
<file path=[Content_Types].xml><?xml version="1.0" encoding="utf-8"?>
<Types xmlns="http://schemas.openxmlformats.org/package/2006/content-types">
  <Default Extension="jpg" ContentType="image/jpe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fileserver\areas\SGI\SGI_05 ELABO-IEOD\E_01 PROCESO IEOD\2025\Sem1125\"/>
    </mc:Choice>
  </mc:AlternateContent>
  <xr:revisionPtr revIDLastSave="0" documentId="13_ncr:1_{DA3595EB-38DF-4D97-8B89-111F69403E39}" xr6:coauthVersionLast="47" xr6:coauthVersionMax="47" xr10:uidLastSave="{00000000-0000-0000-0000-000000000000}"/>
  <bookViews>
    <workbookView xWindow="-110" yWindow="-110" windowWidth="19420" windowHeight="11500" tabRatio="802" firstSheet="23" activeTab="2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45"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4" i="9" l="1"/>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55" i="9" s="1"/>
  <c r="K56" i="9" s="1"/>
  <c r="P7" i="9"/>
  <c r="J55" i="9"/>
  <c r="K55" i="9"/>
  <c r="I55" i="9"/>
  <c r="H55" i="9"/>
  <c r="G55" i="9"/>
  <c r="G56" i="9" l="1"/>
  <c r="I56" i="9"/>
  <c r="H56" i="9"/>
  <c r="J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<sst xmlns="http://schemas.openxmlformats.org/spreadsheetml/2006/main" count="25748" uniqueCount="3220">
  <si>
    <t>domingo, 16 de Marzo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</si>
  <si>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</si>
  <si>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</si>
  <si>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</si>
  <si>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</si>
  <si>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</si>
  <si>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</si>
  <si>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</si>
  <si>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</si>
  <si>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</si>
  <si>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</si>
  <si>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</si>
  <si>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</si>
  <si>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</si>
  <si>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AGRO INDUSTRIAL PARAMONGA S.A.</t>
  </si>
  <si>
    <t>PARAMONGA</t>
  </si>
  <si>
    <t>CENTRAL TERMOELÉCTRICA</t>
  </si>
  <si>
    <t xml:space="preserve">CENTRAL        </t>
  </si>
  <si>
    <t>16/03/2025 13:44:00</t>
  </si>
  <si>
    <t>16/03/2025 15:47:00</t>
  </si>
  <si>
    <t xml:space="preserve">DESCONECTÓ LA C.T. PARAMONGA </t>
  </si>
  <si>
    <t>SI</t>
  </si>
  <si>
    <t>FALLA</t>
  </si>
  <si>
    <t>CONELSUR LT SAC</t>
  </si>
  <si>
    <t>CALLALLI - TALTA</t>
  </si>
  <si>
    <t xml:space="preserve">LINEA DE TRANSMISION          </t>
  </si>
  <si>
    <t>L-1040</t>
  </si>
  <si>
    <t>16/03/2025 15:59:15</t>
  </si>
  <si>
    <t>RECIERRE EXITOSO DE LA LINEA L-1040 (CALLALLI - TALTA) DE 138 KV</t>
  </si>
  <si>
    <t>NO</t>
  </si>
  <si>
    <t>PORTILLO</t>
  </si>
  <si>
    <t>SUBESTACION</t>
  </si>
  <si>
    <t>SS.EE.</t>
  </si>
  <si>
    <t>16/03/2025 00:00:00</t>
  </si>
  <si>
    <t>17/03/2025 00:00:00</t>
  </si>
  <si>
    <t>DECLARACIÓN DE SITUACIÓN EXCEPCIONAL EN LA S.E. PORTILLO DE 60 kV</t>
  </si>
  <si>
    <t>ELECTRONOROESTE S.A.</t>
  </si>
  <si>
    <t>CATACAOS - LA UNION</t>
  </si>
  <si>
    <t>L-6561</t>
  </si>
  <si>
    <t>16/03/2025 17:38:17</t>
  </si>
  <si>
    <t>16/03/2025 18:32:00</t>
  </si>
  <si>
    <t xml:space="preserve">DESCONEXIÓN DE LA LÍNEA L-6561 (CATACAOS - LA UNION) DE 60 KV </t>
  </si>
  <si>
    <t>INVERSIONES SHAQSHA S.A.C.</t>
  </si>
  <si>
    <t>PARIAC</t>
  </si>
  <si>
    <t>CENTRAL HIDROELÉCTRICA</t>
  </si>
  <si>
    <t>CENTRAL</t>
  </si>
  <si>
    <t>16/03/2025 03:25:00</t>
  </si>
  <si>
    <t>16/03/2025 03:54:00</t>
  </si>
  <si>
    <t xml:space="preserve">DESCONEXIÓN DE LA C.H. PARIAC </t>
  </si>
  <si>
    <t>RESTRICCIONES OPERATIVAS</t>
  </si>
  <si>
    <t>FECHA</t>
  </si>
  <si>
    <t>HORA
INICIO</t>
  </si>
  <si>
    <t>HORA
FINAL</t>
  </si>
  <si>
    <t>T.Eq.</t>
  </si>
  <si>
    <t>16/03/2025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</si>
  <si>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</si>
  <si>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</si>
  <si>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</si>
  <si>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</si>
  <si>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</si>
  <si>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</si>
  <si>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</si>
  <si>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</si>
  <si>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</si>
  <si>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</si>
  <si>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</si>
  <si>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</si>
  <si>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</si>
  <si>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</si>
  <si>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</si>
  <si>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</si>
  <si>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</si>
  <si>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</si>
  <si>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</si>
  <si>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</si>
  <si>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</si>
  <si>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</si>
  <si>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</si>
  <si>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</si>
  <si>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</si>
  <si>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</si>
  <si>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</si>
  <si>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</si>
  <si>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</si>
  <si>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</si>
  <si>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</si>
  <si>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</si>
  <si>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</si>
  <si>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</si>
  <si>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</si>
  <si>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</si>
  <si>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</si>
  <si>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</si>
  <si>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</si>
  <si>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</si>
  <si>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</si>
  <si>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</si>
  <si>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</si>
  <si>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</si>
  <si>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</si>
  <si>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</si>
  <si>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</si>
  <si>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</si>
  <si>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</si>
  <si>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</si>
  <si>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Central limitada a una generacion de 170MW aproximadamente debido a  la obstrucción de palizada.</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</si>
  <si>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</si>
  <si>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</si>
  <si>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</si>
  <si>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</si>
  <si>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</si>
  <si>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</si>
  <si>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</si>
  <si>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</si>
  <si>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</si>
  <si>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</si>
  <si>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</si>
  <si>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</si>
  <si>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</si>
  <si>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</si>
  <si>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De acuerdo con el correo del día 20/01/2025 la central tiene una limitación del ciclo 2x1 a mínimo técnico de 330 MW por alarma torque IGV TG4_190125.</t>
  </si>
  <si>
    <t>De acuerdo con lo comunicado el 30/01/2025 la central no puede brindar RSF.</t>
  </si>
  <si>
    <t>Restricción de temperatura de la C.T Ventanilla, ver valor en el modelo de despacho.</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</si>
  <si>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</si>
  <si>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</si>
  <si>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TG4</t>
  </si>
  <si>
    <t>De acuerdo con lo informado mediante correo por su representada, el TG4 de CT Ventanilla tiene una limitación de potencia mínima a 104 MW, por problemas en su IGV.</t>
  </si>
  <si>
    <t>De acuerdo con lo indicado el 02.02.2025 la unidad TG4 no puede parar.</t>
  </si>
  <si>
    <t>De acuerdo a lo informado mediante correo por su representada, la unidad TG4 de Ventanilla cuenta con un arranque adicional después de la cual ya no podría parar debido a sus problemas con su IGV.</t>
  </si>
  <si>
    <t>RED DE ENERGIA DEL PERU S.A.</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</si>
  <si>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</si>
  <si>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</si>
  <si>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</si>
  <si>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</si>
  <si>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</si>
  <si>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</si>
  <si>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</si>
  <si>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</si>
  <si>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</si>
  <si>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</si>
  <si>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</si>
  <si>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</si>
  <si>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</si>
  <si>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</si>
  <si>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Central limitada por efectos de temperatura.</t>
  </si>
  <si>
    <t>TERMOSELVA</t>
  </si>
  <si>
    <t>C.T. AGUAYTÍA</t>
  </si>
  <si>
    <t>Restricción de 19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</si>
  <si>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</si>
  <si>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</si>
  <si>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</si>
  <si>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</si>
  <si>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</si>
  <si>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</si>
  <si>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</si>
  <si>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</si>
  <si>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</si>
  <si>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</si>
  <si>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</si>
  <si>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</si>
  <si>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</si>
  <si>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</si>
  <si>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</si>
  <si>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</si>
  <si>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</si>
  <si>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</si>
  <si>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</si>
  <si>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</si>
  <si>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</si>
  <si>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</si>
  <si>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16/03/2025 00:00</t>
  </si>
  <si>
    <t>17/03/2025 00:00</t>
  </si>
  <si>
    <t>Seccionador SBB-5261 fase S indisponible para maniobras de apertura y cierre por anomalia en tapa de tanque de compresion, el seccionador permanece cerrado y bloqueado.</t>
  </si>
  <si>
    <t>P</t>
  </si>
  <si>
    <t>E/S</t>
  </si>
  <si>
    <t>N</t>
  </si>
  <si>
    <t>OTROS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</si>
  <si>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</si>
  <si>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</si>
  <si>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</si>
  <si>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</si>
  <si>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</si>
  <si>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</si>
  <si>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</si>
  <si>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</si>
  <si>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</si>
  <si>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nuevos equipos del transformador. Pruebas y Puesta en servicio. AUT-5671 en servicio solo por Barra  A  500kV.</t>
  </si>
  <si>
    <t>F/S</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</si>
  <si>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</si>
  <si>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</si>
  <si>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</si>
  <si>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</si>
  <si>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</si>
  <si>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</si>
  <si>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CL-2292</t>
  </si>
  <si>
    <t>CL-2293</t>
  </si>
  <si>
    <t>CL-AUT5371_220</t>
  </si>
  <si>
    <t>CL-AUT5371_500</t>
  </si>
  <si>
    <t>Proyecto Refuerzos: Reemplazo del HMI existente, Pruebas y Configuracion. No se contara con nivel 1 de operacion en INT-5371, INT-5352 y SAT-5371.</t>
  </si>
  <si>
    <t>INT-5352</t>
  </si>
  <si>
    <t>INT-5352 indisponible por puntos de fuga SF6</t>
  </si>
  <si>
    <t>Proyecto Refuerzos: Indisponible por Implementacion de Conexion de corrientes, disparos, posiciones, enclavamientos hacia los nuevos equipos del transformador. AUT-5371 en servicio solo por Barra  B  500kV.</t>
  </si>
  <si>
    <t>INT-5361</t>
  </si>
  <si>
    <t>Seccionador SBA-5361 fase R indisponible por problemas mecanicos, el seccionador permanece cerrado y bloqueado</t>
  </si>
  <si>
    <t>REB-5350</t>
  </si>
  <si>
    <t>FUERA DE SERVICIO POR FALLA EN EL EQUIPO.</t>
  </si>
  <si>
    <t>AUT-5371</t>
  </si>
  <si>
    <t>16/03/2025 08:04</t>
  </si>
  <si>
    <t>16/03/2025 16:45</t>
  </si>
  <si>
    <t>Proyecto Refuerzos: implementacion de disparos transferidos. Implementacion de MCB en SSAA AC (servicios escenciales) y SSAA DC - Caseta 500 kV y de 220kV.</t>
  </si>
  <si>
    <t>R</t>
  </si>
  <si>
    <t>BIOENERGIA DEL CHIRA S.A.</t>
  </si>
  <si>
    <t>CA?A BRAVA</t>
  </si>
  <si>
    <t xml:space="preserve">CENTRAL                  </t>
  </si>
  <si>
    <t>Para Central Ca?a Brava debido a mantenimiento anual preventivo</t>
  </si>
  <si>
    <t xml:space="preserve">PREV.     </t>
  </si>
  <si>
    <t>G</t>
  </si>
  <si>
    <t>CELEPSA RENOVABLES S.R.L.</t>
  </si>
  <si>
    <t>HUARICASHASH-MARA?ON</t>
  </si>
  <si>
    <t>L-6169</t>
  </si>
  <si>
    <t>16/03/2025 06:00</t>
  </si>
  <si>
    <t>16/03/2025 18:00</t>
  </si>
  <si>
    <t>Mantenimiento semestral</t>
  </si>
  <si>
    <t>MARA?ON</t>
  </si>
  <si>
    <t>Mantenimiento de equipos hidromecanicos. Mantenimiento civil.</t>
  </si>
  <si>
    <t>TP Marañon</t>
  </si>
  <si>
    <t>CHARCANI IV</t>
  </si>
  <si>
    <t>G1</t>
  </si>
  <si>
    <t>Pruebas operativas por rebabitado de cojinete de empuje</t>
  </si>
  <si>
    <t>PRUEBA</t>
  </si>
  <si>
    <t>Mantenimiento Generador</t>
  </si>
  <si>
    <t>CHARCANI V</t>
  </si>
  <si>
    <t>CAMPANARIO</t>
  </si>
  <si>
    <t>FS por prevencion temporada de lluvias</t>
  </si>
  <si>
    <t>DIQUE CINCEL</t>
  </si>
  <si>
    <t>SANTUARIO</t>
  </si>
  <si>
    <t>ACOPLE 138</t>
  </si>
  <si>
    <t>En servicio barra 2,uso en grupo N1 Charcani V con interruptor de acoplamiento, por falla</t>
  </si>
  <si>
    <t>EGESUR</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</si>
  <si>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</si>
  <si>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</si>
  <si>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</si>
  <si>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</si>
  <si>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</si>
  <si>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</si>
  <si>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 xml:space="preserve">ELECTRO DUNAS                                     </t>
  </si>
  <si>
    <t>VILLACURI - HUARANGO</t>
  </si>
  <si>
    <t>L-6507</t>
  </si>
  <si>
    <t>16/03/2025 07:01</t>
  </si>
  <si>
    <t>16/03/2025 17:01</t>
  </si>
  <si>
    <t>Desconexion programada de la linea 60kV L6507 (Huarango - Villacuri) a solicitud de COELVISAC por mantenimiento en sus instalaciones L66607/L6609. sin interrupcion de suministro electrico, la SET Huarango sera transferida a la SET Tacama por la linea de enlace L-6508. En el periodo de 07:00 a 17:00 hrs a solicitud de COELVISAC</t>
  </si>
  <si>
    <t>MALACAS 1</t>
  </si>
  <si>
    <t>TG6</t>
  </si>
  <si>
    <t>16/03/2025 17:00</t>
  </si>
  <si>
    <t>Periodo de enfriamiento de la unidad TG6. (Pre-Inspeccion Boroscopica)</t>
  </si>
  <si>
    <t>INT-5653</t>
  </si>
  <si>
    <t>REPARACION INT-5653 INDISPONIBLE POR FALLA INTERNA DEL INTERRUPTOR</t>
  </si>
  <si>
    <t>PUNTA LOMITAS</t>
  </si>
  <si>
    <t>Central Punta Lomitas limitado a 193 MW debido a: Reparacion de 02 aerogeneradores, punch list y atencion de alarmas 04 aerogeneradores (entre 08:00 y 18:00 hrs)</t>
  </si>
  <si>
    <t>Central Punta Lomitas limitado a 175 MW por reparacion temporal de cable de alimentacion lado secundario 33KV Transformadores TP-1, TP-2</t>
  </si>
  <si>
    <t>PUNTA LOMITAS EXP</t>
  </si>
  <si>
    <t>Central Punta Lomitas Exp limitado a 25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</si>
  <si>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</si>
  <si>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</si>
  <si>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</si>
  <si>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</si>
  <si>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</si>
  <si>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</si>
  <si>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</si>
  <si>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</si>
  <si>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</si>
  <si>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</si>
  <si>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</si>
  <si>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</si>
  <si>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</si>
  <si>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CERRO DEL AGUILA</t>
  </si>
  <si>
    <t>Unidad indisponible por fuga de agua en los bujes de la turbina.</t>
  </si>
  <si>
    <t>KALLPA</t>
  </si>
  <si>
    <t xml:space="preserve">TG2            </t>
  </si>
  <si>
    <t>Parada por correctivo en la valvula de control de temperatura en la segunda etapa de la turbina</t>
  </si>
  <si>
    <t>F</t>
  </si>
  <si>
    <t>LUZ DEL SUR</t>
  </si>
  <si>
    <t>MANCHAY - PACHACUTEC</t>
  </si>
  <si>
    <t>L-2133</t>
  </si>
  <si>
    <t>16/03/2025 02:04</t>
  </si>
  <si>
    <t>A SOLICITUD DEL COES POR REGULACION.</t>
  </si>
  <si>
    <t>MINERA ANTAMINA</t>
  </si>
  <si>
    <t>ANTAMINA</t>
  </si>
  <si>
    <t>T - 1</t>
  </si>
  <si>
    <t>Indisponibilidad del Transformado 1, por trabajo de Ingenieria y Proyectos Antamina.</t>
  </si>
  <si>
    <t>MINERA BUENAVENTURA</t>
  </si>
  <si>
    <t>UCHUCCHACUA</t>
  </si>
  <si>
    <t>TP-385</t>
  </si>
  <si>
    <t>16/03/2025 23:59</t>
  </si>
  <si>
    <t>El transformador de potencia TP-385 se encuentra indisponible por mantenimiento del cambiador de tomas bajo carga hasta el 31/03/2025(Ampliacion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</si>
  <si>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</si>
  <si>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</si>
  <si>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</si>
  <si>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</si>
  <si>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</si>
  <si>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</si>
  <si>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NEXA RESOURCES PERU S.A.A.</t>
  </si>
  <si>
    <t>DESIERTO</t>
  </si>
  <si>
    <t>INTERRUPTOR IP220-31 DE ACOPLAMIENTO INDISPONIBLE POR PROBLEMAS EN EL SISTEMA DE ACCIONAMIENTO DE APERTURA Y CIERRE. SE. DESIERTO 220KV A SIMPLE BARRA, TODOS LOS EQUIPOS CONECTADOS A LA BARRA  A .</t>
  </si>
  <si>
    <t>ORAZUL ENERGY PERU</t>
  </si>
  <si>
    <t xml:space="preserve">CA?ON DEL PATO                                    </t>
  </si>
  <si>
    <t>16/03/2025 17:21</t>
  </si>
  <si>
    <t>CAMBIO DE INYECTOR 1AI</t>
  </si>
  <si>
    <t>CAMBIO DE INYECTOR 2BI Y 2AS</t>
  </si>
  <si>
    <t>16/03/2025 17:34</t>
  </si>
  <si>
    <t>Pruebas operativas previo a declarar su disponibilidad</t>
  </si>
  <si>
    <t xml:space="preserve">CARHUAQUERO                                       </t>
  </si>
  <si>
    <t>16/03/2025 02:35</t>
  </si>
  <si>
    <t>INSPECCION DE FUGAS EN COJINETE INFERIOR DE GENERADOR</t>
  </si>
  <si>
    <t>LIMPIEZA DE INTERCAMBIADOR DE CALOR EPOCA DE AVENIDA</t>
  </si>
  <si>
    <t>INSPECCION DE FUGAS EN INYECTORES DE CAJA DE TURBINA</t>
  </si>
  <si>
    <t>16/03/2025 02:49</t>
  </si>
  <si>
    <t>16/03/2025 05:49</t>
  </si>
  <si>
    <t>INSPECCION DE FUGAS EN COJINETE TURBINA</t>
  </si>
  <si>
    <t>SANTA ROSA</t>
  </si>
  <si>
    <t xml:space="preserve">UTI6           </t>
  </si>
  <si>
    <t>UNIDAD RESTRINGIDA A 25 MW.</t>
  </si>
  <si>
    <t>VENTANILLA</t>
  </si>
  <si>
    <t>TG3</t>
  </si>
  <si>
    <t>TURBINE HOT GAS PATH INSPECTION + GENERATOR MAJOR INSPECTION</t>
  </si>
  <si>
    <t>TR3-220/16 kV</t>
  </si>
  <si>
    <t>MANTENIMIENTO DE TRANSFORMADOR DE POTENCIA</t>
  </si>
  <si>
    <t>PERUANA DE INVERSIONES EN ENERGIAS RENOVABLES S.A.</t>
  </si>
  <si>
    <t>MANTA I</t>
  </si>
  <si>
    <t>IN-1601</t>
  </si>
  <si>
    <t>16/03/2025 08:00</t>
  </si>
  <si>
    <t>16/03/2025 13:00</t>
  </si>
  <si>
    <t>INSPECCION DE ESTRUCTURAS DE CELOSIA</t>
  </si>
  <si>
    <t xml:space="preserve">PETRAMAS                                          </t>
  </si>
  <si>
    <t>LA GRINGA V</t>
  </si>
  <si>
    <t>MANTENIMIENTO DE 56000 HRS</t>
  </si>
  <si>
    <t>PLUZ ENERGIA PERU S.A.A.</t>
  </si>
  <si>
    <t>HUARANGAL</t>
  </si>
  <si>
    <t>TR1 220/60</t>
  </si>
  <si>
    <t>16/03/2025 09:00</t>
  </si>
  <si>
    <t>CAMBIO DE 2 AISLADORES POLIMERICOS DE ANCLAJE. ALETAS ROTAS. SE REQUIERE CON SISTEMA DE BARRAS A 220 KV POR SEGURIDAD.</t>
  </si>
  <si>
    <t>AUCAYACU</t>
  </si>
  <si>
    <t>T28-162</t>
  </si>
  <si>
    <t>INDISPONIBLE POR FALLAS EN EL SISTEMA DE PUESTA A TIERRA. EL T65 ASUME LA CARGA</t>
  </si>
  <si>
    <t>CERRO VERDE</t>
  </si>
  <si>
    <t>CL-1023</t>
  </si>
  <si>
    <t>16/03/2025 16:00</t>
  </si>
  <si>
    <t>CEVE:PRUEBAS DE PARAMETROS L-1023. REQUIERE RECIERRE DESHABILITADO L1024 (R0118118)</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</si>
  <si>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</si>
  <si>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</si>
  <si>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</si>
  <si>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</si>
  <si>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</si>
  <si>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</si>
  <si>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CL-2088</t>
  </si>
  <si>
    <t>Seccionador  SA-3409 indisponible por trabajos en la L-2305</t>
  </si>
  <si>
    <t>16/03/2025 11:00</t>
  </si>
  <si>
    <t>AMP21: REORDENAMIENTO DE TABLEROD00+W00 CON PERDIDA DE SUPERVISION MAYOR A 10 MINUTOS (R0118301)</t>
  </si>
  <si>
    <t>BARRA220-A</t>
  </si>
  <si>
    <t>16/03/2025 13:31</t>
  </si>
  <si>
    <t>16/03/2025 17:44</t>
  </si>
  <si>
    <t>PE-AMP.21:CONEXION DE SECCIONADOR SB-9239 A LA BARRA B 220KV. (R0118232)</t>
  </si>
  <si>
    <t>HUANCAVELICA - CHIRIBAMBA</t>
  </si>
  <si>
    <t>L-2130</t>
  </si>
  <si>
    <t>NO SE TIENE HABILITADO SISTEMA DE TELEPROTECCION Y RECIERRES POR PENDIENTES EN LA PRUEBA E2E. SE ACELERO LA ZONA 2 EN 200 MS.</t>
  </si>
  <si>
    <t>ICA</t>
  </si>
  <si>
    <t>T5-261</t>
  </si>
  <si>
    <t>16/03/2025 07:44</t>
  </si>
  <si>
    <t>16/03/2025 14:15</t>
  </si>
  <si>
    <t>MANTENIMIENTO Y MONTAJE DE BOMBA #1 POR PRESENCIA DE FUGA DE ACEITE. (R0110423)</t>
  </si>
  <si>
    <t>MARCONA</t>
  </si>
  <si>
    <t>ACOP-60</t>
  </si>
  <si>
    <t>DISPONIBLE. AL REALIZAR CAMBIO DE BARRAS SE PRESENTA DESBALANCE POR AUSENCIA DE LA SE?AL DE CORRIENTE FASE R, POR ELLO ANTES DE UN CAMBIO DE BARRAS SE DEBE DESHABILITAR LA PROTECCION 51N DEL ACOPLE.</t>
  </si>
  <si>
    <t>PARAMONGA N. - CHIMBOTE 1</t>
  </si>
  <si>
    <t>L-2216</t>
  </si>
  <si>
    <t>POA: CAMBIO DE CONDUCTOR DE LA T566 A LA T-586, REQUIERE L-2215 CON RECIERRES DESHABILITADOS, ACTIVIDAD CON CORTE CONTINUO. (R0116302)</t>
  </si>
  <si>
    <t>PARAMONGA NUEVA</t>
  </si>
  <si>
    <t>R-8</t>
  </si>
  <si>
    <t>INDISPONIBLE DEBIDO A FALLA EN EL INTERRUPTOR OCURRIDA EL 24.02.2025.</t>
  </si>
  <si>
    <t>PARINAS</t>
  </si>
  <si>
    <t>CL-R27</t>
  </si>
  <si>
    <t>INTERRUPTOR IN-2760 DE LA CELDA DEL R-27 INDISPONIBLE DESDE 03.09.2024. REACTOR R-27 DISPONIBLE A TRAVES DEL ACOPLE.</t>
  </si>
  <si>
    <t>PIURA OESTE</t>
  </si>
  <si>
    <t>BARRA B 220</t>
  </si>
  <si>
    <t>SE PIURA OESTE 220 EN CONFIGURACION BARRA SIMPLE DEBIDO A INDISPONIBILIDAD DEL 87B POR FALLA EN LA UNIDAD DE LA BAHIA L-2160 DE PROPIEDAD DE CEMENTOS PACASMAYO.</t>
  </si>
  <si>
    <t>T32-261</t>
  </si>
  <si>
    <t>EQUIPO INDISPONIBLE POR FALLA EN EL BUJE 220KV FASE  T  DEL TRANSFORMADOR. SE LLEVARA A TALLER PARA SU INSPECCION Y REPARACION.</t>
  </si>
  <si>
    <t>REQUE - GUADALUPE</t>
  </si>
  <si>
    <t>L-2236</t>
  </si>
  <si>
    <t>POA: CAMBIO DE CONDUCTOR Y AMORTIGUADORES CORROIDOS DE TORRES T-102 A T-160, ACTIVIDAD CON CORTE CONTINUO Y REQUIERE L-2237 CON RECIERRES DESHABILITADOS. (R0112058)</t>
  </si>
  <si>
    <t>SANTA ROSA N.</t>
  </si>
  <si>
    <t>CL-2701</t>
  </si>
  <si>
    <t>16/03/2025 00:16</t>
  </si>
  <si>
    <t>16/03/2025 08:01</t>
  </si>
  <si>
    <t>HABILITACION TARJETA BD RELE RESPALDO (R0118242)</t>
  </si>
  <si>
    <t>SOCABAYA</t>
  </si>
  <si>
    <t>CEVE:PRUEBAS DE PARAMETROS L-1023. REQUIERE RECIERRE DESHABILITADO L1024 (R0118117)</t>
  </si>
  <si>
    <t>SOCABAYA - CERRO VERDE</t>
  </si>
  <si>
    <t>L-1023</t>
  </si>
  <si>
    <t>16/03/2025 07:57</t>
  </si>
  <si>
    <t>16/03/2025 14:14</t>
  </si>
  <si>
    <t>PE-CEVE: CONEXION DE LA VARIANTE DE LA LINEA L-1023. (R0114760)</t>
  </si>
  <si>
    <t>ZAPALLAL</t>
  </si>
  <si>
    <t>BARRA A 220 kV</t>
  </si>
  <si>
    <t>CAMBIO DE 2 AISLADORES POLIMERICOS DE ANCLAJE. ALETAS ROTAS. TIERRA DE TRABAJO MOVIL</t>
  </si>
  <si>
    <t>PUERTO BRAVO</t>
  </si>
  <si>
    <t>T1</t>
  </si>
  <si>
    <t>16/03/2025 18:59</t>
  </si>
  <si>
    <t>PRUEBAS ELECTRICAS A LOS 3 BUSHING DE 500 kV DEL TRANSFORMADOR GSUT TG1</t>
  </si>
  <si>
    <t>TG1</t>
  </si>
  <si>
    <t>FUERA DE SERVICIO POR MANTENIMIENTO EN EL TRANSFORMADOR T1.</t>
  </si>
  <si>
    <t>SAN GABAN</t>
  </si>
  <si>
    <t>AZANGARO - SAN RAFAEL</t>
  </si>
  <si>
    <t>L-1009</t>
  </si>
  <si>
    <t>16/03/2025 06:02</t>
  </si>
  <si>
    <t>16/03/2025 18:06</t>
  </si>
  <si>
    <t>TRABAJOS DE MONTAJE DE LINEA L-2042 (CRUCE DE LINEAS SOLICITADO POIR HYDROGLOBAL SAN GABAN III)</t>
  </si>
  <si>
    <t>SHOUGESA</t>
  </si>
  <si>
    <t>SAN NICOLAS</t>
  </si>
  <si>
    <t>TV3</t>
  </si>
  <si>
    <t>Por mantenimiento anual</t>
  </si>
  <si>
    <t>CHEVES</t>
  </si>
  <si>
    <t>LIMPIEZA DE SEDIMENTOS EN PRESA PICUNCHE</t>
  </si>
  <si>
    <t xml:space="preserve">AGUAYTIA                                          </t>
  </si>
  <si>
    <t>Disponibilidad de 19MMSCF para la CT Aguaytia.</t>
  </si>
  <si>
    <t>TERNA PERU S.A.C.</t>
  </si>
  <si>
    <t>AGUAYTIA - PUCALLPA</t>
  </si>
  <si>
    <t>L-1156</t>
  </si>
  <si>
    <t>Mantenimiento preventivo de inspeccion diurna rutinaria sin escalamiento, no requiere de corte de servicio.</t>
  </si>
  <si>
    <t>CAMPAS</t>
  </si>
  <si>
    <t>BARRA_B_500 kV</t>
  </si>
  <si>
    <t>BARRA B 500 KV INDISPONIBLE POR DISPARO INDESEADO SF6</t>
  </si>
  <si>
    <t>CL-R-40</t>
  </si>
  <si>
    <t>DEBIDO A LA INDISPONIBILIDAD DEL A BARRA B 500KV K, NO SE PUEDE REALIZAR MANIOBRAS DE DESCONEXION POR QUE SE INDISPONDRIA EL AT120</t>
  </si>
  <si>
    <t>XC-10</t>
  </si>
  <si>
    <t>INDISPONIBLE (EN BAIPAS) DESDE 10.12.24 POR PROBLEMA DE MALA LECTURA EN SE?AL DE CORRIENTE DE LA FASE  S  DEL CAPACITOR.</t>
  </si>
  <si>
    <t>CARAPONGO</t>
  </si>
  <si>
    <t>CL-5022</t>
  </si>
  <si>
    <t>CL-5022 EN CARAPONGO TIENE LOS MANDOS SINCRONIZADOS ALARMADOS. LA ENERGIZACION SE DEBE REALIZAR DESDE CAMPAS.</t>
  </si>
  <si>
    <t>HABILITACION TARJETA BD RELE RESPALDO (R0117981)</t>
  </si>
  <si>
    <t>CHILCA - INDEPENDENCIA</t>
  </si>
  <si>
    <t>L-2305</t>
  </si>
  <si>
    <t>ENERGIZADA POR PRUEBAS DE PUESTA EN SERVICIO.</t>
  </si>
  <si>
    <t>SA-5117_BarraA</t>
  </si>
  <si>
    <t>BRAZO INFERIOR DEL SECCIONADOR SA-5117 (17.9.24) CON POSIBLE ROTURAS DE LA CREMALLERA INTERIOR. DISPONIBLE PARA MANIOBRAS DE FORMA LOCAL DESDE NIVEL CERO.</t>
  </si>
  <si>
    <t>CL-5001</t>
  </si>
  <si>
    <t>16/03/2025 08:15</t>
  </si>
  <si>
    <t>16/03/2025 17:15</t>
  </si>
  <si>
    <t>CAMBIO DE BRAZOS DEL SECCIONADOR PANTOGRAFO DE LINEA SL-5013. (R0116543)</t>
  </si>
  <si>
    <t>CHIMBOTE 500 - TRUJILLO 500</t>
  </si>
  <si>
    <t>L-5008</t>
  </si>
  <si>
    <t>16/03/2025 06:30</t>
  </si>
  <si>
    <t>MP 2A LIMPIEZA DE AISLADORES CONTAMINADOS. (R0118169)</t>
  </si>
  <si>
    <t>COLCABAMBA</t>
  </si>
  <si>
    <t>AT103-523</t>
  </si>
  <si>
    <t>NO SE TIENE MANDO REMOTO PARA CONTROLAR LOS TAPS DEL AUTOTRANSFORMADOR. LA MANIOBRA ES LOCAL Y REQUIERE AL ASISTENTE EN LA SUBESTACION PARA LAS MANIOBRAS</t>
  </si>
  <si>
    <t>COLCABAMBA - CAMPAS</t>
  </si>
  <si>
    <t>L-5021</t>
  </si>
  <si>
    <t>INDISPONIBLE DEBIDO A COLAPSO DE LAS TORRES T98, T99, T100, T101 Y T102 OCURRIDO EL 03.03.2025 A LAS 00:49:41 HRS.</t>
  </si>
  <si>
    <t>COTARUSE</t>
  </si>
  <si>
    <t>UNIDADES DIFERENCIALES 87B DE LAS BARRAS  A  Y  B  220KV BLOQUEADOS DEBIDO A ALARMA EN EL 87B DE LA BARRA  A  Y DEBIDO A FALLA EN UNA TARJETA DEL 87B DE LA BARRA  B .</t>
  </si>
  <si>
    <t>PERDIDA DE SUPERVISION DE BANCOS SERIE XC-1, XC-2, XC-3 Y XC-4 POR CONFLICTO EN EQUIPOS DE CONTROL Y ROUTERS OCURRIDO EL 12/05/2024.</t>
  </si>
  <si>
    <t>XL15</t>
  </si>
  <si>
    <t>MANDO SINCRONIZADO OBSERVADO POR LO CUAL EL REACTOR XL-15 DEBE QUEDAR EN SERVICIO COMO BASE Y COMO RECOMENDACION SE SOLICITA NO DESCONECTARSE.</t>
  </si>
  <si>
    <t>LA NI?A</t>
  </si>
  <si>
    <t>BARRA B 500 kV</t>
  </si>
  <si>
    <t>A SOLICITUD DE CONCESIONARIA LINEA DE TRANSMISION LA NI?A (COBRA), INDISPONIBILIDAD DE BARRA  B  500kV DE SE LA NI?A, MONTAJE DE INTERRUPTOR Y SECCIONADORES DE 500kV, PRUEBAS SAT, PARA COMPLETAR DIAMETRO 3 EXISTENTE L-5010 500KV.</t>
  </si>
  <si>
    <t>CL-5033</t>
  </si>
  <si>
    <t>MP 6A LUBRICACION Y PRUEBAS DE SECCIONADORES EN CELDA SE-5319, SE-5321 Y SL-5333. (PARTE 1). (R0117297)</t>
  </si>
  <si>
    <t>CL-R-34</t>
  </si>
  <si>
    <t>MP 1A LAVADO DE AISLAMIENTO EN CELDA DEL REACTOR DEL IN-5144, PR-5051, TC-5109, TC-5110, PR-5052, TC-5111 Y RN-9, REQUIERE L-5033 FUERA DE SERVICIO. (R0114194)</t>
  </si>
  <si>
    <t>MP 6A LUBRICACION Y PRUEBAS DE SECCIONADORES EN CELDA DEL REACTOR SE-5331 Y ST-5036, REQUIERE L-5033 FUERA DE SERVICIO. (R0114195)</t>
  </si>
  <si>
    <t>R-34</t>
  </si>
  <si>
    <t>MP 1A INSPECCION DEL REACTOR MONOFASICO NUCLEO DE AIRE. (R0114206)</t>
  </si>
  <si>
    <t>XC-6</t>
  </si>
  <si>
    <t>MP 1A LAVADO DE AISLAMIENTO DEL BANCO XC-6 Y EL INTERRUPTOR IN-5146, REQUIERE L-5033 FUERA DE SERVICIO. (R0114211)</t>
  </si>
  <si>
    <t>POROMA - YARABAMBA</t>
  </si>
  <si>
    <t>L-5033</t>
  </si>
  <si>
    <t>16/03/2025 17:30</t>
  </si>
  <si>
    <t>FUERA DE SERVICIO DEBIDO A TRABAJOS CORRECTIVOS DEL REACTOR R-30 POR SEGURIDAD. (R0117302)</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</si>
  <si>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</si>
  <si>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</si>
  <si>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</si>
  <si>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TRUJILLO 500</t>
  </si>
  <si>
    <t>CL-5008</t>
  </si>
  <si>
    <t>MP 15A LIMPIEZA Y ENGOMADO DE LA CELDA CL-5008. (R0118233)</t>
  </si>
  <si>
    <t>YARABAMBA</t>
  </si>
  <si>
    <t>AT-104 523</t>
  </si>
  <si>
    <t>NO SE TIENE MANDO REMOTO PARA CONTROLAR LOS TAPS DEL AUTOTRANSFORMADOR POR PROBLEMAS EN EL TRANSDUCTOR. LA MANIOBRA ES LOCAL Y REQUIERE AL ASISTENTE EN LA SUBESTACION PARA LAS MANIOBRAS.</t>
  </si>
  <si>
    <t>IN-5120</t>
  </si>
  <si>
    <t>INTERRUPTOR INDISPONIBLE POR FALLA EN LOS MANDOS DE CONTROL DE N1, N2 Y N3.</t>
  </si>
  <si>
    <t>R-30</t>
  </si>
  <si>
    <t>CAMBIO DE EMPAQUE DOMO FASE  R . CORRECCION DE FUGA DE ACEITE EN LA CUPULA DEL BUSHING DEL REACTOR DE 500KV, FASE R. REQUIERE L-5033 FUERA DE SERVICIO. (R0118160)</t>
  </si>
  <si>
    <t>CORRECTIVO POR FUGA DE ACEITE EN BUJE DE LA FASE  R  (ACTUALMENTE COMO RESERVA), BAJARA ACEITE DE CUBA CAMBIO DE EMPAQUES TRATAMIENTO Y LLENADO DE ACEITE PURGADO PRUEBAS ELECTRICAS. (R0117302)</t>
  </si>
  <si>
    <t>MP 6A MANTENIMIENTO AL SISTEMA DE PROTECCION Y CONTROL DEL REACTOR. (R0114271)</t>
  </si>
  <si>
    <t>YURA</t>
  </si>
  <si>
    <t>IN-4226</t>
  </si>
  <si>
    <t>Mantenimiento Preventivo a SSEE Santuario.</t>
  </si>
  <si>
    <t>S</t>
  </si>
  <si>
    <t>SANTUARIO - YURA</t>
  </si>
  <si>
    <t>L-1041</t>
  </si>
  <si>
    <t>Mantenimiento Preventivo, Limpieza de Aisladores, Ajuste de Ferreteria.</t>
  </si>
  <si>
    <t>T-138/30/4.16kV</t>
  </si>
  <si>
    <t>Se realizara Mantenimiento Preventivo SSEE Yura 0.</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</si>
  <si>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</si>
  <si>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</si>
  <si>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</si>
  <si>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</si>
  <si>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</si>
  <si>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</si>
  <si>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</si>
  <si>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</si>
  <si>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</si>
  <si>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</si>
  <si>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</si>
  <si>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</si>
  <si>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</si>
  <si>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</si>
  <si>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</si>
  <si>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ELECTROPERU</t>
  </si>
  <si>
    <t>EGEMSA</t>
  </si>
  <si>
    <t>PLANTA DE RESERVA FRIA DE GENERACION  DE ETEN S.A.</t>
  </si>
  <si>
    <t>EMPRESA DE GENERACION HUALLAGA</t>
  </si>
  <si>
    <t>LA VIRGEN</t>
  </si>
  <si>
    <t>CHINANGO S.A.C.</t>
  </si>
  <si>
    <t>HIDROELECTRICA HUANCHOR S.A.C.</t>
  </si>
  <si>
    <t>INLAND ENERGY SAC</t>
  </si>
  <si>
    <t>EMPRESA DE GENERACION HUANZA</t>
  </si>
  <si>
    <t>INFRAESTRUCTURAS Y ENERGIAS DEL PERU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</si>
  <si>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</si>
  <si>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</si>
  <si>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</si>
  <si>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</si>
  <si>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</si>
  <si>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</si>
  <si>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</si>
  <si>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</si>
  <si>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</si>
  <si>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</si>
  <si>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</si>
  <si>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</si>
  <si>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</si>
  <si>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</si>
  <si>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</si>
  <si>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</si>
  <si>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</si>
  <si>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</si>
  <si>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</si>
  <si>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</si>
  <si>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</si>
  <si>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</si>
  <si>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</si>
  <si>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</si>
  <si>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</si>
  <si>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</si>
  <si>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</si>
  <si>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</si>
  <si>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</si>
  <si>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</si>
  <si>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</si>
  <si>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</si>
  <si>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</si>
  <si>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AGROAURORA S.A.C.</t>
  </si>
  <si>
    <t>AGROINDUSTRIAS SAN JACINTO S.A.A.</t>
  </si>
  <si>
    <t>UNACEM PERU S.A.</t>
  </si>
  <si>
    <t>ELECTRO ORIENTE</t>
  </si>
  <si>
    <t>AGUAS Y ENERGIA PERU</t>
  </si>
  <si>
    <t>ELECTRO ZAÑA S.A.C.</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</si>
  <si>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</si>
  <si>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</si>
  <si>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</si>
  <si>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</si>
  <si>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</si>
  <si>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</si>
  <si>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</si>
  <si>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</si>
  <si>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</si>
  <si>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</si>
  <si>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</si>
  <si>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</si>
  <si>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</si>
  <si>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</si>
  <si>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</si>
  <si>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</si>
  <si>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</si>
  <si>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</si>
  <si>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</si>
  <si>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</si>
  <si>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</si>
  <si>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</si>
  <si>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</si>
  <si>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</si>
  <si>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</si>
  <si>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</si>
  <si>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</si>
  <si>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</si>
  <si>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</si>
  <si>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</si>
  <si>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</si>
  <si>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</si>
  <si>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</si>
  <si>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</si>
  <si>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</si>
  <si>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</si>
  <si>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</si>
  <si>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</si>
  <si>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</si>
  <si>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</si>
  <si>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</si>
  <si>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</si>
  <si>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</si>
  <si>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</si>
  <si>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</si>
  <si>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</si>
  <si>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</si>
  <si>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</si>
  <si>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</si>
  <si>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</si>
  <si>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</si>
  <si>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</si>
  <si>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</si>
  <si>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</si>
  <si>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</si>
  <si>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</si>
  <si>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</si>
  <si>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</si>
  <si>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</si>
  <si>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</si>
  <si>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</si>
  <si>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</si>
  <si>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</si>
  <si>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</si>
  <si>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</si>
  <si>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</si>
  <si>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</si>
  <si>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</si>
  <si>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</si>
  <si>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</si>
  <si>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</si>
  <si>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</si>
  <si>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</si>
  <si>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</si>
  <si>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</si>
  <si>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</si>
  <si>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</si>
  <si>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</si>
  <si>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</si>
  <si>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</si>
  <si>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</si>
  <si>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</si>
  <si>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</si>
  <si>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</si>
  <si>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</si>
  <si>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</si>
  <si>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</si>
  <si>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</si>
  <si>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</si>
  <si>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</si>
  <si>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</si>
  <si>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</si>
  <si>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</si>
  <si>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</si>
  <si>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</si>
  <si>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</si>
  <si>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</si>
  <si>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</si>
  <si>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</si>
  <si>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</si>
  <si>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</si>
  <si>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</si>
  <si>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</si>
  <si>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</si>
  <si>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</si>
  <si>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</si>
  <si>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</si>
  <si>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</si>
  <si>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</si>
  <si>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</si>
  <si>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</si>
  <si>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</si>
  <si>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</si>
  <si>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</si>
  <si>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</si>
  <si>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</si>
  <si>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</si>
  <si>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</si>
  <si>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</si>
  <si>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</si>
  <si>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</si>
  <si>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</si>
  <si>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</si>
  <si>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</si>
  <si>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</si>
  <si>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</si>
  <si>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</si>
  <si>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</si>
  <si>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</si>
  <si>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</si>
  <si>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</si>
  <si>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</si>
  <si>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</si>
  <si>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</si>
  <si>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</si>
  <si>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</si>
  <si>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</si>
  <si>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</si>
  <si>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</si>
  <si>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</si>
  <si>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</si>
  <si>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</si>
  <si>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</si>
  <si>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</si>
  <si>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</si>
  <si>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</si>
  <si>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</si>
  <si>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</si>
  <si>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</si>
  <si>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</si>
  <si>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</si>
  <si>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</si>
  <si>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</si>
  <si>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</si>
  <si>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</si>
  <si>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</si>
  <si>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</si>
  <si>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</si>
  <si>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</si>
  <si>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</si>
  <si>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</si>
  <si>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</si>
  <si>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</si>
  <si>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</si>
  <si>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</si>
  <si>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</si>
  <si>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</si>
  <si>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</si>
  <si>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</si>
  <si>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</si>
  <si>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</si>
  <si>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</si>
  <si>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</si>
  <si>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</si>
  <si>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</si>
  <si>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</si>
  <si>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</si>
  <si>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</si>
  <si>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</si>
  <si>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</si>
  <si>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</si>
  <si>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</si>
  <si>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</si>
  <si>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</si>
  <si>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</si>
  <si>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</si>
  <si>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</si>
  <si>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</si>
  <si>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</si>
  <si>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</si>
  <si>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</si>
  <si>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</si>
  <si>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</si>
  <si>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</si>
  <si>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</si>
  <si>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</si>
  <si>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</si>
  <si>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</si>
  <si>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</si>
  <si>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</si>
  <si>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</si>
  <si>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</si>
  <si>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</si>
  <si>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</si>
  <si>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</si>
  <si>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</si>
  <si>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</si>
  <si>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17/03/2025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</si>
  <si>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</si>
  <si>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</si>
  <si>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</si>
  <si>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</si>
  <si>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</si>
  <si>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</si>
  <si>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</si>
  <si>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</si>
  <si>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</si>
  <si>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</si>
  <si>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</si>
  <si>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</si>
  <si>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</si>
  <si>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</si>
  <si>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</si>
  <si>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</si>
  <si>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</si>
  <si>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</si>
  <si>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</si>
  <si>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</si>
  <si>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</si>
  <si>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</si>
  <si>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</si>
  <si>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</si>
  <si>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</si>
  <si>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</si>
  <si>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</si>
  <si>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</si>
  <si>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</si>
  <si>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</si>
  <si>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</si>
  <si>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</si>
  <si>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</si>
  <si>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</si>
  <si>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</si>
  <si>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</si>
  <si>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</si>
  <si>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</si>
  <si>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</si>
  <si>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</si>
  <si>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</si>
  <si>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</si>
  <si>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</si>
  <si>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</si>
  <si>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</si>
  <si>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</si>
  <si>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</si>
  <si>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</si>
  <si>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</si>
  <si>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</si>
  <si>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</si>
  <si>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</si>
  <si>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</si>
  <si>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</si>
  <si>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</si>
  <si>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</si>
  <si>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</si>
  <si>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</si>
  <si>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</si>
  <si>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</si>
  <si>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</si>
  <si>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</si>
  <si>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</si>
  <si>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</si>
  <si>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</si>
  <si>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</si>
  <si>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</si>
  <si>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</si>
  <si>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</si>
  <si>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</si>
  <si>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</si>
  <si>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</si>
  <si>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</si>
  <si>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</si>
  <si>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</si>
  <si>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</si>
  <si>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</si>
  <si>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</si>
  <si>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</si>
  <si>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</si>
  <si>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</si>
  <si>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</si>
  <si>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</si>
  <si>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</si>
  <si>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</si>
  <si>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</si>
  <si>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</si>
  <si>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</si>
  <si>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</si>
  <si>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</si>
  <si>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</si>
  <si>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</si>
  <si>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</si>
  <si>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</si>
  <si>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</si>
  <si>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</si>
  <si>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</si>
  <si>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</si>
  <si>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</si>
  <si>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</si>
  <si>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</si>
  <si>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</si>
  <si>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</si>
  <si>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</si>
  <si>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</si>
  <si>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</si>
  <si>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</si>
  <si>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</si>
  <si>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</si>
  <si>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</si>
  <si>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</si>
  <si>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</si>
  <si>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</si>
  <si>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</si>
  <si>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</si>
  <si>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</si>
  <si>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</si>
  <si>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</si>
  <si>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</si>
  <si>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</si>
  <si>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</si>
  <si>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</si>
  <si>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</si>
  <si>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</si>
  <si>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</si>
  <si>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</si>
  <si>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</si>
  <si>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</si>
  <si>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</si>
  <si>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</si>
  <si>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</si>
  <si>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</si>
  <si>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</si>
  <si>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</si>
  <si>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</si>
  <si>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</si>
  <si>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</si>
  <si>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</si>
  <si>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</si>
  <si>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</si>
  <si>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</si>
  <si>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</si>
  <si>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</si>
  <si>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</si>
  <si>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</si>
  <si>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</si>
  <si>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</si>
  <si>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</si>
  <si>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</si>
  <si>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</si>
  <si>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</si>
  <si>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</si>
  <si>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</si>
  <si>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</si>
  <si>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</si>
  <si>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</si>
  <si>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</si>
  <si>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</si>
  <si>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</si>
  <si>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</si>
  <si>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</si>
  <si>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</si>
  <si>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</si>
  <si>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</si>
  <si>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</si>
  <si>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</si>
  <si>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</si>
  <si>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</si>
  <si>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</si>
  <si>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</si>
  <si>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</si>
  <si>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CAHUA</t>
  </si>
  <si>
    <t>C.H. GALLITO CIEGO</t>
  </si>
  <si>
    <t>C.H. MALPASO</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</si>
  <si>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</si>
  <si>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</si>
  <si>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</si>
  <si>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</si>
  <si>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</si>
  <si>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</si>
  <si>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</si>
  <si>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</si>
  <si>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</si>
  <si>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</si>
  <si>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</si>
  <si>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</si>
  <si>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</si>
  <si>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</si>
  <si>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</si>
  <si>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</si>
  <si>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</si>
  <si>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</si>
  <si>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</si>
  <si>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</si>
  <si>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</si>
  <si>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</si>
  <si>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</si>
  <si>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</si>
  <si>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</si>
  <si>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</si>
  <si>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</si>
  <si>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</si>
  <si>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</si>
  <si>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</si>
  <si>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</si>
  <si>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</si>
  <si>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</si>
  <si>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</si>
  <si>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</si>
  <si>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</si>
  <si>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</si>
  <si>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</si>
  <si>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</si>
  <si>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</si>
  <si>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</si>
  <si>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</si>
  <si>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</si>
  <si>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</si>
  <si>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</si>
  <si>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</si>
  <si>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</si>
  <si>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</si>
  <si>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</si>
  <si>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</si>
  <si>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</si>
  <si>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</si>
  <si>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</si>
  <si>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</si>
  <si>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Marzo del 2025 - domingo, 16 de Marzo del 2025</t>
  </si>
  <si>
    <t>EVOLUCIÓN DE LA PRODUCCIÓN DE LA ENERGÍA DIARIA DE LOS INTEGRANTES DEL COES (MWh)</t>
  </si>
  <si>
    <t>UNIDAD</t>
  </si>
  <si>
    <t>TIPO</t>
  </si>
  <si>
    <t>Marzo</t>
  </si>
  <si>
    <t>TV-01</t>
  </si>
  <si>
    <t>C.T. MAPLE ETANOL</t>
  </si>
  <si>
    <t>TV</t>
  </si>
  <si>
    <t>C.T. SAN JACINTO</t>
  </si>
  <si>
    <t>C.S. YARUCAYA</t>
  </si>
  <si>
    <t>C.T. CHILINA DIESEL</t>
  </si>
  <si>
    <t>TG</t>
  </si>
  <si>
    <t>C.T. MOLLENDO DIESEL</t>
  </si>
  <si>
    <t>C.T. INDEPENDENCIA</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</si>
  <si>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</si>
  <si>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</si>
  <si>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</si>
  <si>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</si>
  <si>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</si>
  <si>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</si>
  <si>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</si>
  <si>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</si>
  <si>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</si>
  <si>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</si>
  <si>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</si>
  <si>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</si>
  <si>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</si>
  <si>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</si>
  <si>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</si>
  <si>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</si>
  <si>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</si>
  <si>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TG41</t>
  </si>
  <si>
    <t>TV42</t>
  </si>
  <si>
    <t>C.T. NEPI</t>
  </si>
  <si>
    <t>TG42</t>
  </si>
  <si>
    <t>TG43</t>
  </si>
  <si>
    <t>C.T. RF PLANTA ILO</t>
  </si>
  <si>
    <t>TG2</t>
  </si>
  <si>
    <t>GT11</t>
  </si>
  <si>
    <t>GT12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</si>
  <si>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</si>
  <si>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</si>
  <si>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</si>
  <si>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</si>
  <si>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</si>
  <si>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</si>
  <si>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</si>
  <si>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</si>
  <si>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</si>
  <si>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</si>
  <si>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</si>
  <si>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</si>
  <si>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</si>
  <si>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</si>
  <si>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</si>
  <si>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</si>
  <si>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</si>
  <si>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</si>
  <si>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</si>
  <si>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</si>
  <si>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</si>
  <si>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</si>
  <si>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</si>
  <si>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</si>
  <si>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</si>
  <si>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</si>
  <si>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</si>
  <si>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</si>
  <si>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</si>
  <si>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</si>
  <si>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</si>
  <si>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</si>
  <si>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</si>
  <si>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</si>
  <si>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</si>
  <si>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</si>
  <si>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</si>
  <si>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</si>
  <si>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C.H. OROYA</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</si>
  <si>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</si>
  <si>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</si>
  <si>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</si>
  <si>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</si>
  <si>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</si>
  <si>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</si>
  <si>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</si>
  <si>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</si>
  <si>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</si>
  <si>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</si>
  <si>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</si>
  <si>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</si>
  <si>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</si>
  <si>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</si>
  <si>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</si>
  <si>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</si>
  <si>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</si>
  <si>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</si>
  <si>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</si>
  <si>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</si>
  <si>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</si>
  <si>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</si>
  <si>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</si>
  <si>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</si>
  <si>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</si>
  <si>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</si>
  <si>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</si>
  <si>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</si>
  <si>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</si>
  <si>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</si>
  <si>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</si>
  <si>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</si>
  <si>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</si>
  <si>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</si>
  <si>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</si>
  <si>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</si>
  <si>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</si>
  <si>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</si>
  <si>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</si>
  <si>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</si>
  <si>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</si>
  <si>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</si>
  <si>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</si>
  <si>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</si>
  <si>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</si>
  <si>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</si>
  <si>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</si>
  <si>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</si>
  <si>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</si>
  <si>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</si>
  <si>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</si>
  <si>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</si>
  <si>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</si>
  <si>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</si>
  <si>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</si>
  <si>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</si>
  <si>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</si>
  <si>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</si>
  <si>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</si>
  <si>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16/03/2025 15:08:00</t>
  </si>
  <si>
    <t>MAPLE- BAGAZO</t>
  </si>
  <si>
    <t>SAN_JACINTO - BAGAZO</t>
  </si>
  <si>
    <t>16/03/2025 17:30:00</t>
  </si>
  <si>
    <t>INDEPENDENCIA GAS</t>
  </si>
  <si>
    <t>16/03/2025 18:02:00</t>
  </si>
  <si>
    <t>16/03/2025 22:48:00</t>
  </si>
  <si>
    <t>16/03/2025 17:55:00</t>
  </si>
  <si>
    <t>16/03/2025 22:37:00</t>
  </si>
  <si>
    <t>POR POTENCIA O ENERGIA</t>
  </si>
  <si>
    <t>MALACAS2 TG4 - GAS</t>
  </si>
  <si>
    <t>16/03/2025 04:33:00</t>
  </si>
  <si>
    <t>16/03/2025 07:50:00</t>
  </si>
  <si>
    <t>16/03/2025 04:14:00</t>
  </si>
  <si>
    <t>A MINIMA CARGA</t>
  </si>
  <si>
    <t>16/03/2025 15:53:00</t>
  </si>
  <si>
    <t>xLT</t>
  </si>
  <si>
    <t>16/03/2025 17:47:00</t>
  </si>
  <si>
    <t>16/03/2025 18:17:00</t>
  </si>
  <si>
    <t>16/03/2025 18:37:00</t>
  </si>
  <si>
    <t>16/03/2025 22:58:00</t>
  </si>
  <si>
    <t>16/03/2025 22:49:00</t>
  </si>
  <si>
    <t xml:space="preserve">21:09 h bajo a 40 MW por falta de gas
</t>
  </si>
  <si>
    <t>CHILCA1 CCOMB TG1 &amp; TG2 &amp; TG3 - GAS</t>
  </si>
  <si>
    <t>16/03/2025 06:30:00</t>
  </si>
  <si>
    <t>16/03/2025 08:30:00</t>
  </si>
  <si>
    <t>16/03/2025 10:49:00</t>
  </si>
  <si>
    <t>POR RSF</t>
  </si>
  <si>
    <t>CHILCA2 TG41 - GAS</t>
  </si>
  <si>
    <t>16/03/2025 19:04:00</t>
  </si>
  <si>
    <t>16/03/2025 18:39:00</t>
  </si>
  <si>
    <t>FENIX GT12 - GAS</t>
  </si>
  <si>
    <t>16/03/2025 14:24:00</t>
  </si>
  <si>
    <t>16/03/2025 16:26:00</t>
  </si>
  <si>
    <t>16/03/2025 12:55:00</t>
  </si>
  <si>
    <t>proceso de acople 1x1</t>
  </si>
  <si>
    <t>FENIX CCOMB GT12 - GAS</t>
  </si>
  <si>
    <t>16/03/2025 17:25:00</t>
  </si>
  <si>
    <t>16/03/2025 17:53:00</t>
  </si>
  <si>
    <t>16/03/2025 22:55:00</t>
  </si>
  <si>
    <t>REF_TALARA TV1 - NLH_RFG</t>
  </si>
  <si>
    <t>REF_TALARA TV2 - NLH_RFG</t>
  </si>
  <si>
    <t>KALLPA CCOMB TG1 &amp; TG2 &amp; TG3 - GAS</t>
  </si>
  <si>
    <t>16/03/2025 04:30:00</t>
  </si>
  <si>
    <t>16/03/2025 04:59:00</t>
  </si>
  <si>
    <t>KALLPA CCOMB TG1 &amp; TG3 - GAS</t>
  </si>
  <si>
    <t>16/03/2025 16:09:00</t>
  </si>
  <si>
    <t>KALLPA TG2 - GAS</t>
  </si>
  <si>
    <t>16/03/2025 05:17:00</t>
  </si>
  <si>
    <t>16/03/2025 17:22:00</t>
  </si>
  <si>
    <t>17:02 h bajar a 450 MW.</t>
  </si>
  <si>
    <t>16/03/2025 17:54:00</t>
  </si>
  <si>
    <t>16/03/2025 22:52:00</t>
  </si>
  <si>
    <t>17:54 h S/C subir a 450 MW.
22:37 h S/C bajar a 400 MW.</t>
  </si>
  <si>
    <t>LAS FLORES CCOMB TG1 - GAS</t>
  </si>
  <si>
    <t>16/03/2025 00:41:00</t>
  </si>
  <si>
    <t>16/03/2025 01:06:00</t>
  </si>
  <si>
    <t>16/03/2025 22:57:00</t>
  </si>
  <si>
    <t>STA ROSA TG8 - GAS</t>
  </si>
  <si>
    <t>16/03/2025 18:18:00</t>
  </si>
  <si>
    <t>16/03/2025 18:00:00</t>
  </si>
  <si>
    <t>16/03/2025 20:17:00</t>
  </si>
  <si>
    <t>VENTANILLA CCOMB TG4 - GAS</t>
  </si>
  <si>
    <t>16/03/2025 07:27:00</t>
  </si>
  <si>
    <t>16/03/2025 18:53:00</t>
  </si>
  <si>
    <t>VENTANILLA CCOMB TG4 - GAS F.DIRECTO</t>
  </si>
  <si>
    <t>16/03/2025 22:51:00</t>
  </si>
  <si>
    <t>HUAYCOLORO - BIOGAS</t>
  </si>
  <si>
    <t>LA GRINGA V - BIOGAS</t>
  </si>
  <si>
    <t>DONA CATALINA  - BIOGAS</t>
  </si>
  <si>
    <t>CALLAO - BIOGAS</t>
  </si>
  <si>
    <t>OQUENDO CCOMB TG1 - GAS</t>
  </si>
  <si>
    <t>OLLEROS TG1 - GAS</t>
  </si>
  <si>
    <t>16/03/2025 18:15:00</t>
  </si>
  <si>
    <t>16/03/2025 18:42:00</t>
  </si>
  <si>
    <t>16/03/2025 20:04:00</t>
  </si>
  <si>
    <t>16/03/2025 20:48:00</t>
  </si>
  <si>
    <t>16/03/2025 20:21:00</t>
  </si>
  <si>
    <t>Hora Inicio y Fin de Indisponibilidades de las Unidades de Generación SEIN</t>
  </si>
  <si>
    <t>Para Central Caña Brava debido a mantenimiento anual preventivo</t>
  </si>
  <si>
    <t>Mantenimiento de equipos hidromecánicos. Mantenimiento civil.</t>
  </si>
  <si>
    <t>Mantenimiento Correctivo por fatiga en la leva del cilindro A8 - 1ra ampliación</t>
  </si>
  <si>
    <t>Periodo de enfriamiento de la unidad TG6. (Pre-Inspección Boroscopica)</t>
  </si>
  <si>
    <t>YUNCÁN</t>
  </si>
  <si>
    <t>Parada por correctivo en la válvula de control de temperatura en la segunda etapa de la turbina</t>
  </si>
  <si>
    <t xml:space="preserve">CAÑÓN DEL PATO                                    </t>
  </si>
  <si>
    <t>SAN NICOLÁS</t>
  </si>
  <si>
    <t>EJECUTADO</t>
  </si>
  <si>
    <t>Domingo 16 de Marzo del 2025 / SEM N° 11</t>
  </si>
  <si>
    <t xml:space="preserve">ENERGIA RENOVABLES       </t>
  </si>
  <si>
    <t xml:space="preserve">COGENERACION             </t>
  </si>
  <si>
    <t xml:space="preserve">NO INTEGRANTES           </t>
  </si>
  <si>
    <t>Domingo</t>
  </si>
  <si>
    <t>STARO</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</si>
  <si>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</si>
  <si>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</si>
  <si>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</si>
  <si>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</si>
  <si>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</si>
  <si>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</si>
  <si>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</si>
  <si>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</si>
  <si>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</si>
  <si>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</si>
  <si>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</si>
  <si>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</si>
  <si>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</si>
  <si>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</si>
  <si>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</si>
  <si>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</si>
  <si>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</si>
  <si>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</si>
  <si>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</si>
  <si>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</si>
  <si>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</si>
  <si>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</si>
  <si>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</si>
  <si>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</si>
  <si>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</si>
  <si>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</si>
  <si>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</si>
  <si>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</si>
  <si>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</si>
  <si>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</si>
  <si>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</si>
  <si>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</si>
  <si>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</si>
  <si>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</si>
  <si>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</si>
  <si>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</si>
  <si>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</si>
  <si>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</si>
  <si>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</si>
  <si>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</si>
  <si>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</si>
  <si>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</si>
  <si>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</si>
  <si>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</si>
  <si>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</si>
  <si>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</si>
  <si>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</si>
  <si>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</si>
  <si>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</si>
  <si>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</si>
  <si>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</si>
  <si>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</si>
  <si>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</si>
  <si>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</si>
  <si>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</si>
  <si>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</si>
  <si>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</si>
  <si>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</si>
  <si>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</si>
  <si>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</si>
  <si>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</si>
  <si>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</si>
  <si>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</si>
  <si>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</si>
  <si>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</si>
  <si>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</si>
  <si>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</si>
  <si>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</si>
  <si>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</si>
  <si>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</si>
  <si>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</si>
  <si>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</si>
  <si>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</si>
  <si>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</si>
  <si>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</si>
  <si>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</si>
  <si>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</si>
  <si>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</si>
  <si>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</si>
  <si>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</si>
  <si>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</si>
  <si>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</si>
  <si>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</si>
  <si>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</si>
  <si>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</si>
  <si>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</si>
  <si>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</si>
  <si>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</si>
  <si>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</si>
  <si>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</si>
  <si>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</si>
  <si>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</si>
  <si>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</si>
  <si>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</si>
  <si>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</si>
  <si>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</si>
  <si>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</si>
  <si>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</si>
  <si>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</si>
  <si>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</si>
  <si>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</si>
  <si>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</si>
  <si>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</si>
  <si>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</si>
  <si>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</si>
  <si>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4265925.80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</si>
  <si>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</si>
  <si>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</si>
  <si>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</si>
  <si>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</si>
  <si>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</si>
  <si>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</si>
  <si>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</si>
  <si>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</si>
  <si>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</si>
  <si>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</si>
  <si>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</si>
  <si>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</si>
  <si>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</si>
  <si>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</si>
  <si>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</si>
  <si>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</si>
  <si>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</si>
  <si>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</si>
  <si>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</si>
  <si>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</si>
  <si>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</si>
  <si>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</si>
  <si>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</si>
  <si>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</si>
  <si>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</si>
  <si>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</si>
  <si>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</si>
  <si>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</si>
  <si>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</si>
  <si>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</si>
  <si>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</si>
  <si>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</si>
  <si>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</si>
  <si>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</si>
  <si>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</si>
  <si>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</si>
  <si>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</si>
  <si>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</si>
  <si>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</si>
  <si>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</si>
  <si>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</si>
  <si>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</si>
  <si>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</si>
  <si>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</si>
  <si>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</si>
  <si>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</si>
  <si>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</si>
  <si>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</si>
  <si>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</si>
  <si>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</si>
  <si>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</si>
  <si>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</si>
  <si>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</si>
  <si>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</si>
  <si>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</si>
  <si>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</si>
  <si>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</si>
  <si>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</si>
  <si>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</si>
  <si>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</si>
  <si>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</si>
  <si>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</si>
  <si>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</si>
  <si>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</si>
  <si>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</si>
  <si>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</si>
  <si>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</si>
  <si>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</si>
  <si>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</si>
  <si>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</si>
  <si>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</si>
  <si>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</si>
  <si>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</si>
  <si>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</si>
  <si>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</si>
  <si>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</si>
  <si>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</si>
  <si>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</si>
  <si>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</si>
  <si>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</si>
  <si>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</si>
  <si>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</si>
  <si>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</si>
  <si>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</si>
  <si>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</si>
  <si>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</si>
  <si>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</si>
  <si>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</si>
  <si>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</si>
  <si>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</si>
  <si>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</si>
  <si>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</si>
  <si>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</si>
  <si>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</si>
  <si>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</si>
  <si>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</si>
  <si>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</si>
  <si>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</si>
  <si>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</si>
  <si>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</si>
  <si>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</si>
  <si>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</si>
  <si>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</si>
  <si>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</si>
  <si>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</si>
  <si>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</si>
  <si>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</si>
  <si>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</si>
  <si>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</si>
  <si>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</si>
  <si>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</si>
  <si>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</si>
  <si>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</si>
  <si>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</si>
  <si>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</si>
  <si>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</si>
  <si>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</si>
  <si>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</si>
  <si>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</si>
  <si>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</si>
  <si>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</si>
  <si>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</si>
  <si>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</si>
  <si>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</si>
  <si>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</si>
  <si>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</si>
  <si>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</si>
  <si>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</si>
  <si>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</si>
  <si>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05:00:00</t>
  </si>
  <si>
    <t>05:01:00</t>
  </si>
  <si>
    <t>08:00:00</t>
  </si>
  <si>
    <t>08:01:00</t>
  </si>
  <si>
    <t>15:30:00</t>
  </si>
  <si>
    <t>15:31:00</t>
  </si>
  <si>
    <t>17:00:00</t>
  </si>
  <si>
    <t>17:01:00</t>
  </si>
  <si>
    <t>22:00:00</t>
  </si>
  <si>
    <t>22:01:00</t>
  </si>
  <si>
    <t>CUENCA RIO HUAURA</t>
  </si>
  <si>
    <t>CUENCA RIO JEQUETEPEQUE</t>
  </si>
  <si>
    <t>CUENCA RIO PATIVILCA</t>
  </si>
  <si>
    <t>CUENCA RIO PAUCARTAMBO</t>
  </si>
  <si>
    <t>Reporte de Stock de Combustibles</t>
  </si>
  <si>
    <t>TIPO DE COMBUSTIBLE</t>
  </si>
  <si>
    <t>FINAL DECLARADO</t>
  </si>
  <si>
    <t>RECEPCIÓN</t>
  </si>
  <si>
    <t>UNIDADES</t>
  </si>
  <si>
    <t>OBSERVACIONES</t>
  </si>
  <si>
    <t>DIESEL</t>
  </si>
  <si>
    <t>m3</t>
  </si>
  <si>
    <t>Segun inventario de stock</t>
  </si>
  <si>
    <t>RESIDUAL R500</t>
  </si>
  <si>
    <t>C.T. ILO 2</t>
  </si>
  <si>
    <t>CARBON</t>
  </si>
  <si>
    <t>Tn</t>
  </si>
  <si>
    <t>Disminución por variación de temperatura.</t>
  </si>
  <si>
    <t>Sin consumo interno de combustible en planta.</t>
  </si>
  <si>
    <t>se usaron 0.939m3 de combustible Diesel en prueba de encendidos de las unidades.</t>
  </si>
  <si>
    <t>Reporte de Consumo de Combustibles</t>
  </si>
  <si>
    <t>CONSUMO DE COMBUSTIBLES - LÍQUIDO, SÓLIDO, GASEOSO</t>
  </si>
  <si>
    <t>MEDIDOR</t>
  </si>
  <si>
    <t>16/Mar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</si>
  <si>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</si>
  <si>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</si>
  <si>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</si>
  <si>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</si>
  <si>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</si>
  <si>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</si>
  <si>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</si>
  <si>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</si>
  <si>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</si>
  <si>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</si>
  <si>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</si>
  <si>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</si>
  <si>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</si>
  <si>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</si>
  <si>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</si>
  <si>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</si>
  <si>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</si>
  <si>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</si>
  <si>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</si>
  <si>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</si>
  <si>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</si>
  <si>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</si>
  <si>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</si>
  <si>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</si>
  <si>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</si>
  <si>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</si>
  <si>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</si>
  <si>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</si>
  <si>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</si>
  <si>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</si>
  <si>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</si>
  <si>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</si>
  <si>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</si>
  <si>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</si>
  <si>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</si>
  <si>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</si>
  <si>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</si>
  <si>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</si>
  <si>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</si>
  <si>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</si>
  <si>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</si>
  <si>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</si>
  <si>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</si>
  <si>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</si>
  <si>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</si>
  <si>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</si>
  <si>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</si>
  <si>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</si>
  <si>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</si>
  <si>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</si>
  <si>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</si>
  <si>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</si>
  <si>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</si>
  <si>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</si>
  <si>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</si>
  <si>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</si>
  <si>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</si>
  <si>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</si>
  <si>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</si>
  <si>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</si>
  <si>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</si>
  <si>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</si>
  <si>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</si>
  <si>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</si>
  <si>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</si>
  <si>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</si>
  <si>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</si>
  <si>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</si>
  <si>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</si>
  <si>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</si>
  <si>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</si>
  <si>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</si>
  <si>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</si>
  <si>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16/03/2025 01:00</t>
  </si>
  <si>
    <t>16/03/2025 02:00</t>
  </si>
  <si>
    <t>16/03/2025 03:00</t>
  </si>
  <si>
    <t>16/03/2025 04:00</t>
  </si>
  <si>
    <t>16/03/2025 05:00</t>
  </si>
  <si>
    <t>16/03/2025 07:00</t>
  </si>
  <si>
    <t>16/03/2025 10:00</t>
  </si>
  <si>
    <t>16/03/2025 12:00</t>
  </si>
  <si>
    <t>16/03/2025 14:00</t>
  </si>
  <si>
    <t>16/03/2025 15:00</t>
  </si>
  <si>
    <t>16/03/2025 19:00</t>
  </si>
  <si>
    <t>16/03/2025 20:00</t>
  </si>
  <si>
    <t>16/03/2025 21:00</t>
  </si>
  <si>
    <t>16/03/2025 22:00</t>
  </si>
  <si>
    <t>16/03/2025 23:00</t>
  </si>
  <si>
    <t>TEMPERATURA AMBIENTE (ºC)</t>
  </si>
  <si>
    <t>Disponibilidad de Gas Natural de las Centrales Termoeléctricas</t>
  </si>
  <si>
    <t>GASEODUCTO</t>
  </si>
  <si>
    <t>VOLUMEN DE GAS (Mm3)</t>
  </si>
  <si>
    <t>INICIAL</t>
  </si>
  <si>
    <t>GASEODUCTO DE CAMISEA (EGESUR)</t>
  </si>
  <si>
    <t>17/03/2025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</si>
  <si>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</si>
  <si>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</si>
  <si>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</si>
  <si>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</si>
  <si>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</si>
  <si>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</si>
  <si>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</si>
  <si>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</si>
  <si>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</si>
  <si>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</si>
  <si>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</si>
  <si>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</si>
  <si>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</si>
  <si>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</si>
  <si>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</si>
  <si>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</si>
  <si>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</si>
  <si>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</si>
  <si>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</si>
  <si>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</si>
  <si>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</si>
  <si>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</si>
  <si>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</si>
  <si>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</si>
  <si>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</si>
  <si>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</si>
  <si>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</si>
  <si>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</si>
  <si>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</si>
  <si>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</si>
  <si>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</si>
  <si>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</si>
  <si>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</si>
  <si>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</si>
  <si>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</si>
  <si>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</si>
  <si>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</si>
  <si>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</si>
  <si>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</si>
  <si>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</si>
  <si>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</si>
  <si>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</si>
  <si>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</si>
  <si>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</si>
  <si>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</si>
  <si>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</si>
  <si>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</si>
  <si>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</si>
  <si>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</si>
  <si>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</si>
  <si>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</si>
  <si>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</si>
  <si>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</si>
  <si>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</si>
  <si>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</si>
  <si>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</si>
  <si>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</si>
  <si>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</si>
  <si>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</si>
  <si>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</si>
  <si>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</si>
  <si>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</si>
  <si>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</si>
  <si>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</si>
  <si>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</si>
  <si>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</si>
  <si>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</si>
  <si>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</si>
  <si>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</si>
  <si>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</si>
  <si>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</si>
  <si>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</si>
  <si>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</si>
  <si>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</si>
  <si>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</si>
  <si>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</si>
  <si>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</si>
  <si>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</si>
  <si>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</si>
  <si>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</si>
  <si>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</si>
  <si>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</si>
  <si>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</si>
  <si>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</si>
  <si>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</si>
  <si>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</si>
  <si>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</si>
  <si>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</si>
  <si>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</si>
  <si>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</si>
  <si>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</si>
  <si>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</si>
  <si>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</si>
  <si>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</si>
  <si>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</si>
  <si>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</si>
  <si>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</si>
  <si>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</si>
  <si>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</si>
  <si>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</si>
  <si>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</si>
  <si>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</si>
  <si>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</si>
  <si>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</si>
  <si>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</si>
  <si>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</si>
  <si>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</si>
  <si>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</si>
  <si>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</si>
  <si>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</si>
  <si>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</si>
  <si>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</si>
  <si>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</si>
  <si>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</si>
  <si>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</si>
  <si>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</si>
  <si>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</si>
  <si>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</si>
  <si>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</si>
  <si>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</si>
  <si>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</si>
  <si>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</si>
  <si>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</si>
  <si>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</si>
  <si>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</si>
  <si>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</si>
  <si>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</si>
  <si>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</si>
  <si>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</si>
  <si>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</si>
  <si>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</si>
  <si>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</si>
  <si>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</si>
  <si>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</si>
  <si>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</si>
  <si>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</si>
  <si>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</si>
  <si>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</si>
  <si>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</si>
  <si>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</si>
  <si>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</si>
  <si>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</si>
  <si>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</si>
  <si>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</si>
  <si>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</si>
  <si>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</si>
  <si>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</si>
  <si>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</si>
  <si>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</si>
  <si>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</si>
  <si>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</si>
  <si>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</si>
  <si>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</si>
  <si>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</si>
  <si>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</si>
  <si>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</si>
  <si>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</si>
  <si>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</si>
  <si>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</si>
  <si>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</si>
  <si>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</si>
  <si>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</si>
  <si>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</si>
  <si>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</si>
  <si>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</si>
  <si>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</si>
  <si>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</si>
  <si>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</si>
  <si>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</si>
  <si>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</si>
  <si>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</si>
  <si>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</si>
  <si>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</si>
  <si>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</si>
  <si>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</si>
  <si>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</si>
  <si>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</si>
  <si>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</si>
  <si>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</si>
  <si>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</si>
  <si>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</si>
  <si>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</si>
  <si>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</si>
  <si>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</si>
  <si>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</si>
  <si>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</si>
  <si>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</si>
  <si>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</si>
  <si>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</si>
  <si>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</si>
  <si>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</si>
  <si>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</si>
  <si>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</si>
  <si>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</si>
  <si>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</si>
  <si>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</si>
  <si>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</si>
  <si>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</si>
  <si>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</si>
  <si>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</si>
  <si>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</si>
  <si>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</si>
  <si>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</si>
  <si>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</si>
  <si>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</si>
  <si>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</si>
  <si>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</si>
  <si>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</si>
  <si>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</si>
  <si>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</si>
  <si>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</si>
  <si>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</si>
  <si>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</si>
  <si>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</si>
  <si>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</si>
  <si>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</si>
  <si>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</si>
  <si>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</si>
  <si>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</si>
  <si>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</si>
  <si>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</si>
  <si>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</si>
  <si>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</si>
  <si>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</si>
  <si>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</si>
  <si>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</si>
  <si>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</si>
  <si>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</si>
  <si>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</si>
  <si>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</si>
  <si>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</si>
  <si>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</si>
  <si>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</si>
  <si>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</si>
  <si>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</si>
  <si>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</si>
  <si>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</si>
  <si>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</si>
  <si>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</si>
  <si>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</si>
  <si>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</si>
  <si>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</si>
  <si>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</si>
  <si>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</si>
  <si>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</si>
  <si>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</si>
  <si>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</si>
  <si>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</si>
  <si>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</si>
  <si>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</si>
  <si>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</si>
  <si>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</si>
  <si>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</si>
  <si>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</si>
  <si>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</si>
  <si>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</si>
  <si>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</si>
  <si>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</si>
  <si>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</si>
  <si>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</si>
  <si>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</si>
  <si>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</si>
  <si>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</si>
  <si>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</si>
  <si>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</si>
  <si>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</si>
  <si>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</si>
  <si>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</si>
  <si>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</si>
  <si>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</si>
  <si>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</si>
  <si>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</si>
  <si>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</si>
  <si>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</si>
  <si>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</si>
  <si>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</si>
  <si>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</si>
  <si>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</si>
  <si>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</si>
  <si>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</si>
  <si>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</si>
  <si>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</si>
  <si>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</si>
  <si>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</si>
  <si>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</si>
  <si>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</si>
  <si>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</si>
  <si>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</si>
  <si>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</si>
  <si>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</si>
  <si>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</si>
  <si>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</si>
  <si>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</si>
  <si>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</si>
  <si>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</si>
  <si>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</si>
  <si>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</si>
  <si>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</si>
  <si>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</si>
  <si>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</si>
  <si>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</si>
  <si>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</si>
  <si>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</si>
  <si>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</si>
  <si>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</si>
  <si>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</si>
  <si>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</si>
  <si>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</si>
  <si>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</si>
  <si>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</si>
  <si>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</si>
  <si>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</si>
  <si>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</si>
  <si>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</si>
  <si>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</si>
  <si>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</si>
  <si>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</si>
  <si>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</si>
  <si>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</si>
  <si>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</si>
  <si>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</si>
  <si>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</si>
  <si>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</si>
  <si>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</si>
  <si>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</si>
  <si>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</si>
  <si>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</si>
  <si>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</si>
  <si>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</si>
  <si>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</si>
  <si>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</si>
  <si>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</si>
  <si>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</si>
  <si>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</si>
  <si>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</si>
  <si>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</si>
  <si>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</si>
  <si>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</si>
  <si>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</si>
  <si>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</si>
  <si>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</si>
  <si>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</si>
  <si>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</si>
  <si>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</si>
  <si>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</si>
  <si>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</si>
  <si>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</si>
  <si>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</si>
  <si>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</si>
  <si>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</si>
  <si>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</si>
  <si>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</si>
  <si>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</si>
  <si>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</si>
  <si>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</si>
  <si>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</si>
  <si>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</si>
  <si>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</si>
  <si>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</si>
  <si>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</si>
  <si>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</si>
  <si>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</si>
  <si>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</si>
  <si>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</si>
  <si>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</si>
  <si>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</si>
  <si>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</si>
  <si>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</si>
  <si>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</si>
  <si>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</si>
  <si>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</si>
  <si>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</si>
  <si>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</si>
  <si>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</si>
  <si>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</si>
  <si>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</si>
  <si>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</si>
  <si>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</si>
  <si>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</si>
  <si>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</si>
  <si>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</si>
  <si>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</si>
  <si>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</si>
  <si>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</si>
  <si>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</si>
  <si>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</si>
  <si>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</si>
  <si>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</si>
  <si>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</si>
  <si>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</si>
  <si>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</si>
  <si>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</si>
  <si>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</si>
  <si>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</si>
  <si>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</si>
  <si>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</si>
  <si>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</si>
  <si>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</si>
  <si>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</si>
  <si>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</si>
  <si>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</si>
  <si>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</si>
  <si>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</si>
  <si>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</si>
  <si>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</si>
  <si>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</si>
  <si>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</si>
  <si>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</si>
  <si>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</si>
  <si>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</si>
  <si>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</si>
  <si>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</si>
  <si>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</si>
  <si>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</si>
  <si>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</si>
  <si>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</si>
  <si>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</si>
  <si>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</si>
  <si>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</si>
  <si>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</si>
  <si>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</si>
  <si>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</si>
  <si>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</si>
  <si>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</si>
  <si>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</si>
  <si>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</si>
  <si>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</si>
  <si>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</si>
  <si>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</si>
  <si>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</si>
  <si>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</si>
  <si>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</si>
  <si>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</si>
  <si>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</si>
  <si>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</si>
  <si>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</si>
  <si>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</si>
  <si>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</si>
  <si>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</si>
  <si>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</si>
  <si>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</si>
  <si>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</si>
  <si>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</si>
  <si>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</si>
  <si>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</si>
  <si>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</si>
  <si>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</si>
  <si>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</si>
  <si>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</si>
  <si>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</si>
  <si>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</si>
  <si>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</si>
  <si>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</si>
  <si>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</si>
  <si>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</si>
  <si>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</si>
  <si>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</si>
  <si>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</si>
  <si>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</si>
  <si>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</si>
  <si>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</si>
  <si>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</si>
  <si>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</si>
  <si>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</si>
  <si>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</si>
  <si>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</si>
  <si>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</si>
  <si>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</si>
  <si>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</si>
  <si>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</si>
  <si>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</si>
  <si>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</si>
  <si>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</si>
  <si>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</si>
  <si>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</si>
  <si>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</si>
  <si>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</si>
  <si>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</si>
  <si>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</si>
  <si>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</si>
  <si>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</si>
  <si>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</si>
  <si>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</si>
  <si>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</si>
  <si>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</si>
  <si>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</si>
  <si>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</si>
  <si>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</si>
  <si>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</si>
  <si>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</si>
  <si>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</si>
  <si>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</si>
  <si>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</si>
  <si>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</si>
  <si>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</si>
  <si>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</si>
  <si>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</si>
  <si>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</si>
  <si>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</si>
  <si>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</si>
  <si>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</si>
  <si>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</si>
  <si>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L-1106</t>
  </si>
  <si>
    <t>L-1107</t>
  </si>
  <si>
    <t>L-2232</t>
  </si>
  <si>
    <t>L-2233</t>
  </si>
  <si>
    <t>AT11-211</t>
  </si>
  <si>
    <t>AT30-211</t>
  </si>
  <si>
    <t>L-5006</t>
  </si>
  <si>
    <t>L-1101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</si>
  <si>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</si>
  <si>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</si>
  <si>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</si>
  <si>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</si>
  <si>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</si>
  <si>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</si>
  <si>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</si>
  <si>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</si>
  <si>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</si>
  <si>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</si>
  <si>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</si>
  <si>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</si>
  <si>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</si>
  <si>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</si>
  <si>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</si>
  <si>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</si>
  <si>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</si>
  <si>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</si>
  <si>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</si>
  <si>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</si>
  <si>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</si>
  <si>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</si>
  <si>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</si>
  <si>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</si>
  <si>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</si>
  <si>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</si>
  <si>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</si>
  <si>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</si>
  <si>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</si>
  <si>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</si>
  <si>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</si>
  <si>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</si>
  <si>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</si>
  <si>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</si>
  <si>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</si>
  <si>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</si>
  <si>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</si>
  <si>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</si>
  <si>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</si>
  <si>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</si>
  <si>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</si>
  <si>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</si>
  <si>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</si>
  <si>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</si>
  <si>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</si>
  <si>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</si>
  <si>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</si>
  <si>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</si>
  <si>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</si>
  <si>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</si>
  <si>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</si>
  <si>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</si>
  <si>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</si>
  <si>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</si>
  <si>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</si>
  <si>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</si>
  <si>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</si>
  <si>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</si>
  <si>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</si>
  <si>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</si>
  <si>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</si>
  <si>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</si>
  <si>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</si>
  <si>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</si>
  <si>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</si>
  <si>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</si>
  <si>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</si>
  <si>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</si>
  <si>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</si>
  <si>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</si>
  <si>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</si>
  <si>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</si>
  <si>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</si>
  <si>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</si>
  <si>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</si>
  <si>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</si>
  <si>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</si>
  <si>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</si>
  <si>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</si>
  <si>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</si>
  <si>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</si>
  <si>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</si>
  <si>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</si>
  <si>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</si>
  <si>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</si>
  <si>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</si>
  <si>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</si>
  <si>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</si>
  <si>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</si>
  <si>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</si>
  <si>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</si>
  <si>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</si>
  <si>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</si>
  <si>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</si>
  <si>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</si>
  <si>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</si>
  <si>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</si>
  <si>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</si>
  <si>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</si>
  <si>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</si>
  <si>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</si>
  <si>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</si>
  <si>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</si>
  <si>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</si>
  <si>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</si>
  <si>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</si>
  <si>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</si>
  <si>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</si>
  <si>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</si>
  <si>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</si>
  <si>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</si>
  <si>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</si>
  <si>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</si>
  <si>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</si>
  <si>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</si>
  <si>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</si>
  <si>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</si>
  <si>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</si>
  <si>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</si>
  <si>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</si>
  <si>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</si>
  <si>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</si>
  <si>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</si>
  <si>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</si>
  <si>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</si>
  <si>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</si>
  <si>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</si>
  <si>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</si>
  <si>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</si>
  <si>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</si>
  <si>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</si>
  <si>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</si>
  <si>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</si>
  <si>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</si>
  <si>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</si>
  <si>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</si>
  <si>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</si>
  <si>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</si>
  <si>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</si>
  <si>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</si>
  <si>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</si>
  <si>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</si>
  <si>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</si>
  <si>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</si>
  <si>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</si>
  <si>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</si>
  <si>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</si>
  <si>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</si>
  <si>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</si>
  <si>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</si>
  <si>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</si>
  <si>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</si>
  <si>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</si>
  <si>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</si>
  <si>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L-5036</t>
  </si>
  <si>
    <t>L-5037</t>
  </si>
  <si>
    <t>L-5035</t>
  </si>
  <si>
    <t>L-2071</t>
  </si>
  <si>
    <t>L-2072</t>
  </si>
  <si>
    <t>L-1026</t>
  </si>
  <si>
    <t>L-1020</t>
  </si>
  <si>
    <t>L-3103</t>
  </si>
  <si>
    <t>L-3104</t>
  </si>
  <si>
    <t>L-1008</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</si>
  <si>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</si>
  <si>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</si>
  <si>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</si>
  <si>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</si>
  <si>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</si>
  <si>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</si>
  <si>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</si>
  <si>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</si>
  <si>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</si>
  <si>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</si>
  <si>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</si>
  <si>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</si>
  <si>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</si>
  <si>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</si>
  <si>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</si>
  <si>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</si>
  <si>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</si>
  <si>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</si>
  <si>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</si>
  <si>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</si>
  <si>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</si>
  <si>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CONCESIONARIA LINEA DE TRANSMISION CCNCM S.A.C.</t>
  </si>
  <si>
    <t>ATN S.A.</t>
  </si>
  <si>
    <t>COMPAÑIA TRANSMISORA ANDINA S.A.</t>
  </si>
  <si>
    <t>EGENOR</t>
  </si>
  <si>
    <t>ISA PERU</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</si>
  <si>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</si>
  <si>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</si>
  <si>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</si>
  <si>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</si>
  <si>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</si>
  <si>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</si>
  <si>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</si>
  <si>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</si>
  <si>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</si>
  <si>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</si>
  <si>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</si>
  <si>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</si>
  <si>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</si>
  <si>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</si>
  <si>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</si>
  <si>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</si>
  <si>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</si>
  <si>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</si>
  <si>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</si>
  <si>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</si>
  <si>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</si>
  <si>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</si>
  <si>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</si>
  <si>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</si>
  <si>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</si>
  <si>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</si>
  <si>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</si>
  <si>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</si>
  <si>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</si>
  <si>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</si>
  <si>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</si>
  <si>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</si>
  <si>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</si>
  <si>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</si>
  <si>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</si>
  <si>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</si>
  <si>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</si>
  <si>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</si>
  <si>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</si>
  <si>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</si>
  <si>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</si>
  <si>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</si>
  <si>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</si>
  <si>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</si>
  <si>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</si>
  <si>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</si>
  <si>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</si>
  <si>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</si>
  <si>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</si>
  <si>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</si>
  <si>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</si>
  <si>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</si>
  <si>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</si>
  <si>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</si>
  <si>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</si>
  <si>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</si>
  <si>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</si>
  <si>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</si>
  <si>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</si>
  <si>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</si>
  <si>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</si>
  <si>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</si>
  <si>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</si>
  <si>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</si>
  <si>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</si>
  <si>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</si>
  <si>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</si>
  <si>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</si>
  <si>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</si>
  <si>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</si>
  <si>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</si>
  <si>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</si>
  <si>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</si>
  <si>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</si>
  <si>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</si>
  <si>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</si>
  <si>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</si>
  <si>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</si>
  <si>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</si>
  <si>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</si>
  <si>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</si>
  <si>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</si>
  <si>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</si>
  <si>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</si>
  <si>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</si>
  <si>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</si>
  <si>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</si>
  <si>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</si>
  <si>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</si>
  <si>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</si>
  <si>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</si>
  <si>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</si>
  <si>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</si>
  <si>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</si>
  <si>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</si>
  <si>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</si>
  <si>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</si>
  <si>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</si>
  <si>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</si>
  <si>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</si>
  <si>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</si>
  <si>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</si>
  <si>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</si>
  <si>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</si>
  <si>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</si>
  <si>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</si>
  <si>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</si>
  <si>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</si>
  <si>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</si>
  <si>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</si>
  <si>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</si>
  <si>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</si>
  <si>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</si>
  <si>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</si>
  <si>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</si>
  <si>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</si>
  <si>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</si>
  <si>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</si>
  <si>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</si>
  <si>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</si>
  <si>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</si>
  <si>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</si>
  <si>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</si>
  <si>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</si>
  <si>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</si>
  <si>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</si>
  <si>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</si>
  <si>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</si>
  <si>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</si>
  <si>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</si>
  <si>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</si>
  <si>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</si>
  <si>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</si>
  <si>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</si>
  <si>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</si>
  <si>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</si>
  <si>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</si>
  <si>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</si>
  <si>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</si>
  <si>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</si>
  <si>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</si>
  <si>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</si>
  <si>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</si>
  <si>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</si>
  <si>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</si>
  <si>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</si>
  <si>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</si>
  <si>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</si>
  <si>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</si>
  <si>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</si>
  <si>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</si>
  <si>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</si>
  <si>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</si>
  <si>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</si>
  <si>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</si>
  <si>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</si>
  <si>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</si>
  <si>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</si>
  <si>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</si>
  <si>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</si>
  <si>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</si>
  <si>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</si>
  <si>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</si>
  <si>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</si>
  <si>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</si>
  <si>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</si>
  <si>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</si>
  <si>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</si>
  <si>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</si>
  <si>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</si>
  <si>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</si>
  <si>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</si>
  <si>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</si>
  <si>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</si>
  <si>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</si>
  <si>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</si>
  <si>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</si>
  <si>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</si>
  <si>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</si>
  <si>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</si>
  <si>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</si>
  <si>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</si>
  <si>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</si>
  <si>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</si>
  <si>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</si>
  <si>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</si>
  <si>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</si>
  <si>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</si>
  <si>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</si>
  <si>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</si>
  <si>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</si>
  <si>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</si>
  <si>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</si>
  <si>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</si>
  <si>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</si>
  <si>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</si>
  <si>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</si>
  <si>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</si>
  <si>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</si>
  <si>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</si>
  <si>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</si>
  <si>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</si>
  <si>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</si>
  <si>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</si>
  <si>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</si>
  <si>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</si>
  <si>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</si>
  <si>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</si>
  <si>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</si>
  <si>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</si>
  <si>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</si>
  <si>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</si>
  <si>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</si>
  <si>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</si>
  <si>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</si>
  <si>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</si>
  <si>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</si>
  <si>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</si>
  <si>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</si>
  <si>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</si>
  <si>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</si>
  <si>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</si>
  <si>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</si>
  <si>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</si>
  <si>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</si>
  <si>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</si>
  <si>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</si>
  <si>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</si>
  <si>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</si>
  <si>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</si>
  <si>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</si>
  <si>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</si>
  <si>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</si>
  <si>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</si>
  <si>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</si>
  <si>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</si>
  <si>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</si>
  <si>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</si>
  <si>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</si>
  <si>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</si>
  <si>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</si>
  <si>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</si>
  <si>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</si>
  <si>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</si>
  <si>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</si>
  <si>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</si>
  <si>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</si>
  <si>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</si>
  <si>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</si>
  <si>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</si>
  <si>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</si>
  <si>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</si>
  <si>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</si>
  <si>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</si>
  <si>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</si>
  <si>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</si>
  <si>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</si>
  <si>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</si>
  <si>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</si>
  <si>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</si>
  <si>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</si>
  <si>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</si>
  <si>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</si>
  <si>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</si>
  <si>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</si>
  <si>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</si>
  <si>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</si>
  <si>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</si>
  <si>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</si>
  <si>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</si>
  <si>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</si>
  <si>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</si>
  <si>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</si>
  <si>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</si>
  <si>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</si>
  <si>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</si>
  <si>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</si>
  <si>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</si>
  <si>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</si>
  <si>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</si>
  <si>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</si>
  <si>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</si>
  <si>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</si>
  <si>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</si>
  <si>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</si>
  <si>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</si>
  <si>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</si>
  <si>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</si>
  <si>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</si>
  <si>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</si>
  <si>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</si>
  <si>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</si>
  <si>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</si>
  <si>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</si>
  <si>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</si>
  <si>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</si>
  <si>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</si>
  <si>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</si>
  <si>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</si>
  <si>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</si>
  <si>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</si>
  <si>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</si>
  <si>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</si>
  <si>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</si>
  <si>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</si>
  <si>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</si>
  <si>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</si>
  <si>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</si>
  <si>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</si>
  <si>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</si>
  <si>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</si>
  <si>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</si>
  <si>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</si>
  <si>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</si>
  <si>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</si>
  <si>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</si>
  <si>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</si>
  <si>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</si>
  <si>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</si>
  <si>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</si>
  <si>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</si>
  <si>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</si>
  <si>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</si>
  <si>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</si>
  <si>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</si>
  <si>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</si>
  <si>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</si>
  <si>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</si>
  <si>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</si>
  <si>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</si>
  <si>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</si>
  <si>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</si>
  <si>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</si>
  <si>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</si>
  <si>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</si>
  <si>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</si>
  <si>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</si>
  <si>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</si>
  <si>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</si>
  <si>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</si>
  <si>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</si>
  <si>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</si>
  <si>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</si>
  <si>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</si>
  <si>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</si>
  <si>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</si>
  <si>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</si>
  <si>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</si>
  <si>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ZORRITOS</t>
  </si>
  <si>
    <t>TRUJILLO NORTE</t>
  </si>
  <si>
    <t>CHAVARRÍA</t>
  </si>
  <si>
    <t>MOQUEGUA</t>
  </si>
  <si>
    <t>PUNO</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</si>
  <si>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</si>
  <si>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</si>
  <si>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</si>
  <si>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</si>
  <si>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</si>
  <si>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</si>
  <si>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</si>
  <si>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</si>
  <si>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</si>
  <si>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</si>
  <si>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</si>
  <si>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</si>
  <si>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</si>
  <si>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</si>
  <si>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</si>
  <si>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MANCHAY - PACHACUTEC</t>
  </si>
  <si>
    <t>16/03/2025 02:03:00</t>
  </si>
  <si>
    <t>Por regulación de tensión en la S.E. Planicie</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</si>
  <si>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</si>
  <si>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</si>
  <si>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</si>
  <si>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</si>
  <si>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</si>
  <si>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</si>
  <si>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</si>
  <si>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</si>
  <si>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</si>
  <si>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</si>
  <si>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</si>
  <si>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</si>
  <si>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</si>
  <si>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</si>
  <si>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</si>
  <si>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</si>
  <si>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</si>
  <si>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</si>
  <si>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</si>
  <si>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16:08:48
</t>
  </si>
  <si>
    <t xml:space="preserve">59.523 
</t>
  </si>
  <si>
    <t xml:space="preserve">12:17:47
</t>
  </si>
  <si>
    <t xml:space="preserve">60.375 
</t>
  </si>
  <si>
    <t xml:space="preserve">16:08:50
</t>
  </si>
  <si>
    <t xml:space="preserve">59.554 
</t>
  </si>
  <si>
    <t>PUCALLPA ISA</t>
  </si>
  <si>
    <t xml:space="preserve">59.524 
</t>
  </si>
  <si>
    <t xml:space="preserve">60.374 
</t>
  </si>
  <si>
    <t xml:space="preserve">59.522 
</t>
  </si>
  <si>
    <t xml:space="preserve">60.376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</si>
  <si>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</si>
  <si>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</si>
  <si>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</si>
  <si>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</si>
  <si>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</si>
  <si>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</si>
  <si>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</si>
  <si>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</si>
  <si>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</si>
  <si>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</si>
  <si>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</si>
  <si>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</si>
  <si>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</si>
  <si>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</si>
  <si>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</si>
  <si>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</si>
  <si>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</si>
  <si>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</si>
  <si>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</si>
  <si>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</si>
  <si>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</si>
  <si>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4265926 y resultó S/. 2968673 (41.03% ) menor que el correspondiente al domingo de la semana pasada.</t>
  </si>
  <si>
    <t>Fecha</t>
  </si>
  <si>
    <t>Costo Total Ejecutado</t>
  </si>
  <si>
    <t>Costo Total Programado</t>
  </si>
  <si>
    <t>DOM 9</t>
  </si>
  <si>
    <t>LUN 10</t>
  </si>
  <si>
    <t>MAR 11</t>
  </si>
  <si>
    <t>MIE 12</t>
  </si>
  <si>
    <t>JUE 13</t>
  </si>
  <si>
    <t>VIE 14</t>
  </si>
  <si>
    <t>SAB 15</t>
  </si>
  <si>
    <t>DOM 16</t>
  </si>
  <si>
    <t>Calificación de la Operacion de las Unidades de Generación</t>
  </si>
  <si>
    <t>Registro de las congestiones del Sistema de Transmisión</t>
  </si>
  <si>
    <t>EMPRESA AFECTADA</t>
  </si>
  <si>
    <t>INSTALACIÓN DE TRANSMISIÓN AFECTADA</t>
  </si>
  <si>
    <t>UNIDADES GENERADORAS LIMITADAS</t>
  </si>
  <si>
    <t>L. TRUJILLO NORTE - CHIMBOTE 1</t>
  </si>
  <si>
    <t>Se subió la generación de la unidad TGN4 de la C.T. Malacas</t>
  </si>
  <si>
    <t>L. ICA - MARCONA</t>
  </si>
  <si>
    <t>16/03/2025 08:36:00</t>
  </si>
  <si>
    <t>16/03/2025 16:56:00</t>
  </si>
  <si>
    <t>Se limitó la generación eólica</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</si>
  <si>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</si>
  <si>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</si>
  <si>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</si>
  <si>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</si>
  <si>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</si>
  <si>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</si>
  <si>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</si>
  <si>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</si>
  <si>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</si>
  <si>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</si>
  <si>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</si>
  <si>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</si>
  <si>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</si>
  <si>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</si>
  <si>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</si>
  <si>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</si>
  <si>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</si>
  <si>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</si>
  <si>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</si>
  <si>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</si>
  <si>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</si>
  <si>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</si>
  <si>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</si>
  <si>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</si>
  <si>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</si>
  <si>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</si>
  <si>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</si>
  <si>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</si>
  <si>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</si>
  <si>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</si>
  <si>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</si>
  <si>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</si>
  <si>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</si>
  <si>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</si>
  <si>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</si>
  <si>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</si>
  <si>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</si>
  <si>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</si>
  <si>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</si>
  <si>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</si>
  <si>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</si>
  <si>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</si>
  <si>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</si>
  <si>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</si>
  <si>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</si>
  <si>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</si>
  <si>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</si>
  <si>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</si>
  <si>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</si>
  <si>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</si>
  <si>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</si>
  <si>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</si>
  <si>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</si>
  <si>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</si>
  <si>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</si>
  <si>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</si>
  <si>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</si>
  <si>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</si>
  <si>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</si>
  <si>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</si>
  <si>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</si>
  <si>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</si>
  <si>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44.8756</t>
  </si>
  <si>
    <t>99.9448</t>
  </si>
  <si>
    <t>82.4656</t>
  </si>
  <si>
    <t>81.1128</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</si>
  <si>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</si>
  <si>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</si>
  <si>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</si>
  <si>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</si>
  <si>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</si>
  <si>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</si>
  <si>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</si>
  <si>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</si>
  <si>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</si>
  <si>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</si>
  <si>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</si>
  <si>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</si>
  <si>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</si>
  <si>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</si>
  <si>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</si>
  <si>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</si>
  <si>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</si>
  <si>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</si>
  <si>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</si>
  <si>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</si>
  <si>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</si>
  <si>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</si>
  <si>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</si>
  <si>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</si>
  <si>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</si>
  <si>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</si>
  <si>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</si>
  <si>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</si>
  <si>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</si>
  <si>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</si>
  <si>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</si>
  <si>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</si>
  <si>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</si>
  <si>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</si>
  <si>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</si>
  <si>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</si>
  <si>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</si>
  <si>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</si>
  <si>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</si>
  <si>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</si>
  <si>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</si>
  <si>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</si>
  <si>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</si>
  <si>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</si>
  <si>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</si>
  <si>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</si>
  <si>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</si>
  <si>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</si>
  <si>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</si>
  <si>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</si>
  <si>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</si>
  <si>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</si>
  <si>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</si>
  <si>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</si>
  <si>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</si>
  <si>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</si>
  <si>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</si>
  <si>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</si>
  <si>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</si>
  <si>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</si>
  <si>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</si>
  <si>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</si>
  <si>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</si>
  <si>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</si>
  <si>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</si>
  <si>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</si>
  <si>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</si>
  <si>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</si>
  <si>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</si>
  <si>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</si>
  <si>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</si>
  <si>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</si>
  <si>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</si>
  <si>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</si>
  <si>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</si>
  <si>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</si>
  <si>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</si>
  <si>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</si>
  <si>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</si>
  <si>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</si>
  <si>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</si>
  <si>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</si>
  <si>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</si>
  <si>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</si>
  <si>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</si>
  <si>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</si>
  <si>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</si>
  <si>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</si>
  <si>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6</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</si>
  <si>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</si>
  <si>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</si>
  <si>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</si>
  <si>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</si>
  <si>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</si>
  <si>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</si>
  <si>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</si>
  <si>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</si>
  <si>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</si>
  <si>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</si>
  <si>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</si>
  <si>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</si>
  <si>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</si>
  <si>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</si>
  <si>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</si>
  <si>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</si>
  <si>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</si>
  <si>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</si>
  <si>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</si>
  <si>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</si>
  <si>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</si>
  <si>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</si>
  <si>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</si>
  <si>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</si>
  <si>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</si>
  <si>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</si>
  <si>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</si>
  <si>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</si>
  <si>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</si>
  <si>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</si>
  <si>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39.202</t>
  </si>
  <si>
    <t>33.0783</t>
  </si>
  <si>
    <t>42.8849</t>
  </si>
  <si>
    <t>50</t>
  </si>
  <si>
    <t>41.473</t>
  </si>
  <si>
    <t>39.1973</t>
  </si>
  <si>
    <t>42.5051</t>
  </si>
  <si>
    <t>45.9632</t>
  </si>
  <si>
    <t>69.5134</t>
  </si>
  <si>
    <t>53.2054</t>
  </si>
  <si>
    <t>6.0001</t>
  </si>
  <si>
    <t>44.6303</t>
  </si>
  <si>
    <t>49</t>
  </si>
  <si>
    <t>49.9991</t>
  </si>
  <si>
    <t>43</t>
  </si>
  <si>
    <t>60</t>
  </si>
  <si>
    <t>32</t>
  </si>
  <si>
    <t>24</t>
  </si>
  <si>
    <t>59.9991</t>
  </si>
  <si>
    <t>59.9779</t>
  </si>
  <si>
    <t>49.9779</t>
  </si>
  <si>
    <t>924-22</t>
  </si>
  <si>
    <t>URS-ENL-001 - G1</t>
  </si>
  <si>
    <t>CHHuinco - G1</t>
  </si>
  <si>
    <t>19.5738</t>
  </si>
  <si>
    <t>21.4055</t>
  </si>
  <si>
    <t>27.9261</t>
  </si>
  <si>
    <t>14.5433</t>
  </si>
  <si>
    <t>34.7567</t>
  </si>
  <si>
    <t>20.7155</t>
  </si>
  <si>
    <t>18.3579</t>
  </si>
  <si>
    <t>22.3625</t>
  </si>
  <si>
    <t>19.2821</t>
  </si>
  <si>
    <t>19.1486</t>
  </si>
  <si>
    <t>19.282</t>
  </si>
  <si>
    <t>19.1489</t>
  </si>
  <si>
    <t>29.8961</t>
  </si>
  <si>
    <t>30.1159</t>
  </si>
  <si>
    <t>30.1184</t>
  </si>
  <si>
    <t>20.0004</t>
  </si>
  <si>
    <t>30.118</t>
  </si>
  <si>
    <t>30.1178</t>
  </si>
  <si>
    <t>20</t>
  </si>
  <si>
    <t>30.1179</t>
  </si>
  <si>
    <t>30.1181</t>
  </si>
  <si>
    <t>19.9948</t>
  </si>
  <si>
    <t>30.1048</t>
  </si>
  <si>
    <t>20.0239</t>
  </si>
  <si>
    <t>24.9279</t>
  </si>
  <si>
    <t>924-23</t>
  </si>
  <si>
    <t>URS-ENL-001 - G2</t>
  </si>
  <si>
    <t>CHHuinco - G2</t>
  </si>
  <si>
    <t>24.8703</t>
  </si>
  <si>
    <t>35.4566</t>
  </si>
  <si>
    <t>22.2678</t>
  </si>
  <si>
    <t>30.8505</t>
  </si>
  <si>
    <t>30.8511</t>
  </si>
  <si>
    <t>29.8841</t>
  </si>
  <si>
    <t>29.8816</t>
  </si>
  <si>
    <t>19.9355</t>
  </si>
  <si>
    <t>29.8811</t>
  </si>
  <si>
    <t>29.8813</t>
  </si>
  <si>
    <t>19.9349</t>
  </si>
  <si>
    <t>29.8812</t>
  </si>
  <si>
    <t>19.9299</t>
  </si>
  <si>
    <t>29.8732</t>
  </si>
  <si>
    <t>29.7694</t>
  </si>
  <si>
    <t>19.9586</t>
  </si>
  <si>
    <t>924-24</t>
  </si>
  <si>
    <t>URS-ENL-001 - G3</t>
  </si>
  <si>
    <t>CHHuinco - G3</t>
  </si>
  <si>
    <t>19.6282</t>
  </si>
  <si>
    <t>21.4794</t>
  </si>
  <si>
    <t>25.1296</t>
  </si>
  <si>
    <t>19.6391</t>
  </si>
  <si>
    <t>31.6421</t>
  </si>
  <si>
    <t>30.1039</t>
  </si>
  <si>
    <t>41.0407</t>
  </si>
  <si>
    <t>20.0641</t>
  </si>
  <si>
    <t>20.0642</t>
  </si>
  <si>
    <t>20.0533</t>
  </si>
  <si>
    <t>30.2085</t>
  </si>
  <si>
    <t>25.0798</t>
  </si>
  <si>
    <t>25.05</t>
  </si>
  <si>
    <t>924-25</t>
  </si>
  <si>
    <t>URS-ENL-001 - G4</t>
  </si>
  <si>
    <t>CHHuinco - G4</t>
  </si>
  <si>
    <t>19.5582</t>
  </si>
  <si>
    <t>41.5873</t>
  </si>
  <si>
    <t>32.4899</t>
  </si>
  <si>
    <t>29.7179</t>
  </si>
  <si>
    <t>29.718</t>
  </si>
  <si>
    <t>18.9584</t>
  </si>
  <si>
    <t>19.9954</t>
  </si>
  <si>
    <t>24.8981</t>
  </si>
  <si>
    <t>1906-280</t>
  </si>
  <si>
    <t>URS-ENL-002</t>
  </si>
  <si>
    <t>CHMatuca</t>
  </si>
  <si>
    <t>16.6555</t>
  </si>
  <si>
    <t>16.8618</t>
  </si>
  <si>
    <t>19.8177</t>
  </si>
  <si>
    <t>18.0049</t>
  </si>
  <si>
    <t>23</t>
  </si>
  <si>
    <t>15.7403</t>
  </si>
  <si>
    <t>16.6543</t>
  </si>
  <si>
    <t>22.9999</t>
  </si>
  <si>
    <t>7.9998</t>
  </si>
  <si>
    <t>7.9997</t>
  </si>
  <si>
    <t>18.8661</t>
  </si>
  <si>
    <t>22.9991</t>
  </si>
  <si>
    <t>16.9974</t>
  </si>
  <si>
    <t>8</t>
  </si>
  <si>
    <t>16.9982</t>
  </si>
  <si>
    <t>16.9991</t>
  </si>
  <si>
    <t>16.978</t>
  </si>
  <si>
    <t>22.978</t>
  </si>
  <si>
    <t>22.9779</t>
  </si>
  <si>
    <t>1906-28</t>
  </si>
  <si>
    <t>URS-ENL-002 - G1</t>
  </si>
  <si>
    <t>CHMatuca - G1</t>
  </si>
  <si>
    <t>16.997</t>
  </si>
  <si>
    <t>1906-29</t>
  </si>
  <si>
    <t>URS-ENL-002 - G2</t>
  </si>
  <si>
    <t>CHMatuca - G2</t>
  </si>
  <si>
    <t>1964-11513</t>
  </si>
  <si>
    <t>C.T. CHILCA UNO</t>
  </si>
  <si>
    <t>URS-ENG-001</t>
  </si>
  <si>
    <t>CTChilc1 - CC</t>
  </si>
  <si>
    <t>132.2805</t>
  </si>
  <si>
    <t>75.7661</t>
  </si>
  <si>
    <t>121.5147</t>
  </si>
  <si>
    <t>123.7307</t>
  </si>
  <si>
    <t>150</t>
  </si>
  <si>
    <t>146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</si>
  <si>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</si>
  <si>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</si>
  <si>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</si>
  <si>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</si>
  <si>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</si>
  <si>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</si>
  <si>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</si>
  <si>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</si>
  <si>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</si>
  <si>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</si>
  <si>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</si>
  <si>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</si>
  <si>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</si>
  <si>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</si>
  <si>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</si>
  <si>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</si>
  <si>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</si>
  <si>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</si>
  <si>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</si>
  <si>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</si>
  <si>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</si>
  <si>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</si>
  <si>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</si>
  <si>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</si>
  <si>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</si>
  <si>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</si>
  <si>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</si>
  <si>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</si>
  <si>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87.2374</t>
  </si>
  <si>
    <t>87.2375</t>
  </si>
  <si>
    <t>79.3001</t>
  </si>
  <si>
    <t>87.237</t>
  </si>
  <si>
    <t>87.2366</t>
  </si>
  <si>
    <t>87.2371</t>
  </si>
  <si>
    <t>2253-12601</t>
  </si>
  <si>
    <t>URS-CLP-001 - G1</t>
  </si>
  <si>
    <t>CHPlatan - G1</t>
  </si>
  <si>
    <t>2253-12602</t>
  </si>
  <si>
    <t>URS-CLP-001 - G2</t>
  </si>
  <si>
    <t>CHPlatan - G2</t>
  </si>
  <si>
    <t>3168-1191</t>
  </si>
  <si>
    <t>URS-CHI-001</t>
  </si>
  <si>
    <t>CHChimay</t>
  </si>
  <si>
    <t>18.5837</t>
  </si>
  <si>
    <t>18.8864</t>
  </si>
  <si>
    <t>23.0848</t>
  </si>
  <si>
    <t>20.5638</t>
  </si>
  <si>
    <t>26.0551</t>
  </si>
  <si>
    <t>17.2566</t>
  </si>
  <si>
    <t>18.584</t>
  </si>
  <si>
    <t>21.7994</t>
  </si>
  <si>
    <t>26.0547</t>
  </si>
  <si>
    <t>26.0441</t>
  </si>
  <si>
    <t>26.0442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</si>
  <si>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</si>
  <si>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</si>
  <si>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</si>
  <si>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</si>
  <si>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</si>
  <si>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</si>
  <si>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</si>
  <si>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</si>
  <si>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</si>
  <si>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</si>
  <si>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</si>
  <si>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</si>
  <si>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</si>
  <si>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</si>
  <si>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</si>
  <si>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</si>
  <si>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130.5587</t>
  </si>
  <si>
    <t>136.1735</t>
  </si>
  <si>
    <t>162.0975</t>
  </si>
  <si>
    <t>78.6709</t>
  </si>
  <si>
    <t>81.0613</t>
  </si>
  <si>
    <t>90.8903</t>
  </si>
  <si>
    <t>130.5644</t>
  </si>
  <si>
    <t>72.7195</t>
  </si>
  <si>
    <t>129.2339</t>
  </si>
  <si>
    <t>162.4949</t>
  </si>
  <si>
    <t>77.4853</t>
  </si>
  <si>
    <t>57.7445</t>
  </si>
  <si>
    <t>121.4869</t>
  </si>
  <si>
    <t>47.7075</t>
  </si>
  <si>
    <t>121.4868</t>
  </si>
  <si>
    <t>127.7946</t>
  </si>
  <si>
    <t>41.7075</t>
  </si>
  <si>
    <t>69.2692</t>
  </si>
  <si>
    <t>75.4041</t>
  </si>
  <si>
    <t>3182-14971</t>
  </si>
  <si>
    <t>URS-CHG-001 - G1</t>
  </si>
  <si>
    <t>CHChagll - G1</t>
  </si>
  <si>
    <t>65.3885</t>
  </si>
  <si>
    <t>68.2018</t>
  </si>
  <si>
    <t>81.1769</t>
  </si>
  <si>
    <t>45.4936</t>
  </si>
  <si>
    <t>65.3914</t>
  </si>
  <si>
    <t>64.7246</t>
  </si>
  <si>
    <t>81.3756</t>
  </si>
  <si>
    <t>38.7426</t>
  </si>
  <si>
    <t>28.8722</t>
  </si>
  <si>
    <t>35.6664</t>
  </si>
  <si>
    <t>41.9741</t>
  </si>
  <si>
    <t>3182-14972</t>
  </si>
  <si>
    <t>URS-CHG-001 - G2</t>
  </si>
  <si>
    <t>CHChagll - G2</t>
  </si>
  <si>
    <t>65.1702</t>
  </si>
  <si>
    <t>67.9717</t>
  </si>
  <si>
    <t>80.9206</t>
  </si>
  <si>
    <t>45.3967</t>
  </si>
  <si>
    <t>65.173</t>
  </si>
  <si>
    <t>64.5093</t>
  </si>
  <si>
    <t>81.1193</t>
  </si>
  <si>
    <t>85.8205</t>
  </si>
  <si>
    <t>85.8204</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</si>
  <si>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</si>
  <si>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</si>
  <si>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</si>
  <si>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</si>
  <si>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</si>
  <si>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</si>
  <si>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</si>
  <si>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</si>
  <si>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</si>
  <si>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</si>
  <si>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</si>
  <si>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</si>
  <si>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</si>
  <si>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</si>
  <si>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</si>
  <si>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</si>
  <si>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</si>
  <si>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</si>
  <si>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</si>
  <si>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</si>
  <si>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</si>
  <si>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</si>
  <si>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</si>
  <si>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</si>
  <si>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</si>
  <si>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16:08 h desconecta la C.H. Platanal por correctivo de emergencia.</t>
  </si>
  <si>
    <t>F/S C.H. Platanal por correctivo de emergencia.</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</si>
  <si>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</si>
  <si>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</si>
  <si>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</si>
  <si>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</si>
  <si>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</si>
  <si>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</si>
  <si>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</si>
  <si>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</si>
  <si>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</si>
  <si>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</si>
  <si>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</si>
  <si>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</si>
  <si>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Se actualizó el despacho ejecutado de las C.T. Tallanca; CC.HH. Pías y Carpapata y de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</si>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</sst>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45"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Arial"/>
    </font>
    <font>
      <b/>
      <sz val="11"/>
      <name val="Arial"/>
    </font>
    <font>
      <b/>
      <sz val="9"/>
      <color rgb="FFFFFFFF"/>
      <name val="Arial"/>
    </font>
    <font>
      <b/>
      <sz val="11"/>
      <color rgb="FFFFFFFF"/>
      <name val="Arial"/>
    </font>
    <font>
      <sz val="10"/>
      <name val="Arial"/>
    </font>
    <font>
      <b/>
      <sz val="12"/>
      <color rgb="FFFFFFFF"/>
      <name val="Arial"/>
    </font>
    <font>
      <b/>
      <sz val="18"/>
      <color rgb="FFFFFFFF"/>
      <name val="Arial"/>
    </font>
    <font>
      <sz val="14"/>
      <name val="Arial"/>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53">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0" xfId="0" applyFont="1"/>
    <xf numFmtId="0" fontId="37" fillId="18" borderId="48" xfId="0" applyFont="1" applyFill="1" applyBorder="1" applyAlignment="1">
      <alignment horizontal="center" vertical="center"/>
    </xf>
    <xf numFmtId="0" fontId="37" fillId="10" borderId="48" xfId="0" applyFont="1" applyFill="1" applyBorder="1" applyAlignment="1">
      <alignment horizontal="center" vertical="center"/>
    </xf>
    <xf numFmtId="0" fontId="37" fillId="19" borderId="48" xfId="0" applyFont="1" applyFill="1" applyBorder="1" applyAlignment="1">
      <alignment horizontal="center" vertical="center"/>
    </xf>
    <xf numFmtId="0" fontId="38" fillId="0" borderId="0" xfId="0" applyFont="1"/>
    <xf numFmtId="0" fontId="39" fillId="17"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39" fillId="17" borderId="1" xfId="0" applyFont="1" applyFill="1" applyBorder="1" applyAlignment="1">
      <alignment horizontal="center" vertical="center" wrapText="1"/>
    </xf>
    <xf numFmtId="4" fontId="39" fillId="17" borderId="47" xfId="0" applyNumberFormat="1" applyFont="1" applyFill="1" applyBorder="1" applyAlignment="1">
      <alignment horizontal="center" vertical="center" wrapText="1"/>
    </xf>
    <xf numFmtId="4" fontId="41" fillId="4" borderId="46" xfId="0" applyNumberFormat="1" applyFont="1" applyFill="1" applyBorder="1" applyAlignment="1">
      <alignment horizontal="center" vertical="center"/>
    </xf>
    <xf numFmtId="0" fontId="42" fillId="7" borderId="0" xfId="0" applyFont="1" applyFill="1" applyAlignment="1">
      <alignment horizontal="center" vertical="center"/>
    </xf>
    <xf numFmtId="4" fontId="41" fillId="4" borderId="45" xfId="0" applyNumberFormat="1" applyFont="1" applyFill="1" applyBorder="1" applyAlignment="1">
      <alignment horizontal="center" vertical="center"/>
    </xf>
    <xf numFmtId="4" fontId="41" fillId="4" borderId="44" xfId="0" applyNumberFormat="1" applyFont="1" applyFill="1" applyBorder="1" applyAlignment="1">
      <alignment horizontal="center" vertical="center"/>
    </xf>
    <xf numFmtId="0" fontId="39" fillId="18" borderId="1" xfId="0" applyFont="1" applyFill="1" applyBorder="1" applyAlignment="1">
      <alignment horizontal="center" vertical="center" wrapText="1"/>
    </xf>
    <xf numFmtId="0" fontId="40" fillId="17" borderId="1" xfId="0" applyFont="1" applyFill="1" applyBorder="1" applyAlignment="1">
      <alignment horizontal="center" vertical="center" wrapText="1"/>
    </xf>
    <xf numFmtId="0" fontId="40" fillId="17" borderId="1" xfId="0" applyFont="1" applyFill="1" applyBorder="1" applyAlignment="1">
      <alignment horizontal="left" vertical="center" wrapText="1"/>
    </xf>
    <xf numFmtId="0" fontId="43" fillId="17" borderId="1" xfId="0" applyFont="1" applyFill="1" applyBorder="1" applyAlignment="1">
      <alignment horizontal="left" vertical="center" wrapText="1"/>
    </xf>
    <xf numFmtId="0" fontId="37" fillId="0" borderId="0" xfId="0" applyFont="1"/>
    <xf numFmtId="0" fontId="4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1011.686</c:v>
                </c:pt>
                <c:pt idx="1">
                  <c:v>1011.674</c:v>
                </c:pt>
                <c:pt idx="2">
                  <c:v>955.101</c:v>
                </c:pt>
                <c:pt idx="3">
                  <c:v>974.33299999999997</c:v>
                </c:pt>
                <c:pt idx="4">
                  <c:v>958.59100000000001</c:v>
                </c:pt>
                <c:pt idx="5">
                  <c:v>937.21</c:v>
                </c:pt>
                <c:pt idx="6">
                  <c:v>915.30899999999997</c:v>
                </c:pt>
                <c:pt idx="7">
                  <c:v>922.14</c:v>
                </c:pt>
                <c:pt idx="8">
                  <c:v>945.71799999999996</c:v>
                </c:pt>
                <c:pt idx="9">
                  <c:v>933.947</c:v>
                </c:pt>
                <c:pt idx="10">
                  <c:v>953.125</c:v>
                </c:pt>
                <c:pt idx="11">
                  <c:v>952.47199999999998</c:v>
                </c:pt>
                <c:pt idx="12">
                  <c:v>901.87300000000005</c:v>
                </c:pt>
                <c:pt idx="13">
                  <c:v>910.96100000000001</c:v>
                </c:pt>
                <c:pt idx="14">
                  <c:v>933.46100000000001</c:v>
                </c:pt>
                <c:pt idx="15">
                  <c:v>930.45500000000004</c:v>
                </c:pt>
                <c:pt idx="16">
                  <c:v>949.08100000000002</c:v>
                </c:pt>
                <c:pt idx="17">
                  <c:v>982.92600000000004</c:v>
                </c:pt>
                <c:pt idx="18">
                  <c:v>947.80799999999999</c:v>
                </c:pt>
                <c:pt idx="19">
                  <c:v>995.221</c:v>
                </c:pt>
                <c:pt idx="20">
                  <c:v>1000.739</c:v>
                </c:pt>
                <c:pt idx="21">
                  <c:v>1031.0229999999999</c:v>
                </c:pt>
                <c:pt idx="22">
                  <c:v>1013.708</c:v>
                </c:pt>
                <c:pt idx="23">
                  <c:v>1060.2139999999999</c:v>
                </c:pt>
                <c:pt idx="24">
                  <c:v>1069.25</c:v>
                </c:pt>
                <c:pt idx="25">
                  <c:v>1021.149</c:v>
                </c:pt>
                <c:pt idx="26">
                  <c:v>1021.072</c:v>
                </c:pt>
                <c:pt idx="27">
                  <c:v>1000.958</c:v>
                </c:pt>
                <c:pt idx="28">
                  <c:v>1011.0839999999999</c:v>
                </c:pt>
                <c:pt idx="29">
                  <c:v>1045.693</c:v>
                </c:pt>
                <c:pt idx="30">
                  <c:v>1005.994</c:v>
                </c:pt>
                <c:pt idx="31">
                  <c:v>1056.665</c:v>
                </c:pt>
                <c:pt idx="32">
                  <c:v>1018.876</c:v>
                </c:pt>
                <c:pt idx="33">
                  <c:v>1046.2919999999999</c:v>
                </c:pt>
                <c:pt idx="34">
                  <c:v>1003.647</c:v>
                </c:pt>
                <c:pt idx="35">
                  <c:v>1013.749</c:v>
                </c:pt>
                <c:pt idx="36">
                  <c:v>1058.5</c:v>
                </c:pt>
                <c:pt idx="37">
                  <c:v>1152.7360000000001</c:v>
                </c:pt>
                <c:pt idx="38">
                  <c:v>1224.5630000000001</c:v>
                </c:pt>
                <c:pt idx="39">
                  <c:v>1186.2339999999999</c:v>
                </c:pt>
                <c:pt idx="40">
                  <c:v>1194.921</c:v>
                </c:pt>
                <c:pt idx="41">
                  <c:v>1141.787</c:v>
                </c:pt>
                <c:pt idx="42">
                  <c:v>1142.444</c:v>
                </c:pt>
                <c:pt idx="43">
                  <c:v>1082.71</c:v>
                </c:pt>
                <c:pt idx="44">
                  <c:v>1085.8140000000001</c:v>
                </c:pt>
                <c:pt idx="45">
                  <c:v>1031.7940000000001</c:v>
                </c:pt>
                <c:pt idx="46">
                  <c:v>956.18</c:v>
                </c:pt>
                <c:pt idx="47">
                  <c:v>926.66600000000005</c:v>
                </c:pt>
              </c:numCache>
            </c:numRef>
          </c:val>
          <c:smooth val="0"/>
          <c:extLst>
            <c:ext xmlns:c16="http://schemas.microsoft.com/office/drawing/2014/chart" uri="{C3380CC4-5D6E-409C-BE32-E72D297353CC}">
              <c16:uniqueId val="{00000000-AFA6-4D61-A1AB-F7D0FB8C2155}"/>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1803.85</c:v>
                </c:pt>
                <c:pt idx="1">
                  <c:v>1792.24</c:v>
                </c:pt>
                <c:pt idx="2">
                  <c:v>1799.16</c:v>
                </c:pt>
                <c:pt idx="3">
                  <c:v>1771.27</c:v>
                </c:pt>
                <c:pt idx="4">
                  <c:v>1773.44</c:v>
                </c:pt>
                <c:pt idx="5">
                  <c:v>1771.5</c:v>
                </c:pt>
                <c:pt idx="6">
                  <c:v>1763.92</c:v>
                </c:pt>
                <c:pt idx="7">
                  <c:v>1763</c:v>
                </c:pt>
                <c:pt idx="8">
                  <c:v>1764.58</c:v>
                </c:pt>
                <c:pt idx="9">
                  <c:v>1757.93</c:v>
                </c:pt>
                <c:pt idx="10">
                  <c:v>1738.91</c:v>
                </c:pt>
                <c:pt idx="11">
                  <c:v>1707.44</c:v>
                </c:pt>
                <c:pt idx="12">
                  <c:v>1704.72</c:v>
                </c:pt>
                <c:pt idx="13">
                  <c:v>1686.01</c:v>
                </c:pt>
                <c:pt idx="14">
                  <c:v>1598.57</c:v>
                </c:pt>
                <c:pt idx="15">
                  <c:v>1692.94</c:v>
                </c:pt>
                <c:pt idx="16">
                  <c:v>1735.73</c:v>
                </c:pt>
                <c:pt idx="17">
                  <c:v>1725.45</c:v>
                </c:pt>
                <c:pt idx="18">
                  <c:v>1746.51</c:v>
                </c:pt>
                <c:pt idx="19">
                  <c:v>1741.13</c:v>
                </c:pt>
                <c:pt idx="20">
                  <c:v>1748.19</c:v>
                </c:pt>
                <c:pt idx="21">
                  <c:v>1795.6</c:v>
                </c:pt>
                <c:pt idx="22">
                  <c:v>1800.67</c:v>
                </c:pt>
                <c:pt idx="23">
                  <c:v>1802.37</c:v>
                </c:pt>
                <c:pt idx="24">
                  <c:v>1817.39</c:v>
                </c:pt>
                <c:pt idx="25">
                  <c:v>1795.34</c:v>
                </c:pt>
                <c:pt idx="26">
                  <c:v>1773.7</c:v>
                </c:pt>
                <c:pt idx="27">
                  <c:v>1786.43</c:v>
                </c:pt>
                <c:pt idx="28">
                  <c:v>1805.73</c:v>
                </c:pt>
                <c:pt idx="29">
                  <c:v>1815.26</c:v>
                </c:pt>
                <c:pt idx="30">
                  <c:v>1788.76</c:v>
                </c:pt>
                <c:pt idx="31">
                  <c:v>1770.05</c:v>
                </c:pt>
                <c:pt idx="32">
                  <c:v>1774.4</c:v>
                </c:pt>
                <c:pt idx="33">
                  <c:v>1788.47</c:v>
                </c:pt>
                <c:pt idx="34">
                  <c:v>1792.19</c:v>
                </c:pt>
                <c:pt idx="35">
                  <c:v>1843.07</c:v>
                </c:pt>
                <c:pt idx="36">
                  <c:v>1899.78</c:v>
                </c:pt>
                <c:pt idx="37">
                  <c:v>1881.33</c:v>
                </c:pt>
                <c:pt idx="38">
                  <c:v>1877</c:v>
                </c:pt>
                <c:pt idx="39">
                  <c:v>1911.31</c:v>
                </c:pt>
                <c:pt idx="40">
                  <c:v>1901.72</c:v>
                </c:pt>
                <c:pt idx="41">
                  <c:v>1923.45</c:v>
                </c:pt>
                <c:pt idx="42">
                  <c:v>1910.24</c:v>
                </c:pt>
                <c:pt idx="43">
                  <c:v>1884.74</c:v>
                </c:pt>
                <c:pt idx="44">
                  <c:v>1858.98</c:v>
                </c:pt>
                <c:pt idx="45">
                  <c:v>1838.77</c:v>
                </c:pt>
                <c:pt idx="46">
                  <c:v>1796.19</c:v>
                </c:pt>
                <c:pt idx="47">
                  <c:v>1797.26</c:v>
                </c:pt>
              </c:numCache>
            </c:numRef>
          </c:val>
          <c:smooth val="0"/>
          <c:extLst>
            <c:ext xmlns:c16="http://schemas.microsoft.com/office/drawing/2014/chart" uri="{C3380CC4-5D6E-409C-BE32-E72D297353CC}">
              <c16:uniqueId val="{00000001-AFA6-4D61-A1AB-F7D0FB8C2155}"/>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3944.884</c:v>
                </c:pt>
                <c:pt idx="1">
                  <c:v>3811.4960000000001</c:v>
                </c:pt>
                <c:pt idx="2">
                  <c:v>3666.1390000000001</c:v>
                </c:pt>
                <c:pt idx="3">
                  <c:v>3708.0970000000002</c:v>
                </c:pt>
                <c:pt idx="4">
                  <c:v>3539.4690000000001</c:v>
                </c:pt>
                <c:pt idx="5">
                  <c:v>3613.79</c:v>
                </c:pt>
                <c:pt idx="6">
                  <c:v>3547.471</c:v>
                </c:pt>
                <c:pt idx="7">
                  <c:v>3541.2</c:v>
                </c:pt>
                <c:pt idx="8">
                  <c:v>3490.0920000000001</c:v>
                </c:pt>
                <c:pt idx="9">
                  <c:v>3428.1030000000001</c:v>
                </c:pt>
                <c:pt idx="10">
                  <c:v>3502.335</c:v>
                </c:pt>
                <c:pt idx="11">
                  <c:v>3497.8580000000002</c:v>
                </c:pt>
                <c:pt idx="12">
                  <c:v>3299.1970000000001</c:v>
                </c:pt>
                <c:pt idx="13">
                  <c:v>3238.819</c:v>
                </c:pt>
                <c:pt idx="14">
                  <c:v>3278.5390000000002</c:v>
                </c:pt>
                <c:pt idx="15">
                  <c:v>3308.875</c:v>
                </c:pt>
                <c:pt idx="16">
                  <c:v>3541.6689999999999</c:v>
                </c:pt>
                <c:pt idx="17">
                  <c:v>3584.114</c:v>
                </c:pt>
                <c:pt idx="18">
                  <c:v>3681.962</c:v>
                </c:pt>
                <c:pt idx="19">
                  <c:v>3682.7190000000001</c:v>
                </c:pt>
                <c:pt idx="20">
                  <c:v>3843.5410000000002</c:v>
                </c:pt>
                <c:pt idx="21">
                  <c:v>3880.357</c:v>
                </c:pt>
                <c:pt idx="22">
                  <c:v>3915.402</c:v>
                </c:pt>
                <c:pt idx="23">
                  <c:v>3959.8960000000002</c:v>
                </c:pt>
                <c:pt idx="24">
                  <c:v>3892.74</c:v>
                </c:pt>
                <c:pt idx="25">
                  <c:v>3998.3910000000001</c:v>
                </c:pt>
                <c:pt idx="26">
                  <c:v>4008.998</c:v>
                </c:pt>
                <c:pt idx="27">
                  <c:v>3872.3820000000001</c:v>
                </c:pt>
                <c:pt idx="28">
                  <c:v>3900.5459999999998</c:v>
                </c:pt>
                <c:pt idx="29">
                  <c:v>3788.6970000000001</c:v>
                </c:pt>
                <c:pt idx="30">
                  <c:v>3947.306</c:v>
                </c:pt>
                <c:pt idx="31">
                  <c:v>3921.7449999999999</c:v>
                </c:pt>
                <c:pt idx="32">
                  <c:v>3888.0740000000001</c:v>
                </c:pt>
                <c:pt idx="33">
                  <c:v>3845.0079999999998</c:v>
                </c:pt>
                <c:pt idx="34">
                  <c:v>3974.433</c:v>
                </c:pt>
                <c:pt idx="35">
                  <c:v>4009.6509999999998</c:v>
                </c:pt>
                <c:pt idx="36">
                  <c:v>4176.6899999999996</c:v>
                </c:pt>
                <c:pt idx="37">
                  <c:v>4343.5039999999999</c:v>
                </c:pt>
                <c:pt idx="38">
                  <c:v>4425.607</c:v>
                </c:pt>
                <c:pt idx="39">
                  <c:v>4393.8159999999998</c:v>
                </c:pt>
                <c:pt idx="40">
                  <c:v>4417.4290000000001</c:v>
                </c:pt>
                <c:pt idx="41">
                  <c:v>4293.7529999999997</c:v>
                </c:pt>
                <c:pt idx="42">
                  <c:v>4313.7860000000001</c:v>
                </c:pt>
                <c:pt idx="43">
                  <c:v>4221.01</c:v>
                </c:pt>
                <c:pt idx="44">
                  <c:v>4087.7860000000001</c:v>
                </c:pt>
                <c:pt idx="45">
                  <c:v>3820.1060000000002</c:v>
                </c:pt>
                <c:pt idx="46">
                  <c:v>3812.3</c:v>
                </c:pt>
                <c:pt idx="47">
                  <c:v>3598.7440000000001</c:v>
                </c:pt>
              </c:numCache>
            </c:numRef>
          </c:val>
          <c:smooth val="0"/>
          <c:extLst>
            <c:ext xmlns:c16="http://schemas.microsoft.com/office/drawing/2014/chart" uri="{C3380CC4-5D6E-409C-BE32-E72D297353CC}">
              <c16:uniqueId val="{00000002-AFA6-4D61-A1AB-F7D0FB8C2155}"/>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00B-4C9C-8CE7-EC78B1487CA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00B-4C9C-8CE7-EC78B1487CA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38.972799999999999</c:v>
                </c:pt>
                <c:pt idx="1">
                  <c:v>39.190100000000001</c:v>
                </c:pt>
                <c:pt idx="2">
                  <c:v>34.436900000000001</c:v>
                </c:pt>
                <c:pt idx="3">
                  <c:v>35.593499999999999</c:v>
                </c:pt>
                <c:pt idx="4">
                  <c:v>38.9726</c:v>
                </c:pt>
                <c:pt idx="5">
                  <c:v>39.729599999999998</c:v>
                </c:pt>
                <c:pt idx="6">
                  <c:v>39.677</c:v>
                </c:pt>
                <c:pt idx="7">
                  <c:v>39.666699999999999</c:v>
                </c:pt>
                <c:pt idx="8">
                  <c:v>39.958500000000001</c:v>
                </c:pt>
                <c:pt idx="9">
                  <c:v>38.0428</c:v>
                </c:pt>
                <c:pt idx="10">
                  <c:v>37.211599999999997</c:v>
                </c:pt>
                <c:pt idx="11">
                  <c:v>37.425400000000003</c:v>
                </c:pt>
                <c:pt idx="12">
                  <c:v>37.139299999999999</c:v>
                </c:pt>
                <c:pt idx="13">
                  <c:v>32.283700000000003</c:v>
                </c:pt>
                <c:pt idx="14">
                  <c:v>32.128999999999998</c:v>
                </c:pt>
                <c:pt idx="15">
                  <c:v>31.8506</c:v>
                </c:pt>
                <c:pt idx="16">
                  <c:v>32.225900000000003</c:v>
                </c:pt>
                <c:pt idx="17">
                  <c:v>32.023299999999999</c:v>
                </c:pt>
                <c:pt idx="18">
                  <c:v>32.242100000000001</c:v>
                </c:pt>
                <c:pt idx="19">
                  <c:v>32.226399999999998</c:v>
                </c:pt>
                <c:pt idx="20">
                  <c:v>32.440800000000003</c:v>
                </c:pt>
                <c:pt idx="21">
                  <c:v>32.535699999999999</c:v>
                </c:pt>
                <c:pt idx="22">
                  <c:v>32.6248</c:v>
                </c:pt>
                <c:pt idx="23">
                  <c:v>32.3551</c:v>
                </c:pt>
                <c:pt idx="24">
                  <c:v>31.9832</c:v>
                </c:pt>
                <c:pt idx="25">
                  <c:v>32.219099999999997</c:v>
                </c:pt>
                <c:pt idx="26">
                  <c:v>32.119999999999997</c:v>
                </c:pt>
                <c:pt idx="27">
                  <c:v>32.039200000000001</c:v>
                </c:pt>
                <c:pt idx="28">
                  <c:v>31.623000000000001</c:v>
                </c:pt>
                <c:pt idx="29">
                  <c:v>31.613</c:v>
                </c:pt>
                <c:pt idx="30">
                  <c:v>31.540199999999999</c:v>
                </c:pt>
                <c:pt idx="31">
                  <c:v>31.5123</c:v>
                </c:pt>
                <c:pt idx="32">
                  <c:v>31.805499999999999</c:v>
                </c:pt>
                <c:pt idx="33">
                  <c:v>28.526299999999999</c:v>
                </c:pt>
                <c:pt idx="34">
                  <c:v>20.346800000000002</c:v>
                </c:pt>
                <c:pt idx="35">
                  <c:v>20.576599999999999</c:v>
                </c:pt>
                <c:pt idx="36">
                  <c:v>20.619199999999999</c:v>
                </c:pt>
                <c:pt idx="37">
                  <c:v>20.679200000000002</c:v>
                </c:pt>
                <c:pt idx="38">
                  <c:v>20.823699999999999</c:v>
                </c:pt>
                <c:pt idx="39">
                  <c:v>21.6508</c:v>
                </c:pt>
                <c:pt idx="40">
                  <c:v>21.2775</c:v>
                </c:pt>
                <c:pt idx="41">
                  <c:v>18.595500000000001</c:v>
                </c:pt>
                <c:pt idx="42">
                  <c:v>17.9848</c:v>
                </c:pt>
                <c:pt idx="43">
                  <c:v>18.846399999999999</c:v>
                </c:pt>
                <c:pt idx="44">
                  <c:v>20.8643</c:v>
                </c:pt>
                <c:pt idx="45">
                  <c:v>22.290800000000001</c:v>
                </c:pt>
                <c:pt idx="46">
                  <c:v>24.284099999999999</c:v>
                </c:pt>
                <c:pt idx="47">
                  <c:v>25.264600000000002</c:v>
                </c:pt>
              </c:numCache>
            </c:numRef>
          </c:val>
          <c:smooth val="0"/>
          <c:extLst>
            <c:ext xmlns:c16="http://schemas.microsoft.com/office/drawing/2014/chart" uri="{C3380CC4-5D6E-409C-BE32-E72D297353CC}">
              <c16:uniqueId val="{00000002-800B-4C9C-8CE7-EC78B1487CA3}"/>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00B-4C9C-8CE7-EC78B1487CA3}"/>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3.9820000000000002</c:v>
                </c:pt>
                <c:pt idx="1">
                  <c:v>4.0220000000000002</c:v>
                </c:pt>
                <c:pt idx="2">
                  <c:v>4.1040000000000001</c:v>
                </c:pt>
                <c:pt idx="3">
                  <c:v>4.0469999999999997</c:v>
                </c:pt>
                <c:pt idx="4">
                  <c:v>4.0549999999999997</c:v>
                </c:pt>
                <c:pt idx="5">
                  <c:v>4.07</c:v>
                </c:pt>
                <c:pt idx="6">
                  <c:v>4.0880000000000001</c:v>
                </c:pt>
                <c:pt idx="7">
                  <c:v>4.0629999999999997</c:v>
                </c:pt>
                <c:pt idx="8">
                  <c:v>4.22</c:v>
                </c:pt>
                <c:pt idx="9">
                  <c:v>4.0170000000000003</c:v>
                </c:pt>
                <c:pt idx="10">
                  <c:v>4.09</c:v>
                </c:pt>
                <c:pt idx="11">
                  <c:v>3.9860000000000002</c:v>
                </c:pt>
                <c:pt idx="12">
                  <c:v>4.0519999999999996</c:v>
                </c:pt>
                <c:pt idx="13">
                  <c:v>3.956</c:v>
                </c:pt>
                <c:pt idx="14">
                  <c:v>3.944</c:v>
                </c:pt>
                <c:pt idx="15">
                  <c:v>4.2439999999999998</c:v>
                </c:pt>
                <c:pt idx="16">
                  <c:v>4.26</c:v>
                </c:pt>
                <c:pt idx="17">
                  <c:v>4.306</c:v>
                </c:pt>
                <c:pt idx="18">
                  <c:v>4.1159999999999997</c:v>
                </c:pt>
                <c:pt idx="19">
                  <c:v>4.0140000000000002</c:v>
                </c:pt>
                <c:pt idx="20">
                  <c:v>4.1079999999999997</c:v>
                </c:pt>
                <c:pt idx="21">
                  <c:v>4.0739999999999998</c:v>
                </c:pt>
                <c:pt idx="22">
                  <c:v>4.0229999999999997</c:v>
                </c:pt>
                <c:pt idx="23">
                  <c:v>4.0090000000000003</c:v>
                </c:pt>
                <c:pt idx="24">
                  <c:v>4.0049999999999999</c:v>
                </c:pt>
                <c:pt idx="25">
                  <c:v>3.9990000000000001</c:v>
                </c:pt>
                <c:pt idx="26">
                  <c:v>3.9079999999999999</c:v>
                </c:pt>
                <c:pt idx="27">
                  <c:v>3.9079999999999999</c:v>
                </c:pt>
                <c:pt idx="28">
                  <c:v>3.8849999999999998</c:v>
                </c:pt>
                <c:pt idx="29">
                  <c:v>4.1079999999999997</c:v>
                </c:pt>
                <c:pt idx="30">
                  <c:v>3.9940000000000002</c:v>
                </c:pt>
                <c:pt idx="31">
                  <c:v>3.9769999999999999</c:v>
                </c:pt>
                <c:pt idx="32">
                  <c:v>4.0259999999999998</c:v>
                </c:pt>
                <c:pt idx="33">
                  <c:v>4.0270000000000001</c:v>
                </c:pt>
                <c:pt idx="34">
                  <c:v>4.0510000000000002</c:v>
                </c:pt>
                <c:pt idx="35">
                  <c:v>4.125</c:v>
                </c:pt>
                <c:pt idx="36">
                  <c:v>3.9670000000000001</c:v>
                </c:pt>
                <c:pt idx="37">
                  <c:v>3.9820000000000002</c:v>
                </c:pt>
                <c:pt idx="38">
                  <c:v>4.0060000000000002</c:v>
                </c:pt>
                <c:pt idx="39">
                  <c:v>3.96</c:v>
                </c:pt>
                <c:pt idx="40">
                  <c:v>3.867</c:v>
                </c:pt>
                <c:pt idx="41">
                  <c:v>3.927</c:v>
                </c:pt>
                <c:pt idx="42">
                  <c:v>3.8159999999999998</c:v>
                </c:pt>
                <c:pt idx="43">
                  <c:v>4.0179999999999998</c:v>
                </c:pt>
                <c:pt idx="44">
                  <c:v>4.0410000000000004</c:v>
                </c:pt>
                <c:pt idx="45">
                  <c:v>4.0910000000000002</c:v>
                </c:pt>
                <c:pt idx="46">
                  <c:v>4.0810000000000004</c:v>
                </c:pt>
                <c:pt idx="47">
                  <c:v>0</c:v>
                </c:pt>
              </c:numCache>
            </c:numRef>
          </c:val>
          <c:smooth val="0"/>
          <c:extLst>
            <c:ext xmlns:c16="http://schemas.microsoft.com/office/drawing/2014/chart" uri="{C3380CC4-5D6E-409C-BE32-E72D297353CC}">
              <c16:uniqueId val="{00000004-800B-4C9C-8CE7-EC78B1487CA3}"/>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00B-4C9C-8CE7-EC78B1487CA3}"/>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00B-4C9C-8CE7-EC78B1487CA3}"/>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20.336200000000002</c:v>
                </c:pt>
                <c:pt idx="1">
                  <c:v>20.335799999999999</c:v>
                </c:pt>
                <c:pt idx="2">
                  <c:v>18.814499999999999</c:v>
                </c:pt>
                <c:pt idx="3">
                  <c:v>20.126999999999999</c:v>
                </c:pt>
                <c:pt idx="4">
                  <c:v>19.519500000000001</c:v>
                </c:pt>
                <c:pt idx="5">
                  <c:v>19.2744</c:v>
                </c:pt>
                <c:pt idx="6">
                  <c:v>19.616900000000001</c:v>
                </c:pt>
                <c:pt idx="7">
                  <c:v>20.506399999999999</c:v>
                </c:pt>
                <c:pt idx="8">
                  <c:v>20.826699999999999</c:v>
                </c:pt>
                <c:pt idx="9">
                  <c:v>20.4589</c:v>
                </c:pt>
                <c:pt idx="10">
                  <c:v>21.455400000000001</c:v>
                </c:pt>
                <c:pt idx="11">
                  <c:v>21.0535</c:v>
                </c:pt>
                <c:pt idx="12">
                  <c:v>21.293800000000001</c:v>
                </c:pt>
                <c:pt idx="13">
                  <c:v>21.0031</c:v>
                </c:pt>
                <c:pt idx="14">
                  <c:v>20.522300000000001</c:v>
                </c:pt>
                <c:pt idx="15">
                  <c:v>19.670200000000001</c:v>
                </c:pt>
                <c:pt idx="16">
                  <c:v>19.8552</c:v>
                </c:pt>
                <c:pt idx="17">
                  <c:v>19.4754</c:v>
                </c:pt>
                <c:pt idx="18">
                  <c:v>19.734200000000001</c:v>
                </c:pt>
                <c:pt idx="19">
                  <c:v>19.6568</c:v>
                </c:pt>
                <c:pt idx="20">
                  <c:v>19.959900000000001</c:v>
                </c:pt>
                <c:pt idx="21">
                  <c:v>18.4725</c:v>
                </c:pt>
                <c:pt idx="22">
                  <c:v>19.578800000000001</c:v>
                </c:pt>
                <c:pt idx="23">
                  <c:v>19.2851</c:v>
                </c:pt>
                <c:pt idx="24">
                  <c:v>20.185099999999998</c:v>
                </c:pt>
                <c:pt idx="25">
                  <c:v>19.578700000000001</c:v>
                </c:pt>
                <c:pt idx="26">
                  <c:v>19.511099999999999</c:v>
                </c:pt>
                <c:pt idx="27">
                  <c:v>19.806699999999999</c:v>
                </c:pt>
                <c:pt idx="28">
                  <c:v>20.043900000000001</c:v>
                </c:pt>
                <c:pt idx="29">
                  <c:v>20.094200000000001</c:v>
                </c:pt>
                <c:pt idx="30">
                  <c:v>20.2319</c:v>
                </c:pt>
                <c:pt idx="31">
                  <c:v>20.316800000000001</c:v>
                </c:pt>
                <c:pt idx="32">
                  <c:v>20.483599999999999</c:v>
                </c:pt>
                <c:pt idx="33">
                  <c:v>20.164999999999999</c:v>
                </c:pt>
                <c:pt idx="34">
                  <c:v>20.382400000000001</c:v>
                </c:pt>
                <c:pt idx="35">
                  <c:v>17.907</c:v>
                </c:pt>
                <c:pt idx="36">
                  <c:v>17.5855</c:v>
                </c:pt>
                <c:pt idx="37">
                  <c:v>17.7928</c:v>
                </c:pt>
                <c:pt idx="38">
                  <c:v>20.121300000000002</c:v>
                </c:pt>
                <c:pt idx="39">
                  <c:v>20.671399999999998</c:v>
                </c:pt>
                <c:pt idx="40">
                  <c:v>20.546199999999999</c:v>
                </c:pt>
                <c:pt idx="41">
                  <c:v>20.332599999999999</c:v>
                </c:pt>
                <c:pt idx="42">
                  <c:v>20.605599999999999</c:v>
                </c:pt>
                <c:pt idx="43">
                  <c:v>19.3856</c:v>
                </c:pt>
                <c:pt idx="44">
                  <c:v>19.1172</c:v>
                </c:pt>
                <c:pt idx="45">
                  <c:v>18.4452</c:v>
                </c:pt>
                <c:pt idx="46">
                  <c:v>18.412700000000001</c:v>
                </c:pt>
                <c:pt idx="47">
                  <c:v>18.400600000000001</c:v>
                </c:pt>
              </c:numCache>
            </c:numRef>
          </c:val>
          <c:smooth val="0"/>
          <c:extLst>
            <c:ext xmlns:c16="http://schemas.microsoft.com/office/drawing/2014/chart" uri="{C3380CC4-5D6E-409C-BE32-E72D297353CC}">
              <c16:uniqueId val="{00000007-800B-4C9C-8CE7-EC78B1487CA3}"/>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26.2395</c:v>
                </c:pt>
                <c:pt idx="1">
                  <c:v>26.820699999999999</c:v>
                </c:pt>
                <c:pt idx="2">
                  <c:v>26.5501</c:v>
                </c:pt>
                <c:pt idx="3">
                  <c:v>26.552399999999999</c:v>
                </c:pt>
                <c:pt idx="4">
                  <c:v>26.099900000000002</c:v>
                </c:pt>
                <c:pt idx="5">
                  <c:v>26.1968</c:v>
                </c:pt>
                <c:pt idx="6">
                  <c:v>25.819400000000002</c:v>
                </c:pt>
                <c:pt idx="7">
                  <c:v>25.786300000000001</c:v>
                </c:pt>
                <c:pt idx="8">
                  <c:v>26.1602</c:v>
                </c:pt>
                <c:pt idx="9">
                  <c:v>26.370200000000001</c:v>
                </c:pt>
                <c:pt idx="10">
                  <c:v>26.5062</c:v>
                </c:pt>
                <c:pt idx="11">
                  <c:v>26.305800000000001</c:v>
                </c:pt>
                <c:pt idx="12">
                  <c:v>26.112200000000001</c:v>
                </c:pt>
                <c:pt idx="13">
                  <c:v>25.281199999999998</c:v>
                </c:pt>
                <c:pt idx="14">
                  <c:v>25.347000000000001</c:v>
                </c:pt>
                <c:pt idx="15">
                  <c:v>24.989100000000001</c:v>
                </c:pt>
                <c:pt idx="16">
                  <c:v>25.381499999999999</c:v>
                </c:pt>
                <c:pt idx="17">
                  <c:v>25.209900000000001</c:v>
                </c:pt>
                <c:pt idx="18">
                  <c:v>25.291699999999999</c:v>
                </c:pt>
                <c:pt idx="19">
                  <c:v>25.108699999999999</c:v>
                </c:pt>
                <c:pt idx="20">
                  <c:v>25.875299999999999</c:v>
                </c:pt>
                <c:pt idx="21">
                  <c:v>25.402000000000001</c:v>
                </c:pt>
                <c:pt idx="22">
                  <c:v>25.8063</c:v>
                </c:pt>
                <c:pt idx="23">
                  <c:v>25.631499999999999</c:v>
                </c:pt>
                <c:pt idx="24">
                  <c:v>25.501899999999999</c:v>
                </c:pt>
                <c:pt idx="25">
                  <c:v>26.014900000000001</c:v>
                </c:pt>
                <c:pt idx="26">
                  <c:v>25.832999999999998</c:v>
                </c:pt>
                <c:pt idx="27">
                  <c:v>25.645900000000001</c:v>
                </c:pt>
                <c:pt idx="28">
                  <c:v>25.572700000000001</c:v>
                </c:pt>
                <c:pt idx="29">
                  <c:v>25.984999999999999</c:v>
                </c:pt>
                <c:pt idx="30">
                  <c:v>26.202000000000002</c:v>
                </c:pt>
                <c:pt idx="31">
                  <c:v>26.347999999999999</c:v>
                </c:pt>
                <c:pt idx="32">
                  <c:v>26.494</c:v>
                </c:pt>
                <c:pt idx="33">
                  <c:v>26.994</c:v>
                </c:pt>
                <c:pt idx="34">
                  <c:v>27.397200000000002</c:v>
                </c:pt>
                <c:pt idx="35">
                  <c:v>28.094100000000001</c:v>
                </c:pt>
                <c:pt idx="36">
                  <c:v>28.37</c:v>
                </c:pt>
                <c:pt idx="37">
                  <c:v>28.616099999999999</c:v>
                </c:pt>
                <c:pt idx="38">
                  <c:v>29.067</c:v>
                </c:pt>
                <c:pt idx="39">
                  <c:v>28.053599999999999</c:v>
                </c:pt>
                <c:pt idx="40">
                  <c:v>29.041499999999999</c:v>
                </c:pt>
                <c:pt idx="41">
                  <c:v>28.177600000000002</c:v>
                </c:pt>
                <c:pt idx="42">
                  <c:v>28.061599999999999</c:v>
                </c:pt>
                <c:pt idx="43">
                  <c:v>27.642499999999998</c:v>
                </c:pt>
                <c:pt idx="44">
                  <c:v>27.1373</c:v>
                </c:pt>
                <c:pt idx="45">
                  <c:v>27.316800000000001</c:v>
                </c:pt>
                <c:pt idx="46">
                  <c:v>26.6371</c:v>
                </c:pt>
                <c:pt idx="47">
                  <c:v>26.7803</c:v>
                </c:pt>
              </c:numCache>
            </c:numRef>
          </c:val>
          <c:smooth val="0"/>
          <c:extLst>
            <c:ext xmlns:c16="http://schemas.microsoft.com/office/drawing/2014/chart" uri="{C3380CC4-5D6E-409C-BE32-E72D297353CC}">
              <c16:uniqueId val="{00000008-800B-4C9C-8CE7-EC78B1487CA3}"/>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11.922000000000001</c:v>
                </c:pt>
                <c:pt idx="1">
                  <c:v>11.644</c:v>
                </c:pt>
                <c:pt idx="2">
                  <c:v>11.891999999999999</c:v>
                </c:pt>
                <c:pt idx="3">
                  <c:v>12.164999999999999</c:v>
                </c:pt>
                <c:pt idx="4">
                  <c:v>13.411</c:v>
                </c:pt>
                <c:pt idx="5">
                  <c:v>13.757</c:v>
                </c:pt>
                <c:pt idx="6">
                  <c:v>13.673</c:v>
                </c:pt>
                <c:pt idx="7">
                  <c:v>13.234999999999999</c:v>
                </c:pt>
                <c:pt idx="8">
                  <c:v>12.353999999999999</c:v>
                </c:pt>
                <c:pt idx="9">
                  <c:v>12.134</c:v>
                </c:pt>
                <c:pt idx="10">
                  <c:v>10.901999999999999</c:v>
                </c:pt>
                <c:pt idx="11">
                  <c:v>10.361000000000001</c:v>
                </c:pt>
                <c:pt idx="12">
                  <c:v>9.0760000000000005</c:v>
                </c:pt>
                <c:pt idx="13">
                  <c:v>9.3030000000000008</c:v>
                </c:pt>
                <c:pt idx="14">
                  <c:v>9.5969999999999995</c:v>
                </c:pt>
                <c:pt idx="15">
                  <c:v>10.15</c:v>
                </c:pt>
                <c:pt idx="16">
                  <c:v>11.744</c:v>
                </c:pt>
                <c:pt idx="17">
                  <c:v>12.019</c:v>
                </c:pt>
                <c:pt idx="18">
                  <c:v>12.590999999999999</c:v>
                </c:pt>
                <c:pt idx="19">
                  <c:v>12.679</c:v>
                </c:pt>
                <c:pt idx="20">
                  <c:v>12.760999999999999</c:v>
                </c:pt>
                <c:pt idx="21">
                  <c:v>12.616</c:v>
                </c:pt>
                <c:pt idx="22">
                  <c:v>12.795999999999999</c:v>
                </c:pt>
                <c:pt idx="23">
                  <c:v>12.17</c:v>
                </c:pt>
                <c:pt idx="24">
                  <c:v>11.48</c:v>
                </c:pt>
                <c:pt idx="25">
                  <c:v>11.593999999999999</c:v>
                </c:pt>
                <c:pt idx="26">
                  <c:v>12.555</c:v>
                </c:pt>
                <c:pt idx="27">
                  <c:v>12.503</c:v>
                </c:pt>
                <c:pt idx="28">
                  <c:v>12.872999999999999</c:v>
                </c:pt>
                <c:pt idx="29">
                  <c:v>12.83</c:v>
                </c:pt>
                <c:pt idx="30">
                  <c:v>13.06</c:v>
                </c:pt>
                <c:pt idx="31">
                  <c:v>13.226000000000001</c:v>
                </c:pt>
                <c:pt idx="32">
                  <c:v>12.861000000000001</c:v>
                </c:pt>
                <c:pt idx="33">
                  <c:v>11.382</c:v>
                </c:pt>
                <c:pt idx="34">
                  <c:v>11.340999999999999</c:v>
                </c:pt>
                <c:pt idx="35">
                  <c:v>10.755000000000001</c:v>
                </c:pt>
                <c:pt idx="36">
                  <c:v>9.7859999999999996</c:v>
                </c:pt>
                <c:pt idx="37">
                  <c:v>9.5909999999999993</c:v>
                </c:pt>
                <c:pt idx="38">
                  <c:v>9.9450000000000003</c:v>
                </c:pt>
                <c:pt idx="39">
                  <c:v>10.93</c:v>
                </c:pt>
                <c:pt idx="40">
                  <c:v>12.428000000000001</c:v>
                </c:pt>
                <c:pt idx="41">
                  <c:v>12.327999999999999</c:v>
                </c:pt>
                <c:pt idx="42">
                  <c:v>13.057</c:v>
                </c:pt>
                <c:pt idx="43">
                  <c:v>12.893000000000001</c:v>
                </c:pt>
                <c:pt idx="44">
                  <c:v>13.225</c:v>
                </c:pt>
                <c:pt idx="45">
                  <c:v>13.076000000000001</c:v>
                </c:pt>
                <c:pt idx="46">
                  <c:v>12.683999999999999</c:v>
                </c:pt>
                <c:pt idx="47">
                  <c:v>12.585000000000001</c:v>
                </c:pt>
              </c:numCache>
            </c:numRef>
          </c:val>
          <c:smooth val="0"/>
          <c:extLst>
            <c:ext xmlns:c16="http://schemas.microsoft.com/office/drawing/2014/chart" uri="{C3380CC4-5D6E-409C-BE32-E72D297353CC}">
              <c16:uniqueId val="{00000009-800B-4C9C-8CE7-EC78B1487CA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14.431900000000001</c:v>
                </c:pt>
                <c:pt idx="1">
                  <c:v>14.7827</c:v>
                </c:pt>
                <c:pt idx="2">
                  <c:v>14.986599999999999</c:v>
                </c:pt>
                <c:pt idx="3">
                  <c:v>14.5322</c:v>
                </c:pt>
                <c:pt idx="4">
                  <c:v>14.990500000000001</c:v>
                </c:pt>
                <c:pt idx="5">
                  <c:v>14.8095</c:v>
                </c:pt>
                <c:pt idx="6">
                  <c:v>14.348800000000001</c:v>
                </c:pt>
                <c:pt idx="7">
                  <c:v>15.061299999999999</c:v>
                </c:pt>
                <c:pt idx="8">
                  <c:v>15.191000000000001</c:v>
                </c:pt>
                <c:pt idx="9">
                  <c:v>15.1203</c:v>
                </c:pt>
                <c:pt idx="10">
                  <c:v>16.181799999999999</c:v>
                </c:pt>
                <c:pt idx="11">
                  <c:v>15.9521</c:v>
                </c:pt>
                <c:pt idx="12">
                  <c:v>14.571199999999999</c:v>
                </c:pt>
                <c:pt idx="13">
                  <c:v>12.933400000000001</c:v>
                </c:pt>
                <c:pt idx="14">
                  <c:v>10.8988</c:v>
                </c:pt>
                <c:pt idx="15">
                  <c:v>10.734500000000001</c:v>
                </c:pt>
                <c:pt idx="16">
                  <c:v>11.091100000000001</c:v>
                </c:pt>
                <c:pt idx="17">
                  <c:v>10.96</c:v>
                </c:pt>
                <c:pt idx="18">
                  <c:v>10.766500000000001</c:v>
                </c:pt>
                <c:pt idx="19">
                  <c:v>10.9741</c:v>
                </c:pt>
                <c:pt idx="20">
                  <c:v>11.202999999999999</c:v>
                </c:pt>
                <c:pt idx="21">
                  <c:v>11.392099999999999</c:v>
                </c:pt>
                <c:pt idx="22">
                  <c:v>11.2562</c:v>
                </c:pt>
                <c:pt idx="23">
                  <c:v>13.4184</c:v>
                </c:pt>
                <c:pt idx="24">
                  <c:v>13.9808</c:v>
                </c:pt>
                <c:pt idx="25">
                  <c:v>14.0792</c:v>
                </c:pt>
                <c:pt idx="26">
                  <c:v>13.964700000000001</c:v>
                </c:pt>
                <c:pt idx="27">
                  <c:v>13.9437</c:v>
                </c:pt>
                <c:pt idx="28">
                  <c:v>14.7249</c:v>
                </c:pt>
                <c:pt idx="29">
                  <c:v>14.431100000000001</c:v>
                </c:pt>
                <c:pt idx="30">
                  <c:v>14.154999999999999</c:v>
                </c:pt>
                <c:pt idx="31">
                  <c:v>14.758599999999999</c:v>
                </c:pt>
                <c:pt idx="32">
                  <c:v>15.3497</c:v>
                </c:pt>
                <c:pt idx="33">
                  <c:v>14.957100000000001</c:v>
                </c:pt>
                <c:pt idx="34">
                  <c:v>14.830500000000001</c:v>
                </c:pt>
                <c:pt idx="35">
                  <c:v>14.749599999999999</c:v>
                </c:pt>
                <c:pt idx="36">
                  <c:v>15.0716</c:v>
                </c:pt>
                <c:pt idx="37">
                  <c:v>15.0083</c:v>
                </c:pt>
                <c:pt idx="38">
                  <c:v>13.666399999999999</c:v>
                </c:pt>
                <c:pt idx="39">
                  <c:v>13.3291</c:v>
                </c:pt>
                <c:pt idx="40">
                  <c:v>11.169</c:v>
                </c:pt>
                <c:pt idx="41">
                  <c:v>10.968299999999999</c:v>
                </c:pt>
                <c:pt idx="42">
                  <c:v>10.9847</c:v>
                </c:pt>
                <c:pt idx="43">
                  <c:v>11.2728</c:v>
                </c:pt>
                <c:pt idx="44">
                  <c:v>11.0932</c:v>
                </c:pt>
                <c:pt idx="45">
                  <c:v>11.0411</c:v>
                </c:pt>
                <c:pt idx="46">
                  <c:v>13.3325</c:v>
                </c:pt>
                <c:pt idx="47">
                  <c:v>14.1471</c:v>
                </c:pt>
              </c:numCache>
            </c:numRef>
          </c:val>
          <c:smooth val="0"/>
          <c:extLst>
            <c:ext xmlns:c16="http://schemas.microsoft.com/office/drawing/2014/chart" uri="{C3380CC4-5D6E-409C-BE32-E72D297353CC}">
              <c16:uniqueId val="{0000000A-800B-4C9C-8CE7-EC78B1487CA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12.68</c:v>
                </c:pt>
                <c:pt idx="1">
                  <c:v>11.04</c:v>
                </c:pt>
                <c:pt idx="2">
                  <c:v>12.7</c:v>
                </c:pt>
                <c:pt idx="3">
                  <c:v>12.89</c:v>
                </c:pt>
                <c:pt idx="4">
                  <c:v>12.89</c:v>
                </c:pt>
                <c:pt idx="5">
                  <c:v>13.26</c:v>
                </c:pt>
                <c:pt idx="6">
                  <c:v>13.08</c:v>
                </c:pt>
                <c:pt idx="7">
                  <c:v>13.27</c:v>
                </c:pt>
                <c:pt idx="8">
                  <c:v>13.39</c:v>
                </c:pt>
                <c:pt idx="9">
                  <c:v>13.26</c:v>
                </c:pt>
                <c:pt idx="10">
                  <c:v>13.13</c:v>
                </c:pt>
                <c:pt idx="11">
                  <c:v>13.11</c:v>
                </c:pt>
                <c:pt idx="12">
                  <c:v>13.36</c:v>
                </c:pt>
                <c:pt idx="13">
                  <c:v>12.91</c:v>
                </c:pt>
                <c:pt idx="14">
                  <c:v>13.12</c:v>
                </c:pt>
                <c:pt idx="15">
                  <c:v>13.21</c:v>
                </c:pt>
                <c:pt idx="16">
                  <c:v>13.15</c:v>
                </c:pt>
                <c:pt idx="17">
                  <c:v>13.12</c:v>
                </c:pt>
                <c:pt idx="18">
                  <c:v>13.04</c:v>
                </c:pt>
                <c:pt idx="19">
                  <c:v>12.91</c:v>
                </c:pt>
                <c:pt idx="20">
                  <c:v>12.45</c:v>
                </c:pt>
                <c:pt idx="21">
                  <c:v>13.29</c:v>
                </c:pt>
                <c:pt idx="22">
                  <c:v>12.9</c:v>
                </c:pt>
                <c:pt idx="23">
                  <c:v>13.2</c:v>
                </c:pt>
                <c:pt idx="24">
                  <c:v>13.42</c:v>
                </c:pt>
                <c:pt idx="25">
                  <c:v>13.29</c:v>
                </c:pt>
                <c:pt idx="26">
                  <c:v>13.3</c:v>
                </c:pt>
                <c:pt idx="27">
                  <c:v>13.37</c:v>
                </c:pt>
                <c:pt idx="28">
                  <c:v>12.86</c:v>
                </c:pt>
                <c:pt idx="29">
                  <c:v>12.82</c:v>
                </c:pt>
                <c:pt idx="30">
                  <c:v>12.97</c:v>
                </c:pt>
                <c:pt idx="31">
                  <c:v>13.29</c:v>
                </c:pt>
                <c:pt idx="32">
                  <c:v>13.37</c:v>
                </c:pt>
                <c:pt idx="33">
                  <c:v>13.22</c:v>
                </c:pt>
                <c:pt idx="34">
                  <c:v>13.27</c:v>
                </c:pt>
                <c:pt idx="35">
                  <c:v>13.26</c:v>
                </c:pt>
                <c:pt idx="36">
                  <c:v>13.31</c:v>
                </c:pt>
                <c:pt idx="37">
                  <c:v>13.48</c:v>
                </c:pt>
                <c:pt idx="38">
                  <c:v>13.39</c:v>
                </c:pt>
                <c:pt idx="39">
                  <c:v>13.6</c:v>
                </c:pt>
                <c:pt idx="40">
                  <c:v>13.52</c:v>
                </c:pt>
                <c:pt idx="41">
                  <c:v>13.23</c:v>
                </c:pt>
                <c:pt idx="42">
                  <c:v>13.51</c:v>
                </c:pt>
                <c:pt idx="43">
                  <c:v>13.41</c:v>
                </c:pt>
                <c:pt idx="44">
                  <c:v>13.57</c:v>
                </c:pt>
                <c:pt idx="45">
                  <c:v>13.45</c:v>
                </c:pt>
                <c:pt idx="46">
                  <c:v>13.55</c:v>
                </c:pt>
                <c:pt idx="47">
                  <c:v>12.19</c:v>
                </c:pt>
              </c:numCache>
            </c:numRef>
          </c:val>
          <c:smooth val="0"/>
          <c:extLst>
            <c:ext xmlns:c16="http://schemas.microsoft.com/office/drawing/2014/chart" uri="{C3380CC4-5D6E-409C-BE32-E72D297353CC}">
              <c16:uniqueId val="{0000000B-800B-4C9C-8CE7-EC78B1487CA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35.630000000000003</c:v>
                </c:pt>
                <c:pt idx="1">
                  <c:v>35.396000000000001</c:v>
                </c:pt>
                <c:pt idx="2">
                  <c:v>35.442</c:v>
                </c:pt>
                <c:pt idx="3">
                  <c:v>34.950000000000003</c:v>
                </c:pt>
                <c:pt idx="4">
                  <c:v>35.524000000000001</c:v>
                </c:pt>
                <c:pt idx="5">
                  <c:v>34.834000000000003</c:v>
                </c:pt>
                <c:pt idx="6">
                  <c:v>34.86</c:v>
                </c:pt>
                <c:pt idx="7">
                  <c:v>35.25</c:v>
                </c:pt>
                <c:pt idx="8">
                  <c:v>35.433999999999997</c:v>
                </c:pt>
                <c:pt idx="9">
                  <c:v>35.79</c:v>
                </c:pt>
                <c:pt idx="10">
                  <c:v>35.857999999999997</c:v>
                </c:pt>
                <c:pt idx="11">
                  <c:v>35.771999999999998</c:v>
                </c:pt>
                <c:pt idx="12">
                  <c:v>35.706000000000003</c:v>
                </c:pt>
                <c:pt idx="13">
                  <c:v>34.793999999999997</c:v>
                </c:pt>
                <c:pt idx="14">
                  <c:v>34.378</c:v>
                </c:pt>
                <c:pt idx="15">
                  <c:v>34.35</c:v>
                </c:pt>
                <c:pt idx="16">
                  <c:v>33.822000000000003</c:v>
                </c:pt>
                <c:pt idx="17">
                  <c:v>32.896000000000001</c:v>
                </c:pt>
                <c:pt idx="18">
                  <c:v>32.863999999999997</c:v>
                </c:pt>
                <c:pt idx="19">
                  <c:v>32.834000000000003</c:v>
                </c:pt>
                <c:pt idx="20">
                  <c:v>33.116</c:v>
                </c:pt>
                <c:pt idx="21">
                  <c:v>33.954000000000001</c:v>
                </c:pt>
                <c:pt idx="22">
                  <c:v>33.956000000000003</c:v>
                </c:pt>
                <c:pt idx="23">
                  <c:v>34.432000000000002</c:v>
                </c:pt>
                <c:pt idx="24">
                  <c:v>34.692</c:v>
                </c:pt>
                <c:pt idx="25">
                  <c:v>34.701999999999998</c:v>
                </c:pt>
                <c:pt idx="26">
                  <c:v>34.502000000000002</c:v>
                </c:pt>
                <c:pt idx="27">
                  <c:v>33.966000000000001</c:v>
                </c:pt>
                <c:pt idx="28">
                  <c:v>34.206000000000003</c:v>
                </c:pt>
                <c:pt idx="29">
                  <c:v>34.35</c:v>
                </c:pt>
                <c:pt idx="30">
                  <c:v>34.351999999999997</c:v>
                </c:pt>
                <c:pt idx="31">
                  <c:v>33.828000000000003</c:v>
                </c:pt>
                <c:pt idx="32">
                  <c:v>34.368000000000002</c:v>
                </c:pt>
                <c:pt idx="33">
                  <c:v>35.015999999999998</c:v>
                </c:pt>
                <c:pt idx="34">
                  <c:v>35.686</c:v>
                </c:pt>
                <c:pt idx="35">
                  <c:v>35.442</c:v>
                </c:pt>
                <c:pt idx="36">
                  <c:v>36.036000000000001</c:v>
                </c:pt>
                <c:pt idx="37">
                  <c:v>36.735999999999997</c:v>
                </c:pt>
                <c:pt idx="38">
                  <c:v>36.381999999999998</c:v>
                </c:pt>
                <c:pt idx="39">
                  <c:v>36.622</c:v>
                </c:pt>
                <c:pt idx="40">
                  <c:v>36.622</c:v>
                </c:pt>
                <c:pt idx="41">
                  <c:v>36.81</c:v>
                </c:pt>
                <c:pt idx="42">
                  <c:v>37.502000000000002</c:v>
                </c:pt>
                <c:pt idx="43">
                  <c:v>36.914000000000001</c:v>
                </c:pt>
                <c:pt idx="44">
                  <c:v>37.393999999999998</c:v>
                </c:pt>
                <c:pt idx="45">
                  <c:v>37.229999999999997</c:v>
                </c:pt>
                <c:pt idx="46">
                  <c:v>36.622</c:v>
                </c:pt>
                <c:pt idx="47">
                  <c:v>36.195999999999998</c:v>
                </c:pt>
              </c:numCache>
            </c:numRef>
          </c:val>
          <c:smooth val="0"/>
          <c:extLst>
            <c:ext xmlns:c16="http://schemas.microsoft.com/office/drawing/2014/chart" uri="{C3380CC4-5D6E-409C-BE32-E72D297353CC}">
              <c16:uniqueId val="{0000000C-800B-4C9C-8CE7-EC78B1487CA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00B-4C9C-8CE7-EC78B1487CA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00B-4C9C-8CE7-EC78B1487CA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51.667999999999999</c:v>
                </c:pt>
                <c:pt idx="1">
                  <c:v>51.566000000000003</c:v>
                </c:pt>
                <c:pt idx="2">
                  <c:v>51.965000000000003</c:v>
                </c:pt>
                <c:pt idx="3">
                  <c:v>51.743000000000002</c:v>
                </c:pt>
                <c:pt idx="4">
                  <c:v>52.158999999999999</c:v>
                </c:pt>
                <c:pt idx="5">
                  <c:v>52.366999999999997</c:v>
                </c:pt>
                <c:pt idx="6">
                  <c:v>52.246000000000002</c:v>
                </c:pt>
                <c:pt idx="7">
                  <c:v>51.831000000000003</c:v>
                </c:pt>
                <c:pt idx="8">
                  <c:v>52.521000000000001</c:v>
                </c:pt>
                <c:pt idx="9">
                  <c:v>52.631</c:v>
                </c:pt>
                <c:pt idx="10">
                  <c:v>52.259</c:v>
                </c:pt>
                <c:pt idx="11">
                  <c:v>52.067</c:v>
                </c:pt>
                <c:pt idx="12">
                  <c:v>51.88</c:v>
                </c:pt>
                <c:pt idx="13">
                  <c:v>51.499000000000002</c:v>
                </c:pt>
                <c:pt idx="14">
                  <c:v>51.289000000000001</c:v>
                </c:pt>
                <c:pt idx="15">
                  <c:v>51.46</c:v>
                </c:pt>
                <c:pt idx="16">
                  <c:v>51.426000000000002</c:v>
                </c:pt>
                <c:pt idx="17">
                  <c:v>50.502000000000002</c:v>
                </c:pt>
                <c:pt idx="18">
                  <c:v>51.131</c:v>
                </c:pt>
                <c:pt idx="19">
                  <c:v>50.615000000000002</c:v>
                </c:pt>
                <c:pt idx="20">
                  <c:v>50.741999999999997</c:v>
                </c:pt>
                <c:pt idx="21">
                  <c:v>50.808</c:v>
                </c:pt>
                <c:pt idx="22">
                  <c:v>50.664000000000001</c:v>
                </c:pt>
                <c:pt idx="23">
                  <c:v>51.133000000000003</c:v>
                </c:pt>
                <c:pt idx="24">
                  <c:v>51.39</c:v>
                </c:pt>
                <c:pt idx="25">
                  <c:v>50.972000000000001</c:v>
                </c:pt>
                <c:pt idx="26">
                  <c:v>51.289000000000001</c:v>
                </c:pt>
                <c:pt idx="27">
                  <c:v>51.841000000000001</c:v>
                </c:pt>
                <c:pt idx="28">
                  <c:v>51.34</c:v>
                </c:pt>
                <c:pt idx="29">
                  <c:v>51.256</c:v>
                </c:pt>
                <c:pt idx="30">
                  <c:v>51.366999999999997</c:v>
                </c:pt>
                <c:pt idx="31">
                  <c:v>51.283999999999999</c:v>
                </c:pt>
                <c:pt idx="32">
                  <c:v>51.497999999999998</c:v>
                </c:pt>
                <c:pt idx="33">
                  <c:v>51.095999999999997</c:v>
                </c:pt>
                <c:pt idx="34">
                  <c:v>50.869</c:v>
                </c:pt>
                <c:pt idx="35">
                  <c:v>51.243000000000002</c:v>
                </c:pt>
                <c:pt idx="36">
                  <c:v>51.198</c:v>
                </c:pt>
                <c:pt idx="37">
                  <c:v>52.564999999999998</c:v>
                </c:pt>
                <c:pt idx="38">
                  <c:v>52.030999999999999</c:v>
                </c:pt>
                <c:pt idx="39">
                  <c:v>52.223999999999997</c:v>
                </c:pt>
                <c:pt idx="40">
                  <c:v>52.09</c:v>
                </c:pt>
                <c:pt idx="41">
                  <c:v>52.088000000000001</c:v>
                </c:pt>
                <c:pt idx="42">
                  <c:v>52.045000000000002</c:v>
                </c:pt>
                <c:pt idx="43">
                  <c:v>52.274999999999999</c:v>
                </c:pt>
                <c:pt idx="44">
                  <c:v>52.124000000000002</c:v>
                </c:pt>
                <c:pt idx="45">
                  <c:v>52.262999999999998</c:v>
                </c:pt>
                <c:pt idx="46">
                  <c:v>52.249000000000002</c:v>
                </c:pt>
                <c:pt idx="47">
                  <c:v>52.186999999999998</c:v>
                </c:pt>
              </c:numCache>
            </c:numRef>
          </c:val>
          <c:smooth val="0"/>
          <c:extLst>
            <c:ext xmlns:c16="http://schemas.microsoft.com/office/drawing/2014/chart" uri="{C3380CC4-5D6E-409C-BE32-E72D297353CC}">
              <c16:uniqueId val="{0000000F-800B-4C9C-8CE7-EC78B1487CA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00B-4C9C-8CE7-EC78B1487CA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39.418199999999999</c:v>
                </c:pt>
                <c:pt idx="1">
                  <c:v>23.842600000000001</c:v>
                </c:pt>
                <c:pt idx="2">
                  <c:v>36.096200000000003</c:v>
                </c:pt>
                <c:pt idx="3">
                  <c:v>48.194699999999997</c:v>
                </c:pt>
                <c:pt idx="4">
                  <c:v>39.053899999999999</c:v>
                </c:pt>
                <c:pt idx="5">
                  <c:v>29.357700000000001</c:v>
                </c:pt>
                <c:pt idx="6">
                  <c:v>39.515999999999998</c:v>
                </c:pt>
                <c:pt idx="7">
                  <c:v>46.662599999999998</c:v>
                </c:pt>
                <c:pt idx="8">
                  <c:v>42.067300000000003</c:v>
                </c:pt>
                <c:pt idx="9">
                  <c:v>40.729199999999999</c:v>
                </c:pt>
                <c:pt idx="10">
                  <c:v>39.359000000000002</c:v>
                </c:pt>
                <c:pt idx="11">
                  <c:v>37.888500000000001</c:v>
                </c:pt>
                <c:pt idx="12">
                  <c:v>35.0852</c:v>
                </c:pt>
                <c:pt idx="13">
                  <c:v>37.441899999999997</c:v>
                </c:pt>
                <c:pt idx="14">
                  <c:v>32.4983</c:v>
                </c:pt>
                <c:pt idx="15">
                  <c:v>38.700200000000002</c:v>
                </c:pt>
                <c:pt idx="16">
                  <c:v>35.488100000000003</c:v>
                </c:pt>
                <c:pt idx="17">
                  <c:v>26.137699999999999</c:v>
                </c:pt>
                <c:pt idx="18">
                  <c:v>38.312800000000003</c:v>
                </c:pt>
                <c:pt idx="19">
                  <c:v>37.884099999999997</c:v>
                </c:pt>
                <c:pt idx="20">
                  <c:v>12.1508</c:v>
                </c:pt>
                <c:pt idx="21">
                  <c:v>38.372700000000002</c:v>
                </c:pt>
                <c:pt idx="22">
                  <c:v>39.9054</c:v>
                </c:pt>
                <c:pt idx="23">
                  <c:v>34.370800000000003</c:v>
                </c:pt>
                <c:pt idx="24">
                  <c:v>34.683799999999998</c:v>
                </c:pt>
                <c:pt idx="25">
                  <c:v>32.404899999999998</c:v>
                </c:pt>
                <c:pt idx="26">
                  <c:v>23.887899999999998</c:v>
                </c:pt>
                <c:pt idx="27">
                  <c:v>34.374699999999997</c:v>
                </c:pt>
                <c:pt idx="28">
                  <c:v>49.570999999999998</c:v>
                </c:pt>
                <c:pt idx="29">
                  <c:v>31.570900000000002</c:v>
                </c:pt>
                <c:pt idx="30">
                  <c:v>34.871600000000001</c:v>
                </c:pt>
                <c:pt idx="31">
                  <c:v>43.163499999999999</c:v>
                </c:pt>
                <c:pt idx="32">
                  <c:v>42.666400000000003</c:v>
                </c:pt>
                <c:pt idx="33">
                  <c:v>34.344200000000001</c:v>
                </c:pt>
                <c:pt idx="34">
                  <c:v>22.938400000000001</c:v>
                </c:pt>
                <c:pt idx="35">
                  <c:v>12.226800000000001</c:v>
                </c:pt>
                <c:pt idx="36">
                  <c:v>9.2385999999999999</c:v>
                </c:pt>
                <c:pt idx="37">
                  <c:v>26.0379</c:v>
                </c:pt>
                <c:pt idx="38">
                  <c:v>38.811700000000002</c:v>
                </c:pt>
                <c:pt idx="39">
                  <c:v>17.878</c:v>
                </c:pt>
                <c:pt idx="40">
                  <c:v>39.080300000000001</c:v>
                </c:pt>
                <c:pt idx="41">
                  <c:v>31.148599999999998</c:v>
                </c:pt>
                <c:pt idx="42">
                  <c:v>35.875700000000002</c:v>
                </c:pt>
                <c:pt idx="43">
                  <c:v>40.152999999999999</c:v>
                </c:pt>
                <c:pt idx="44">
                  <c:v>42.281100000000002</c:v>
                </c:pt>
                <c:pt idx="45">
                  <c:v>39.96</c:v>
                </c:pt>
                <c:pt idx="46">
                  <c:v>41.923400000000001</c:v>
                </c:pt>
                <c:pt idx="47">
                  <c:v>27.066700000000001</c:v>
                </c:pt>
              </c:numCache>
            </c:numRef>
          </c:val>
          <c:smooth val="0"/>
          <c:extLst>
            <c:ext xmlns:c16="http://schemas.microsoft.com/office/drawing/2014/chart" uri="{C3380CC4-5D6E-409C-BE32-E72D297353CC}">
              <c16:uniqueId val="{00000011-800B-4C9C-8CE7-EC78B1487CA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00B-4C9C-8CE7-EC78B1487CA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9.4</c:v>
                </c:pt>
                <c:pt idx="2">
                  <c:v>9.6</c:v>
                </c:pt>
                <c:pt idx="3">
                  <c:v>9.8000000000000007</c:v>
                </c:pt>
                <c:pt idx="4">
                  <c:v>9.4499999999999993</c:v>
                </c:pt>
                <c:pt idx="5">
                  <c:v>9.1999999999999993</c:v>
                </c:pt>
                <c:pt idx="6">
                  <c:v>9</c:v>
                </c:pt>
                <c:pt idx="7">
                  <c:v>8.8000000000000007</c:v>
                </c:pt>
                <c:pt idx="8">
                  <c:v>8.4</c:v>
                </c:pt>
                <c:pt idx="9">
                  <c:v>9.1999999999999993</c:v>
                </c:pt>
                <c:pt idx="10">
                  <c:v>9.6</c:v>
                </c:pt>
                <c:pt idx="11">
                  <c:v>9.4</c:v>
                </c:pt>
                <c:pt idx="12">
                  <c:v>9.8000000000000007</c:v>
                </c:pt>
                <c:pt idx="13">
                  <c:v>9.9</c:v>
                </c:pt>
                <c:pt idx="14">
                  <c:v>8.4</c:v>
                </c:pt>
                <c:pt idx="15">
                  <c:v>7.8</c:v>
                </c:pt>
                <c:pt idx="16">
                  <c:v>7.8</c:v>
                </c:pt>
                <c:pt idx="17">
                  <c:v>7.9</c:v>
                </c:pt>
                <c:pt idx="18">
                  <c:v>7.4</c:v>
                </c:pt>
                <c:pt idx="19">
                  <c:v>7.8</c:v>
                </c:pt>
                <c:pt idx="20">
                  <c:v>7.8</c:v>
                </c:pt>
                <c:pt idx="21">
                  <c:v>8</c:v>
                </c:pt>
                <c:pt idx="22">
                  <c:v>8.4</c:v>
                </c:pt>
                <c:pt idx="23">
                  <c:v>8.5</c:v>
                </c:pt>
                <c:pt idx="24">
                  <c:v>8.5</c:v>
                </c:pt>
                <c:pt idx="25">
                  <c:v>8.5</c:v>
                </c:pt>
                <c:pt idx="26">
                  <c:v>8.8000000000000007</c:v>
                </c:pt>
                <c:pt idx="27">
                  <c:v>9.6999999999999993</c:v>
                </c:pt>
                <c:pt idx="28">
                  <c:v>9.5</c:v>
                </c:pt>
                <c:pt idx="29">
                  <c:v>9.6999999999999993</c:v>
                </c:pt>
                <c:pt idx="30">
                  <c:v>9.9</c:v>
                </c:pt>
                <c:pt idx="31">
                  <c:v>9.1999999999999993</c:v>
                </c:pt>
                <c:pt idx="32">
                  <c:v>9.3000000000000007</c:v>
                </c:pt>
                <c:pt idx="33">
                  <c:v>9.4</c:v>
                </c:pt>
                <c:pt idx="34">
                  <c:v>9.1999999999999993</c:v>
                </c:pt>
                <c:pt idx="35">
                  <c:v>9</c:v>
                </c:pt>
                <c:pt idx="36">
                  <c:v>8.9</c:v>
                </c:pt>
                <c:pt idx="37">
                  <c:v>9.1999999999999993</c:v>
                </c:pt>
                <c:pt idx="38">
                  <c:v>9.1</c:v>
                </c:pt>
                <c:pt idx="39">
                  <c:v>8.6999999999999993</c:v>
                </c:pt>
                <c:pt idx="40">
                  <c:v>8.6</c:v>
                </c:pt>
                <c:pt idx="41">
                  <c:v>8.8000000000000007</c:v>
                </c:pt>
                <c:pt idx="42">
                  <c:v>9.1999999999999993</c:v>
                </c:pt>
                <c:pt idx="43">
                  <c:v>9</c:v>
                </c:pt>
                <c:pt idx="44">
                  <c:v>9</c:v>
                </c:pt>
                <c:pt idx="45">
                  <c:v>8.6999999999999993</c:v>
                </c:pt>
                <c:pt idx="46">
                  <c:v>8.6999999999999993</c:v>
                </c:pt>
                <c:pt idx="47">
                  <c:v>8.6999999999999993</c:v>
                </c:pt>
              </c:numCache>
            </c:numRef>
          </c:val>
          <c:smooth val="0"/>
          <c:extLst>
            <c:ext xmlns:c16="http://schemas.microsoft.com/office/drawing/2014/chart" uri="{C3380CC4-5D6E-409C-BE32-E72D297353CC}">
              <c16:uniqueId val="{00000013-800B-4C9C-8CE7-EC78B1487CA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00B-4C9C-8CE7-EC78B1487CA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94.365740000000002</c:v>
                </c:pt>
                <c:pt idx="1">
                  <c:v>106.46693</c:v>
                </c:pt>
                <c:pt idx="2">
                  <c:v>150.41917000000001</c:v>
                </c:pt>
                <c:pt idx="3">
                  <c:v>64.239050000000006</c:v>
                </c:pt>
                <c:pt idx="4">
                  <c:v>135.51503</c:v>
                </c:pt>
                <c:pt idx="5">
                  <c:v>127.79285</c:v>
                </c:pt>
                <c:pt idx="6">
                  <c:v>117.58198</c:v>
                </c:pt>
                <c:pt idx="7">
                  <c:v>96.62209</c:v>
                </c:pt>
                <c:pt idx="8">
                  <c:v>103.54259</c:v>
                </c:pt>
                <c:pt idx="9">
                  <c:v>143.12303</c:v>
                </c:pt>
                <c:pt idx="10">
                  <c:v>138.75145000000001</c:v>
                </c:pt>
                <c:pt idx="11">
                  <c:v>129.85469000000001</c:v>
                </c:pt>
                <c:pt idx="12">
                  <c:v>136.1542</c:v>
                </c:pt>
                <c:pt idx="13">
                  <c:v>110.43401</c:v>
                </c:pt>
                <c:pt idx="14">
                  <c:v>96.295410000000004</c:v>
                </c:pt>
                <c:pt idx="15">
                  <c:v>136.33699999999999</c:v>
                </c:pt>
                <c:pt idx="16">
                  <c:v>129.97882000000001</c:v>
                </c:pt>
                <c:pt idx="17">
                  <c:v>117.67477</c:v>
                </c:pt>
                <c:pt idx="18">
                  <c:v>90.636880000000005</c:v>
                </c:pt>
                <c:pt idx="19">
                  <c:v>132.90133</c:v>
                </c:pt>
                <c:pt idx="20">
                  <c:v>139.09833</c:v>
                </c:pt>
                <c:pt idx="21">
                  <c:v>129.59223</c:v>
                </c:pt>
                <c:pt idx="22">
                  <c:v>87.127539999999996</c:v>
                </c:pt>
                <c:pt idx="23">
                  <c:v>105.58665999999999</c:v>
                </c:pt>
                <c:pt idx="24">
                  <c:v>143.93307999999999</c:v>
                </c:pt>
                <c:pt idx="25">
                  <c:v>128.66716</c:v>
                </c:pt>
                <c:pt idx="26">
                  <c:v>135.53469000000001</c:v>
                </c:pt>
                <c:pt idx="27">
                  <c:v>117.78537</c:v>
                </c:pt>
                <c:pt idx="28">
                  <c:v>97.315269999999998</c:v>
                </c:pt>
                <c:pt idx="29">
                  <c:v>144.05534</c:v>
                </c:pt>
                <c:pt idx="30">
                  <c:v>129.69691</c:v>
                </c:pt>
                <c:pt idx="31">
                  <c:v>129.68288000000001</c:v>
                </c:pt>
                <c:pt idx="32">
                  <c:v>62.513249999999999</c:v>
                </c:pt>
                <c:pt idx="33">
                  <c:v>155.30540999999999</c:v>
                </c:pt>
                <c:pt idx="34">
                  <c:v>144.95483999999999</c:v>
                </c:pt>
                <c:pt idx="35">
                  <c:v>127.32459</c:v>
                </c:pt>
                <c:pt idx="36">
                  <c:v>50.770009999999999</c:v>
                </c:pt>
                <c:pt idx="37">
                  <c:v>151.10444000000001</c:v>
                </c:pt>
                <c:pt idx="38">
                  <c:v>139.27053000000001</c:v>
                </c:pt>
                <c:pt idx="39">
                  <c:v>105.01509</c:v>
                </c:pt>
                <c:pt idx="40">
                  <c:v>93.405299999999997</c:v>
                </c:pt>
                <c:pt idx="41">
                  <c:v>108.29522</c:v>
                </c:pt>
                <c:pt idx="42">
                  <c:v>140.84127000000001</c:v>
                </c:pt>
                <c:pt idx="43">
                  <c:v>66.194090000000003</c:v>
                </c:pt>
                <c:pt idx="44">
                  <c:v>143.22397000000001</c:v>
                </c:pt>
                <c:pt idx="45">
                  <c:v>112.34121</c:v>
                </c:pt>
                <c:pt idx="46">
                  <c:v>100.42382000000001</c:v>
                </c:pt>
                <c:pt idx="47">
                  <c:v>138.78586000000001</c:v>
                </c:pt>
              </c:numCache>
            </c:numRef>
          </c:val>
          <c:smooth val="0"/>
          <c:extLst>
            <c:ext xmlns:c16="http://schemas.microsoft.com/office/drawing/2014/chart" uri="{C3380CC4-5D6E-409C-BE32-E72D297353CC}">
              <c16:uniqueId val="{00000000-7D15-4D29-9B75-4B98E326A864}"/>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7D15-4D29-9B75-4B98E326A864}"/>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9.0696399999999997</c:v>
                </c:pt>
                <c:pt idx="1">
                  <c:v>9.0402400000000007</c:v>
                </c:pt>
                <c:pt idx="2">
                  <c:v>8.9442599999999999</c:v>
                </c:pt>
                <c:pt idx="3">
                  <c:v>8.8147500000000001</c:v>
                </c:pt>
                <c:pt idx="4">
                  <c:v>9.0120299999999993</c:v>
                </c:pt>
                <c:pt idx="5">
                  <c:v>8.9459</c:v>
                </c:pt>
                <c:pt idx="6">
                  <c:v>8.98095</c:v>
                </c:pt>
                <c:pt idx="7">
                  <c:v>8.8802900000000005</c:v>
                </c:pt>
                <c:pt idx="8">
                  <c:v>8.5879100000000008</c:v>
                </c:pt>
                <c:pt idx="9">
                  <c:v>8.9130900000000004</c:v>
                </c:pt>
                <c:pt idx="10">
                  <c:v>8.9662400000000009</c:v>
                </c:pt>
                <c:pt idx="11">
                  <c:v>8.8003199999999993</c:v>
                </c:pt>
                <c:pt idx="12">
                  <c:v>8.4582800000000002</c:v>
                </c:pt>
                <c:pt idx="13">
                  <c:v>8.5406999999999993</c:v>
                </c:pt>
                <c:pt idx="14">
                  <c:v>8.6593099999999996</c:v>
                </c:pt>
                <c:pt idx="15">
                  <c:v>8.6334800000000005</c:v>
                </c:pt>
                <c:pt idx="16">
                  <c:v>8.3747000000000007</c:v>
                </c:pt>
                <c:pt idx="17">
                  <c:v>8.4329400000000003</c:v>
                </c:pt>
                <c:pt idx="18">
                  <c:v>8.5467499999999994</c:v>
                </c:pt>
                <c:pt idx="19">
                  <c:v>8.8290600000000001</c:v>
                </c:pt>
                <c:pt idx="20">
                  <c:v>8.7614000000000001</c:v>
                </c:pt>
                <c:pt idx="21">
                  <c:v>8.7634799999999995</c:v>
                </c:pt>
                <c:pt idx="22">
                  <c:v>7.7612399999999999</c:v>
                </c:pt>
                <c:pt idx="23">
                  <c:v>7.7476900000000004</c:v>
                </c:pt>
                <c:pt idx="24">
                  <c:v>8.3820099999999993</c:v>
                </c:pt>
                <c:pt idx="25">
                  <c:v>8.6604100000000006</c:v>
                </c:pt>
                <c:pt idx="26">
                  <c:v>8.5355299999999996</c:v>
                </c:pt>
                <c:pt idx="27">
                  <c:v>8.5807599999999997</c:v>
                </c:pt>
                <c:pt idx="28">
                  <c:v>8.4856300000000005</c:v>
                </c:pt>
                <c:pt idx="29">
                  <c:v>8.3043099999999992</c:v>
                </c:pt>
                <c:pt idx="30">
                  <c:v>7.9557000000000002</c:v>
                </c:pt>
                <c:pt idx="31">
                  <c:v>8.0762800000000006</c:v>
                </c:pt>
                <c:pt idx="32">
                  <c:v>8.0121300000000009</c:v>
                </c:pt>
                <c:pt idx="33">
                  <c:v>7.8981500000000002</c:v>
                </c:pt>
                <c:pt idx="34">
                  <c:v>8.1659000000000006</c:v>
                </c:pt>
                <c:pt idx="35">
                  <c:v>7.9898699999999998</c:v>
                </c:pt>
                <c:pt idx="36">
                  <c:v>8.1081699999999994</c:v>
                </c:pt>
                <c:pt idx="37">
                  <c:v>8.1242800000000006</c:v>
                </c:pt>
                <c:pt idx="38">
                  <c:v>8.1878600000000006</c:v>
                </c:pt>
                <c:pt idx="39">
                  <c:v>8.3175100000000004</c:v>
                </c:pt>
                <c:pt idx="40">
                  <c:v>8.2217900000000004</c:v>
                </c:pt>
                <c:pt idx="41">
                  <c:v>8.1388499999999997</c:v>
                </c:pt>
                <c:pt idx="42">
                  <c:v>8.0782699999999998</c:v>
                </c:pt>
                <c:pt idx="43">
                  <c:v>8.0251699999999992</c:v>
                </c:pt>
                <c:pt idx="44">
                  <c:v>7.9759500000000001</c:v>
                </c:pt>
                <c:pt idx="45">
                  <c:v>8.02196</c:v>
                </c:pt>
                <c:pt idx="46">
                  <c:v>8.0182000000000002</c:v>
                </c:pt>
                <c:pt idx="47">
                  <c:v>8.1167700000000007</c:v>
                </c:pt>
              </c:numCache>
            </c:numRef>
          </c:val>
          <c:smooth val="0"/>
          <c:extLst>
            <c:ext xmlns:c16="http://schemas.microsoft.com/office/drawing/2014/chart" uri="{C3380CC4-5D6E-409C-BE32-E72D297353CC}">
              <c16:uniqueId val="{00000002-7D15-4D29-9B75-4B98E326A864}"/>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7D15-4D29-9B75-4B98E326A864}"/>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7D15-4D29-9B75-4B98E326A864}"/>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numCache>
            </c:numRef>
          </c:val>
          <c:smooth val="0"/>
          <c:extLst>
            <c:ext xmlns:c16="http://schemas.microsoft.com/office/drawing/2014/chart" uri="{C3380CC4-5D6E-409C-BE32-E72D297353CC}">
              <c16:uniqueId val="{00000005-7D15-4D29-9B75-4B98E326A864}"/>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7D15-4D29-9B75-4B98E326A864}"/>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4.4829999999999997</c:v>
                </c:pt>
                <c:pt idx="1">
                  <c:v>4.415</c:v>
                </c:pt>
                <c:pt idx="2">
                  <c:v>4.5759999999999996</c:v>
                </c:pt>
                <c:pt idx="3">
                  <c:v>4.46</c:v>
                </c:pt>
                <c:pt idx="4">
                  <c:v>4.3570000000000002</c:v>
                </c:pt>
                <c:pt idx="5">
                  <c:v>4.3319999999999999</c:v>
                </c:pt>
                <c:pt idx="6">
                  <c:v>4.4429999999999996</c:v>
                </c:pt>
                <c:pt idx="7">
                  <c:v>4.327</c:v>
                </c:pt>
                <c:pt idx="8">
                  <c:v>4.3419999999999996</c:v>
                </c:pt>
                <c:pt idx="9">
                  <c:v>4.2750000000000004</c:v>
                </c:pt>
                <c:pt idx="10">
                  <c:v>4.508</c:v>
                </c:pt>
                <c:pt idx="11">
                  <c:v>4.3159999999999998</c:v>
                </c:pt>
                <c:pt idx="12">
                  <c:v>4.165</c:v>
                </c:pt>
                <c:pt idx="13">
                  <c:v>3.7450000000000001</c:v>
                </c:pt>
                <c:pt idx="14">
                  <c:v>3.7149999999999999</c:v>
                </c:pt>
                <c:pt idx="15">
                  <c:v>3.85</c:v>
                </c:pt>
                <c:pt idx="16">
                  <c:v>3.8</c:v>
                </c:pt>
                <c:pt idx="17">
                  <c:v>3.74</c:v>
                </c:pt>
                <c:pt idx="18">
                  <c:v>3.5819999999999999</c:v>
                </c:pt>
                <c:pt idx="19">
                  <c:v>3.6669999999999998</c:v>
                </c:pt>
                <c:pt idx="20">
                  <c:v>3.6539999999999999</c:v>
                </c:pt>
                <c:pt idx="21">
                  <c:v>3.6709999999999998</c:v>
                </c:pt>
                <c:pt idx="22">
                  <c:v>3.6309999999999998</c:v>
                </c:pt>
                <c:pt idx="23">
                  <c:v>3.6629999999999998</c:v>
                </c:pt>
                <c:pt idx="24">
                  <c:v>3.7069999999999999</c:v>
                </c:pt>
                <c:pt idx="25">
                  <c:v>3.6970000000000001</c:v>
                </c:pt>
                <c:pt idx="26">
                  <c:v>3.677</c:v>
                </c:pt>
                <c:pt idx="27">
                  <c:v>3.609</c:v>
                </c:pt>
                <c:pt idx="28">
                  <c:v>3.6890000000000001</c:v>
                </c:pt>
                <c:pt idx="29">
                  <c:v>3.4620000000000002</c:v>
                </c:pt>
                <c:pt idx="30">
                  <c:v>3.1619999999999999</c:v>
                </c:pt>
                <c:pt idx="31">
                  <c:v>3.1930000000000001</c:v>
                </c:pt>
                <c:pt idx="32">
                  <c:v>3.3130000000000002</c:v>
                </c:pt>
                <c:pt idx="33">
                  <c:v>3.1989999999999998</c:v>
                </c:pt>
                <c:pt idx="34">
                  <c:v>3.242</c:v>
                </c:pt>
                <c:pt idx="35">
                  <c:v>3.198</c:v>
                </c:pt>
                <c:pt idx="36">
                  <c:v>3.1520000000000001</c:v>
                </c:pt>
                <c:pt idx="37">
                  <c:v>3.202</c:v>
                </c:pt>
                <c:pt idx="38">
                  <c:v>3.2250000000000001</c:v>
                </c:pt>
                <c:pt idx="39">
                  <c:v>3.218</c:v>
                </c:pt>
                <c:pt idx="40">
                  <c:v>3.1970000000000001</c:v>
                </c:pt>
                <c:pt idx="41">
                  <c:v>3.1230000000000002</c:v>
                </c:pt>
                <c:pt idx="42">
                  <c:v>3.0790000000000002</c:v>
                </c:pt>
                <c:pt idx="43">
                  <c:v>3.0680000000000001</c:v>
                </c:pt>
                <c:pt idx="44">
                  <c:v>3.081</c:v>
                </c:pt>
                <c:pt idx="45">
                  <c:v>3.2429999999999999</c:v>
                </c:pt>
                <c:pt idx="46">
                  <c:v>3.4910000000000001</c:v>
                </c:pt>
                <c:pt idx="47">
                  <c:v>0</c:v>
                </c:pt>
              </c:numCache>
            </c:numRef>
          </c:val>
          <c:smooth val="0"/>
          <c:extLst>
            <c:ext xmlns:c16="http://schemas.microsoft.com/office/drawing/2014/chart" uri="{C3380CC4-5D6E-409C-BE32-E72D297353CC}">
              <c16:uniqueId val="{00000007-7D15-4D29-9B75-4B98E326A864}"/>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0.5</c:v>
                </c:pt>
                <c:pt idx="1">
                  <c:v>0.5</c:v>
                </c:pt>
                <c:pt idx="2">
                  <c:v>0.5</c:v>
                </c:pt>
                <c:pt idx="3">
                  <c:v>0.5</c:v>
                </c:pt>
                <c:pt idx="4">
                  <c:v>0.5</c:v>
                </c:pt>
                <c:pt idx="5">
                  <c:v>0.5</c:v>
                </c:pt>
                <c:pt idx="6">
                  <c:v>0.5</c:v>
                </c:pt>
                <c:pt idx="7">
                  <c:v>0.5</c:v>
                </c:pt>
                <c:pt idx="8">
                  <c:v>0.6</c:v>
                </c:pt>
                <c:pt idx="9">
                  <c:v>0.6</c:v>
                </c:pt>
                <c:pt idx="10">
                  <c:v>0.5</c:v>
                </c:pt>
                <c:pt idx="11">
                  <c:v>0.5</c:v>
                </c:pt>
                <c:pt idx="12">
                  <c:v>0.5</c:v>
                </c:pt>
                <c:pt idx="13">
                  <c:v>0.5</c:v>
                </c:pt>
                <c:pt idx="14">
                  <c:v>0.5</c:v>
                </c:pt>
                <c:pt idx="15">
                  <c:v>0.6</c:v>
                </c:pt>
                <c:pt idx="16">
                  <c:v>0.5</c:v>
                </c:pt>
                <c:pt idx="17">
                  <c:v>0.6</c:v>
                </c:pt>
                <c:pt idx="18">
                  <c:v>0.6</c:v>
                </c:pt>
                <c:pt idx="19">
                  <c:v>0.5</c:v>
                </c:pt>
                <c:pt idx="20">
                  <c:v>0.6</c:v>
                </c:pt>
                <c:pt idx="21">
                  <c:v>0.5</c:v>
                </c:pt>
                <c:pt idx="22">
                  <c:v>0.5</c:v>
                </c:pt>
                <c:pt idx="23">
                  <c:v>0.5</c:v>
                </c:pt>
                <c:pt idx="24">
                  <c:v>0.6</c:v>
                </c:pt>
                <c:pt idx="25">
                  <c:v>0.5</c:v>
                </c:pt>
                <c:pt idx="26">
                  <c:v>0.5</c:v>
                </c:pt>
                <c:pt idx="27">
                  <c:v>0.5</c:v>
                </c:pt>
                <c:pt idx="28">
                  <c:v>0.5</c:v>
                </c:pt>
                <c:pt idx="29">
                  <c:v>0.6</c:v>
                </c:pt>
                <c:pt idx="30">
                  <c:v>0.6</c:v>
                </c:pt>
                <c:pt idx="31">
                  <c:v>0.5</c:v>
                </c:pt>
                <c:pt idx="32">
                  <c:v>0.5</c:v>
                </c:pt>
                <c:pt idx="33">
                  <c:v>0.6</c:v>
                </c:pt>
                <c:pt idx="34">
                  <c:v>0.5</c:v>
                </c:pt>
                <c:pt idx="35">
                  <c:v>0.6</c:v>
                </c:pt>
                <c:pt idx="36">
                  <c:v>0.6</c:v>
                </c:pt>
                <c:pt idx="37">
                  <c:v>0.6</c:v>
                </c:pt>
                <c:pt idx="38">
                  <c:v>0.6</c:v>
                </c:pt>
                <c:pt idx="39">
                  <c:v>0.5</c:v>
                </c:pt>
                <c:pt idx="40">
                  <c:v>0.6</c:v>
                </c:pt>
                <c:pt idx="41">
                  <c:v>0.6</c:v>
                </c:pt>
                <c:pt idx="42">
                  <c:v>0.6</c:v>
                </c:pt>
                <c:pt idx="43">
                  <c:v>0.6</c:v>
                </c:pt>
                <c:pt idx="44">
                  <c:v>0.6</c:v>
                </c:pt>
                <c:pt idx="45">
                  <c:v>0.5</c:v>
                </c:pt>
                <c:pt idx="46">
                  <c:v>0.6</c:v>
                </c:pt>
                <c:pt idx="47">
                  <c:v>0.5</c:v>
                </c:pt>
              </c:numCache>
            </c:numRef>
          </c:val>
          <c:smooth val="0"/>
          <c:extLst>
            <c:ext xmlns:c16="http://schemas.microsoft.com/office/drawing/2014/chart" uri="{C3380CC4-5D6E-409C-BE32-E72D297353CC}">
              <c16:uniqueId val="{00000008-7D15-4D29-9B75-4B98E326A864}"/>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7D15-4D29-9B75-4B98E326A864}"/>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1.0096000000000001</c:v>
                </c:pt>
                <c:pt idx="1">
                  <c:v>1.0353000000000001</c:v>
                </c:pt>
                <c:pt idx="2">
                  <c:v>1.0762</c:v>
                </c:pt>
                <c:pt idx="3">
                  <c:v>0.95720000000000005</c:v>
                </c:pt>
                <c:pt idx="4">
                  <c:v>0.88790000000000002</c:v>
                </c:pt>
                <c:pt idx="5">
                  <c:v>0.91169999999999995</c:v>
                </c:pt>
                <c:pt idx="6">
                  <c:v>0.94159999999999999</c:v>
                </c:pt>
                <c:pt idx="7">
                  <c:v>0.9546</c:v>
                </c:pt>
                <c:pt idx="8">
                  <c:v>0.98350000000000004</c:v>
                </c:pt>
                <c:pt idx="9">
                  <c:v>0.94040000000000001</c:v>
                </c:pt>
                <c:pt idx="10">
                  <c:v>0.92959999999999998</c:v>
                </c:pt>
                <c:pt idx="11">
                  <c:v>0.82350000000000001</c:v>
                </c:pt>
                <c:pt idx="12">
                  <c:v>0.81569999999999998</c:v>
                </c:pt>
                <c:pt idx="13">
                  <c:v>0.67569999999999997</c:v>
                </c:pt>
                <c:pt idx="14">
                  <c:v>0.64129999999999998</c:v>
                </c:pt>
                <c:pt idx="15">
                  <c:v>0.63400000000000001</c:v>
                </c:pt>
                <c:pt idx="16">
                  <c:v>0.68400000000000005</c:v>
                </c:pt>
                <c:pt idx="17">
                  <c:v>0.74860000000000004</c:v>
                </c:pt>
                <c:pt idx="18">
                  <c:v>0.68540000000000001</c:v>
                </c:pt>
                <c:pt idx="19">
                  <c:v>0.67559999999999998</c:v>
                </c:pt>
                <c:pt idx="20">
                  <c:v>0.64500000000000002</c:v>
                </c:pt>
                <c:pt idx="21">
                  <c:v>0.61280000000000001</c:v>
                </c:pt>
                <c:pt idx="22">
                  <c:v>0.61419999999999997</c:v>
                </c:pt>
                <c:pt idx="23">
                  <c:v>0.61939999999999995</c:v>
                </c:pt>
                <c:pt idx="24">
                  <c:v>0.61099999999999999</c:v>
                </c:pt>
                <c:pt idx="25">
                  <c:v>0.63690000000000002</c:v>
                </c:pt>
                <c:pt idx="26">
                  <c:v>0.61360000000000003</c:v>
                </c:pt>
                <c:pt idx="27">
                  <c:v>0.59550000000000003</c:v>
                </c:pt>
                <c:pt idx="28">
                  <c:v>0.6069</c:v>
                </c:pt>
                <c:pt idx="29">
                  <c:v>0.55820000000000003</c:v>
                </c:pt>
                <c:pt idx="30">
                  <c:v>0.50060000000000004</c:v>
                </c:pt>
                <c:pt idx="31">
                  <c:v>0.51839999999999997</c:v>
                </c:pt>
                <c:pt idx="32">
                  <c:v>0.52729999999999999</c:v>
                </c:pt>
                <c:pt idx="33">
                  <c:v>0.50829999999999997</c:v>
                </c:pt>
                <c:pt idx="34">
                  <c:v>0.51359999999999995</c:v>
                </c:pt>
                <c:pt idx="35">
                  <c:v>0.52869999999999995</c:v>
                </c:pt>
                <c:pt idx="36">
                  <c:v>0.60119999999999996</c:v>
                </c:pt>
                <c:pt idx="37">
                  <c:v>0.56620000000000004</c:v>
                </c:pt>
                <c:pt idx="38">
                  <c:v>0.56489999999999996</c:v>
                </c:pt>
                <c:pt idx="39">
                  <c:v>0.56899999999999995</c:v>
                </c:pt>
                <c:pt idx="40">
                  <c:v>0.54359999999999997</c:v>
                </c:pt>
                <c:pt idx="41">
                  <c:v>0.60660000000000003</c:v>
                </c:pt>
                <c:pt idx="42">
                  <c:v>0.70640000000000003</c:v>
                </c:pt>
                <c:pt idx="43">
                  <c:v>0.73850000000000005</c:v>
                </c:pt>
                <c:pt idx="44">
                  <c:v>0.73119999999999996</c:v>
                </c:pt>
                <c:pt idx="45">
                  <c:v>1.1113</c:v>
                </c:pt>
                <c:pt idx="46">
                  <c:v>2.9961000000000002</c:v>
                </c:pt>
                <c:pt idx="47">
                  <c:v>3.4782000000000002</c:v>
                </c:pt>
              </c:numCache>
            </c:numRef>
          </c:val>
          <c:smooth val="0"/>
          <c:extLst>
            <c:ext xmlns:c16="http://schemas.microsoft.com/office/drawing/2014/chart" uri="{C3380CC4-5D6E-409C-BE32-E72D297353CC}">
              <c16:uniqueId val="{0000000A-7D15-4D29-9B75-4B98E326A864}"/>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7D15-4D29-9B75-4B98E326A864}"/>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7D15-4D29-9B75-4B98E326A864}"/>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7D15-4D29-9B75-4B98E326A864}"/>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1.1949000000000001</c:v>
                </c:pt>
                <c:pt idx="1">
                  <c:v>1.0318000000000001</c:v>
                </c:pt>
                <c:pt idx="2">
                  <c:v>0.9355</c:v>
                </c:pt>
                <c:pt idx="3">
                  <c:v>0.8992</c:v>
                </c:pt>
                <c:pt idx="4">
                  <c:v>0.89229999999999998</c:v>
                </c:pt>
                <c:pt idx="5">
                  <c:v>0.87050000000000005</c:v>
                </c:pt>
                <c:pt idx="6">
                  <c:v>0.86599999999999999</c:v>
                </c:pt>
                <c:pt idx="7">
                  <c:v>0.85360000000000003</c:v>
                </c:pt>
                <c:pt idx="8">
                  <c:v>0.83919999999999995</c:v>
                </c:pt>
                <c:pt idx="9">
                  <c:v>0.82379999999999998</c:v>
                </c:pt>
                <c:pt idx="10">
                  <c:v>0.81130000000000002</c:v>
                </c:pt>
                <c:pt idx="11">
                  <c:v>0.95569999999999999</c:v>
                </c:pt>
                <c:pt idx="12">
                  <c:v>1.0283</c:v>
                </c:pt>
                <c:pt idx="13">
                  <c:v>1.0598000000000001</c:v>
                </c:pt>
                <c:pt idx="14">
                  <c:v>1.2583</c:v>
                </c:pt>
                <c:pt idx="15">
                  <c:v>1.349</c:v>
                </c:pt>
                <c:pt idx="16">
                  <c:v>1.8178000000000001</c:v>
                </c:pt>
                <c:pt idx="17">
                  <c:v>2.3864000000000001</c:v>
                </c:pt>
                <c:pt idx="18">
                  <c:v>2.8142</c:v>
                </c:pt>
                <c:pt idx="19">
                  <c:v>3.0693000000000001</c:v>
                </c:pt>
                <c:pt idx="20">
                  <c:v>3.6934999999999998</c:v>
                </c:pt>
                <c:pt idx="21">
                  <c:v>3.9794</c:v>
                </c:pt>
                <c:pt idx="22">
                  <c:v>4.2264999999999997</c:v>
                </c:pt>
                <c:pt idx="23">
                  <c:v>4.2427000000000001</c:v>
                </c:pt>
                <c:pt idx="24">
                  <c:v>4.3254999999999999</c:v>
                </c:pt>
                <c:pt idx="25">
                  <c:v>4.3631000000000002</c:v>
                </c:pt>
                <c:pt idx="26">
                  <c:v>4.5060000000000002</c:v>
                </c:pt>
                <c:pt idx="27">
                  <c:v>4.5914999999999999</c:v>
                </c:pt>
                <c:pt idx="28">
                  <c:v>4.6600999999999999</c:v>
                </c:pt>
                <c:pt idx="29">
                  <c:v>4.7474999999999996</c:v>
                </c:pt>
                <c:pt idx="30">
                  <c:v>4.7469999999999999</c:v>
                </c:pt>
                <c:pt idx="31">
                  <c:v>4.6454000000000004</c:v>
                </c:pt>
                <c:pt idx="32">
                  <c:v>4.6566000000000001</c:v>
                </c:pt>
                <c:pt idx="33">
                  <c:v>4.6374000000000004</c:v>
                </c:pt>
                <c:pt idx="34">
                  <c:v>4.6496000000000004</c:v>
                </c:pt>
                <c:pt idx="35">
                  <c:v>4.6227999999999998</c:v>
                </c:pt>
                <c:pt idx="36">
                  <c:v>4.6837</c:v>
                </c:pt>
                <c:pt idx="37">
                  <c:v>4.6976000000000004</c:v>
                </c:pt>
                <c:pt idx="38">
                  <c:v>4.6539999999999999</c:v>
                </c:pt>
                <c:pt idx="39">
                  <c:v>4.6325000000000003</c:v>
                </c:pt>
                <c:pt idx="40">
                  <c:v>4.5338000000000003</c:v>
                </c:pt>
                <c:pt idx="41">
                  <c:v>4.3319999999999999</c:v>
                </c:pt>
                <c:pt idx="42">
                  <c:v>4.2012</c:v>
                </c:pt>
                <c:pt idx="43">
                  <c:v>3.6897000000000002</c:v>
                </c:pt>
                <c:pt idx="44">
                  <c:v>2.5253000000000001</c:v>
                </c:pt>
                <c:pt idx="45">
                  <c:v>1.913</c:v>
                </c:pt>
                <c:pt idx="46">
                  <c:v>1.599</c:v>
                </c:pt>
                <c:pt idx="47">
                  <c:v>1.3527</c:v>
                </c:pt>
              </c:numCache>
            </c:numRef>
          </c:val>
          <c:smooth val="0"/>
          <c:extLst>
            <c:ext xmlns:c16="http://schemas.microsoft.com/office/drawing/2014/chart" uri="{C3380CC4-5D6E-409C-BE32-E72D297353CC}">
              <c16:uniqueId val="{0000000E-7D15-4D29-9B75-4B98E326A864}"/>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50.275399999999998</c:v>
                </c:pt>
                <c:pt idx="1">
                  <c:v>50.267899999999997</c:v>
                </c:pt>
                <c:pt idx="2">
                  <c:v>49.764400000000002</c:v>
                </c:pt>
                <c:pt idx="3">
                  <c:v>50.823700000000002</c:v>
                </c:pt>
                <c:pt idx="4">
                  <c:v>49.135599999999997</c:v>
                </c:pt>
                <c:pt idx="5">
                  <c:v>48.732199999999999</c:v>
                </c:pt>
                <c:pt idx="6">
                  <c:v>47.093299999999999</c:v>
                </c:pt>
                <c:pt idx="7">
                  <c:v>43.889299999999999</c:v>
                </c:pt>
                <c:pt idx="8">
                  <c:v>46.085599999999999</c:v>
                </c:pt>
                <c:pt idx="9">
                  <c:v>46.501300000000001</c:v>
                </c:pt>
                <c:pt idx="10">
                  <c:v>47.369799999999998</c:v>
                </c:pt>
                <c:pt idx="11">
                  <c:v>47.0075</c:v>
                </c:pt>
                <c:pt idx="12">
                  <c:v>45.631100000000004</c:v>
                </c:pt>
                <c:pt idx="13">
                  <c:v>38.901299999999999</c:v>
                </c:pt>
                <c:pt idx="14">
                  <c:v>32.0426</c:v>
                </c:pt>
                <c:pt idx="15">
                  <c:v>32.627200000000002</c:v>
                </c:pt>
                <c:pt idx="16">
                  <c:v>31.604299999999999</c:v>
                </c:pt>
                <c:pt idx="17">
                  <c:v>30.988</c:v>
                </c:pt>
                <c:pt idx="18">
                  <c:v>29.7683</c:v>
                </c:pt>
                <c:pt idx="19">
                  <c:v>27.965299999999999</c:v>
                </c:pt>
                <c:pt idx="20">
                  <c:v>28.181000000000001</c:v>
                </c:pt>
                <c:pt idx="21">
                  <c:v>28.551600000000001</c:v>
                </c:pt>
                <c:pt idx="22">
                  <c:v>26.6797</c:v>
                </c:pt>
                <c:pt idx="23">
                  <c:v>26.524000000000001</c:v>
                </c:pt>
                <c:pt idx="24">
                  <c:v>25.399100000000001</c:v>
                </c:pt>
                <c:pt idx="25">
                  <c:v>25.807600000000001</c:v>
                </c:pt>
                <c:pt idx="26">
                  <c:v>25.4636</c:v>
                </c:pt>
                <c:pt idx="27">
                  <c:v>26.6553</c:v>
                </c:pt>
                <c:pt idx="28">
                  <c:v>24.496200000000002</c:v>
                </c:pt>
                <c:pt idx="29">
                  <c:v>24.511399999999998</c:v>
                </c:pt>
                <c:pt idx="30">
                  <c:v>22.348600000000001</c:v>
                </c:pt>
                <c:pt idx="31">
                  <c:v>21.2347</c:v>
                </c:pt>
                <c:pt idx="32">
                  <c:v>20.267299999999999</c:v>
                </c:pt>
                <c:pt idx="33">
                  <c:v>20.541799999999999</c:v>
                </c:pt>
                <c:pt idx="34">
                  <c:v>19.885300000000001</c:v>
                </c:pt>
                <c:pt idx="35">
                  <c:v>21.781600000000001</c:v>
                </c:pt>
                <c:pt idx="36">
                  <c:v>22.223199999999999</c:v>
                </c:pt>
                <c:pt idx="37">
                  <c:v>20.837499999999999</c:v>
                </c:pt>
                <c:pt idx="38">
                  <c:v>23.734500000000001</c:v>
                </c:pt>
                <c:pt idx="39">
                  <c:v>24.133900000000001</c:v>
                </c:pt>
                <c:pt idx="40">
                  <c:v>24.7501</c:v>
                </c:pt>
                <c:pt idx="41">
                  <c:v>24.859500000000001</c:v>
                </c:pt>
                <c:pt idx="42">
                  <c:v>25.1861</c:v>
                </c:pt>
                <c:pt idx="43">
                  <c:v>21.5075</c:v>
                </c:pt>
                <c:pt idx="44">
                  <c:v>24.934899999999999</c:v>
                </c:pt>
                <c:pt idx="45">
                  <c:v>23.407900000000001</c:v>
                </c:pt>
                <c:pt idx="46">
                  <c:v>20.6539</c:v>
                </c:pt>
                <c:pt idx="47">
                  <c:v>16.636299999999999</c:v>
                </c:pt>
              </c:numCache>
            </c:numRef>
          </c:val>
          <c:smooth val="0"/>
          <c:extLst>
            <c:ext xmlns:c16="http://schemas.microsoft.com/office/drawing/2014/chart" uri="{C3380CC4-5D6E-409C-BE32-E72D297353CC}">
              <c16:uniqueId val="{0000000F-7D15-4D29-9B75-4B98E326A864}"/>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132.21229</c:v>
                </c:pt>
                <c:pt idx="1">
                  <c:v>134.11748</c:v>
                </c:pt>
                <c:pt idx="2">
                  <c:v>135.53733</c:v>
                </c:pt>
                <c:pt idx="3">
                  <c:v>134.44076999999999</c:v>
                </c:pt>
                <c:pt idx="4">
                  <c:v>136.66419999999999</c:v>
                </c:pt>
                <c:pt idx="5">
                  <c:v>136.14901</c:v>
                </c:pt>
                <c:pt idx="6">
                  <c:v>134.41181</c:v>
                </c:pt>
                <c:pt idx="7">
                  <c:v>135.12615</c:v>
                </c:pt>
                <c:pt idx="8">
                  <c:v>136.64152999999999</c:v>
                </c:pt>
                <c:pt idx="9">
                  <c:v>136.91722999999999</c:v>
                </c:pt>
                <c:pt idx="10">
                  <c:v>137.78058999999999</c:v>
                </c:pt>
                <c:pt idx="11">
                  <c:v>137.93682999999999</c:v>
                </c:pt>
                <c:pt idx="12">
                  <c:v>134.49316999999999</c:v>
                </c:pt>
                <c:pt idx="13">
                  <c:v>131.56529</c:v>
                </c:pt>
                <c:pt idx="14">
                  <c:v>134.65722</c:v>
                </c:pt>
                <c:pt idx="15">
                  <c:v>134.94621000000001</c:v>
                </c:pt>
                <c:pt idx="16">
                  <c:v>137.93196</c:v>
                </c:pt>
                <c:pt idx="17">
                  <c:v>134.85323</c:v>
                </c:pt>
                <c:pt idx="18">
                  <c:v>133.47384</c:v>
                </c:pt>
                <c:pt idx="19">
                  <c:v>135.33619999999999</c:v>
                </c:pt>
                <c:pt idx="20">
                  <c:v>135.80953</c:v>
                </c:pt>
                <c:pt idx="21">
                  <c:v>134.5</c:v>
                </c:pt>
                <c:pt idx="22">
                  <c:v>135.58313999999999</c:v>
                </c:pt>
                <c:pt idx="23">
                  <c:v>135.46901</c:v>
                </c:pt>
                <c:pt idx="24">
                  <c:v>134.84236000000001</c:v>
                </c:pt>
                <c:pt idx="25">
                  <c:v>136.1832</c:v>
                </c:pt>
                <c:pt idx="26">
                  <c:v>136.55363</c:v>
                </c:pt>
                <c:pt idx="27">
                  <c:v>135.62532999999999</c:v>
                </c:pt>
                <c:pt idx="28">
                  <c:v>135.99205000000001</c:v>
                </c:pt>
                <c:pt idx="29">
                  <c:v>136.79080999999999</c:v>
                </c:pt>
                <c:pt idx="30">
                  <c:v>137.11474000000001</c:v>
                </c:pt>
                <c:pt idx="31">
                  <c:v>135.88448</c:v>
                </c:pt>
                <c:pt idx="32">
                  <c:v>137.59209000000001</c:v>
                </c:pt>
                <c:pt idx="33">
                  <c:v>137.10392999999999</c:v>
                </c:pt>
                <c:pt idx="34">
                  <c:v>137.18315999999999</c:v>
                </c:pt>
                <c:pt idx="35">
                  <c:v>138.10411999999999</c:v>
                </c:pt>
                <c:pt idx="36">
                  <c:v>133.17330999999999</c:v>
                </c:pt>
                <c:pt idx="37">
                  <c:v>137.4384</c:v>
                </c:pt>
                <c:pt idx="38">
                  <c:v>142.42093</c:v>
                </c:pt>
                <c:pt idx="39">
                  <c:v>144.70353</c:v>
                </c:pt>
                <c:pt idx="40">
                  <c:v>145.38298</c:v>
                </c:pt>
                <c:pt idx="41">
                  <c:v>144.94678999999999</c:v>
                </c:pt>
                <c:pt idx="42">
                  <c:v>144.47748000000001</c:v>
                </c:pt>
                <c:pt idx="43">
                  <c:v>143.69367</c:v>
                </c:pt>
                <c:pt idx="44">
                  <c:v>143.61508000000001</c:v>
                </c:pt>
                <c:pt idx="45">
                  <c:v>138.48659000000001</c:v>
                </c:pt>
                <c:pt idx="46">
                  <c:v>136.01053999999999</c:v>
                </c:pt>
                <c:pt idx="47">
                  <c:v>135.29195999999999</c:v>
                </c:pt>
              </c:numCache>
            </c:numRef>
          </c:val>
          <c:smooth val="0"/>
          <c:extLst>
            <c:ext xmlns:c16="http://schemas.microsoft.com/office/drawing/2014/chart" uri="{C3380CC4-5D6E-409C-BE32-E72D297353CC}">
              <c16:uniqueId val="{00000010-7D15-4D29-9B75-4B98E326A864}"/>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28.16403</c:v>
                </c:pt>
                <c:pt idx="1">
                  <c:v>28.08746</c:v>
                </c:pt>
                <c:pt idx="2">
                  <c:v>28.077819999999999</c:v>
                </c:pt>
                <c:pt idx="3">
                  <c:v>27.65241</c:v>
                </c:pt>
                <c:pt idx="4">
                  <c:v>28.582909999999998</c:v>
                </c:pt>
                <c:pt idx="5">
                  <c:v>27.53285</c:v>
                </c:pt>
                <c:pt idx="6">
                  <c:v>27.938770000000002</c:v>
                </c:pt>
                <c:pt idx="7">
                  <c:v>27.293890000000001</c:v>
                </c:pt>
                <c:pt idx="8">
                  <c:v>27.64283</c:v>
                </c:pt>
                <c:pt idx="9">
                  <c:v>27.947230000000001</c:v>
                </c:pt>
                <c:pt idx="10">
                  <c:v>27.26437</c:v>
                </c:pt>
                <c:pt idx="11">
                  <c:v>26.823139999999999</c:v>
                </c:pt>
                <c:pt idx="12">
                  <c:v>24.0397</c:v>
                </c:pt>
                <c:pt idx="13">
                  <c:v>24.780100000000001</c:v>
                </c:pt>
                <c:pt idx="14">
                  <c:v>24.650099999999998</c:v>
                </c:pt>
                <c:pt idx="15">
                  <c:v>27.537320000000001</c:v>
                </c:pt>
                <c:pt idx="16">
                  <c:v>27.848700000000001</c:v>
                </c:pt>
                <c:pt idx="17">
                  <c:v>27.405080000000002</c:v>
                </c:pt>
                <c:pt idx="18">
                  <c:v>27.3415</c:v>
                </c:pt>
                <c:pt idx="19">
                  <c:v>27.049299999999999</c:v>
                </c:pt>
                <c:pt idx="20">
                  <c:v>26.98199</c:v>
                </c:pt>
                <c:pt idx="21">
                  <c:v>26.324940000000002</c:v>
                </c:pt>
                <c:pt idx="22">
                  <c:v>26.666370000000001</c:v>
                </c:pt>
                <c:pt idx="23">
                  <c:v>27.562169999999998</c:v>
                </c:pt>
                <c:pt idx="24">
                  <c:v>26.539459999999998</c:v>
                </c:pt>
                <c:pt idx="25">
                  <c:v>26.320810000000002</c:v>
                </c:pt>
                <c:pt idx="26">
                  <c:v>26.439309999999999</c:v>
                </c:pt>
                <c:pt idx="27">
                  <c:v>27.651990000000001</c:v>
                </c:pt>
                <c:pt idx="28">
                  <c:v>27.650670000000002</c:v>
                </c:pt>
                <c:pt idx="29">
                  <c:v>27.884229999999999</c:v>
                </c:pt>
                <c:pt idx="30">
                  <c:v>28.570319999999999</c:v>
                </c:pt>
                <c:pt idx="31">
                  <c:v>28.365320000000001</c:v>
                </c:pt>
                <c:pt idx="32">
                  <c:v>27.979289999999999</c:v>
                </c:pt>
                <c:pt idx="33">
                  <c:v>28.385649999999998</c:v>
                </c:pt>
                <c:pt idx="34">
                  <c:v>27.728349999999999</c:v>
                </c:pt>
                <c:pt idx="35">
                  <c:v>27.23535</c:v>
                </c:pt>
                <c:pt idx="36">
                  <c:v>25.724869999999999</c:v>
                </c:pt>
                <c:pt idx="37">
                  <c:v>26.141020000000001</c:v>
                </c:pt>
                <c:pt idx="38">
                  <c:v>26.329940000000001</c:v>
                </c:pt>
                <c:pt idx="39">
                  <c:v>28.918970000000002</c:v>
                </c:pt>
                <c:pt idx="40">
                  <c:v>28.69735</c:v>
                </c:pt>
                <c:pt idx="41">
                  <c:v>27.620439999999999</c:v>
                </c:pt>
                <c:pt idx="42">
                  <c:v>27.939209999999999</c:v>
                </c:pt>
                <c:pt idx="43">
                  <c:v>28.366050000000001</c:v>
                </c:pt>
                <c:pt idx="44">
                  <c:v>28.997140000000002</c:v>
                </c:pt>
                <c:pt idx="45">
                  <c:v>28.70478</c:v>
                </c:pt>
                <c:pt idx="46">
                  <c:v>27.909590000000001</c:v>
                </c:pt>
                <c:pt idx="47">
                  <c:v>27.341989999999999</c:v>
                </c:pt>
              </c:numCache>
            </c:numRef>
          </c:val>
          <c:smooth val="0"/>
          <c:extLst>
            <c:ext xmlns:c16="http://schemas.microsoft.com/office/drawing/2014/chart" uri="{C3380CC4-5D6E-409C-BE32-E72D297353CC}">
              <c16:uniqueId val="{00000011-7D15-4D29-9B75-4B98E326A864}"/>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7D15-4D29-9B75-4B98E326A864}"/>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9.8699999999999992</c:v>
                </c:pt>
                <c:pt idx="1">
                  <c:v>10.7</c:v>
                </c:pt>
                <c:pt idx="2">
                  <c:v>10.199999999999999</c:v>
                </c:pt>
                <c:pt idx="3">
                  <c:v>10</c:v>
                </c:pt>
                <c:pt idx="4">
                  <c:v>9.59</c:v>
                </c:pt>
                <c:pt idx="5">
                  <c:v>8.7799999999999994</c:v>
                </c:pt>
                <c:pt idx="6">
                  <c:v>9.5299999999999994</c:v>
                </c:pt>
                <c:pt idx="7">
                  <c:v>10.58</c:v>
                </c:pt>
                <c:pt idx="8">
                  <c:v>9.85</c:v>
                </c:pt>
                <c:pt idx="9">
                  <c:v>9.86</c:v>
                </c:pt>
                <c:pt idx="10">
                  <c:v>10.57</c:v>
                </c:pt>
                <c:pt idx="11">
                  <c:v>11.32</c:v>
                </c:pt>
                <c:pt idx="12">
                  <c:v>10.37</c:v>
                </c:pt>
                <c:pt idx="13">
                  <c:v>7.75</c:v>
                </c:pt>
                <c:pt idx="14">
                  <c:v>6.39</c:v>
                </c:pt>
                <c:pt idx="15">
                  <c:v>6.33</c:v>
                </c:pt>
                <c:pt idx="16">
                  <c:v>6.76</c:v>
                </c:pt>
                <c:pt idx="17">
                  <c:v>10.050000000000001</c:v>
                </c:pt>
                <c:pt idx="18">
                  <c:v>10.16</c:v>
                </c:pt>
                <c:pt idx="19">
                  <c:v>9.74</c:v>
                </c:pt>
                <c:pt idx="20">
                  <c:v>9.58</c:v>
                </c:pt>
                <c:pt idx="21">
                  <c:v>9.09</c:v>
                </c:pt>
                <c:pt idx="22">
                  <c:v>8.5500000000000007</c:v>
                </c:pt>
                <c:pt idx="23">
                  <c:v>10.35</c:v>
                </c:pt>
                <c:pt idx="24">
                  <c:v>8.59</c:v>
                </c:pt>
                <c:pt idx="25">
                  <c:v>8.6999999999999993</c:v>
                </c:pt>
                <c:pt idx="26">
                  <c:v>7.77</c:v>
                </c:pt>
                <c:pt idx="27">
                  <c:v>8.42</c:v>
                </c:pt>
                <c:pt idx="28">
                  <c:v>8.98</c:v>
                </c:pt>
                <c:pt idx="29">
                  <c:v>10.57</c:v>
                </c:pt>
                <c:pt idx="30">
                  <c:v>12.61</c:v>
                </c:pt>
                <c:pt idx="31">
                  <c:v>12.51</c:v>
                </c:pt>
                <c:pt idx="32">
                  <c:v>12.28</c:v>
                </c:pt>
                <c:pt idx="33">
                  <c:v>14.37</c:v>
                </c:pt>
                <c:pt idx="34">
                  <c:v>14.36</c:v>
                </c:pt>
                <c:pt idx="35">
                  <c:v>14.63</c:v>
                </c:pt>
                <c:pt idx="36">
                  <c:v>14.47</c:v>
                </c:pt>
                <c:pt idx="37">
                  <c:v>13.78</c:v>
                </c:pt>
                <c:pt idx="38">
                  <c:v>9.42</c:v>
                </c:pt>
                <c:pt idx="39">
                  <c:v>8.33</c:v>
                </c:pt>
                <c:pt idx="40">
                  <c:v>12.49</c:v>
                </c:pt>
                <c:pt idx="41">
                  <c:v>16.66</c:v>
                </c:pt>
                <c:pt idx="42">
                  <c:v>15.95</c:v>
                </c:pt>
                <c:pt idx="43">
                  <c:v>16.34</c:v>
                </c:pt>
                <c:pt idx="44">
                  <c:v>17.16</c:v>
                </c:pt>
                <c:pt idx="45">
                  <c:v>15.94</c:v>
                </c:pt>
                <c:pt idx="46">
                  <c:v>15.3</c:v>
                </c:pt>
                <c:pt idx="47">
                  <c:v>15.47</c:v>
                </c:pt>
              </c:numCache>
            </c:numRef>
          </c:val>
          <c:smooth val="0"/>
          <c:extLst>
            <c:ext xmlns:c16="http://schemas.microsoft.com/office/drawing/2014/chart" uri="{C3380CC4-5D6E-409C-BE32-E72D297353CC}">
              <c16:uniqueId val="{00000013-7D15-4D29-9B75-4B98E326A864}"/>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7D15-4D29-9B75-4B98E326A864}"/>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38.572870000000002</c:v>
                </c:pt>
                <c:pt idx="1">
                  <c:v>38.772840000000002</c:v>
                </c:pt>
                <c:pt idx="2">
                  <c:v>38.970910000000003</c:v>
                </c:pt>
                <c:pt idx="3">
                  <c:v>38.575899999999997</c:v>
                </c:pt>
                <c:pt idx="4">
                  <c:v>39.196069999999999</c:v>
                </c:pt>
                <c:pt idx="5">
                  <c:v>39.255519999999997</c:v>
                </c:pt>
                <c:pt idx="6">
                  <c:v>38.597349999999999</c:v>
                </c:pt>
                <c:pt idx="7">
                  <c:v>37.514090000000003</c:v>
                </c:pt>
                <c:pt idx="8">
                  <c:v>36.690330000000003</c:v>
                </c:pt>
                <c:pt idx="9">
                  <c:v>37.294550000000001</c:v>
                </c:pt>
                <c:pt idx="10">
                  <c:v>36.899360000000001</c:v>
                </c:pt>
                <c:pt idx="11">
                  <c:v>35.413649999999997</c:v>
                </c:pt>
                <c:pt idx="12">
                  <c:v>34.107050000000001</c:v>
                </c:pt>
                <c:pt idx="13">
                  <c:v>31.48462</c:v>
                </c:pt>
                <c:pt idx="14">
                  <c:v>32.63111</c:v>
                </c:pt>
                <c:pt idx="15">
                  <c:v>33.223329999999997</c:v>
                </c:pt>
                <c:pt idx="16">
                  <c:v>36.063639999999999</c:v>
                </c:pt>
                <c:pt idx="17">
                  <c:v>36.008540000000004</c:v>
                </c:pt>
                <c:pt idx="18">
                  <c:v>35.836419999999997</c:v>
                </c:pt>
                <c:pt idx="19">
                  <c:v>36.465649999999997</c:v>
                </c:pt>
                <c:pt idx="20">
                  <c:v>36.183729999999997</c:v>
                </c:pt>
                <c:pt idx="21">
                  <c:v>37.148910000000001</c:v>
                </c:pt>
                <c:pt idx="22">
                  <c:v>37.441569999999999</c:v>
                </c:pt>
                <c:pt idx="23">
                  <c:v>37.394770000000001</c:v>
                </c:pt>
                <c:pt idx="24">
                  <c:v>37.306570000000001</c:v>
                </c:pt>
                <c:pt idx="25">
                  <c:v>35.797910000000002</c:v>
                </c:pt>
                <c:pt idx="26">
                  <c:v>36.004049999999999</c:v>
                </c:pt>
                <c:pt idx="27">
                  <c:v>37.017209999999999</c:v>
                </c:pt>
                <c:pt idx="28">
                  <c:v>37.074019999999997</c:v>
                </c:pt>
                <c:pt idx="29">
                  <c:v>37.932040000000001</c:v>
                </c:pt>
                <c:pt idx="30">
                  <c:v>37.6158</c:v>
                </c:pt>
                <c:pt idx="31">
                  <c:v>37.701819999999998</c:v>
                </c:pt>
                <c:pt idx="32">
                  <c:v>37.234119999999997</c:v>
                </c:pt>
                <c:pt idx="33">
                  <c:v>36.23104</c:v>
                </c:pt>
                <c:pt idx="34">
                  <c:v>36.930929999999996</c:v>
                </c:pt>
                <c:pt idx="35">
                  <c:v>35.465649999999997</c:v>
                </c:pt>
                <c:pt idx="36">
                  <c:v>34.953470000000003</c:v>
                </c:pt>
                <c:pt idx="37">
                  <c:v>32.727629999999998</c:v>
                </c:pt>
                <c:pt idx="38">
                  <c:v>33.799630000000001</c:v>
                </c:pt>
                <c:pt idx="39">
                  <c:v>36.07114</c:v>
                </c:pt>
                <c:pt idx="40">
                  <c:v>34.852649999999997</c:v>
                </c:pt>
                <c:pt idx="41">
                  <c:v>36.607300000000002</c:v>
                </c:pt>
                <c:pt idx="42">
                  <c:v>37.60575</c:v>
                </c:pt>
                <c:pt idx="43">
                  <c:v>37.526029999999999</c:v>
                </c:pt>
                <c:pt idx="44">
                  <c:v>37.980519999999999</c:v>
                </c:pt>
                <c:pt idx="45">
                  <c:v>38.203960000000002</c:v>
                </c:pt>
                <c:pt idx="46">
                  <c:v>38.778790000000001</c:v>
                </c:pt>
                <c:pt idx="47">
                  <c:v>38.328380000000003</c:v>
                </c:pt>
              </c:numCache>
            </c:numRef>
          </c:val>
          <c:smooth val="0"/>
          <c:extLst>
            <c:ext xmlns:c16="http://schemas.microsoft.com/office/drawing/2014/chart" uri="{C3380CC4-5D6E-409C-BE32-E72D297353CC}">
              <c16:uniqueId val="{00000015-7D15-4D29-9B75-4B98E326A864}"/>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31.077829999999999</c:v>
                </c:pt>
                <c:pt idx="1">
                  <c:v>31.181570000000001</c:v>
                </c:pt>
                <c:pt idx="2">
                  <c:v>30.909479999999999</c:v>
                </c:pt>
                <c:pt idx="3">
                  <c:v>30.920459999999999</c:v>
                </c:pt>
                <c:pt idx="4">
                  <c:v>31.71162</c:v>
                </c:pt>
                <c:pt idx="5">
                  <c:v>31.24295</c:v>
                </c:pt>
                <c:pt idx="6">
                  <c:v>30.442139999999998</c:v>
                </c:pt>
                <c:pt idx="7">
                  <c:v>29.698630000000001</c:v>
                </c:pt>
                <c:pt idx="8">
                  <c:v>29.29644</c:v>
                </c:pt>
                <c:pt idx="9">
                  <c:v>28.395140000000001</c:v>
                </c:pt>
                <c:pt idx="10">
                  <c:v>28.259119999999999</c:v>
                </c:pt>
                <c:pt idx="11">
                  <c:v>28.337800000000001</c:v>
                </c:pt>
                <c:pt idx="12">
                  <c:v>28.444669999999999</c:v>
                </c:pt>
                <c:pt idx="13">
                  <c:v>28.69453</c:v>
                </c:pt>
                <c:pt idx="14">
                  <c:v>29.37313</c:v>
                </c:pt>
                <c:pt idx="15">
                  <c:v>29.492850000000001</c:v>
                </c:pt>
                <c:pt idx="16">
                  <c:v>29.656739999999999</c:v>
                </c:pt>
                <c:pt idx="17">
                  <c:v>29.563770000000002</c:v>
                </c:pt>
                <c:pt idx="18">
                  <c:v>30.075600000000001</c:v>
                </c:pt>
                <c:pt idx="19">
                  <c:v>29.72757</c:v>
                </c:pt>
                <c:pt idx="20">
                  <c:v>29.75573</c:v>
                </c:pt>
                <c:pt idx="21">
                  <c:v>30.321190000000001</c:v>
                </c:pt>
                <c:pt idx="22">
                  <c:v>29.77402</c:v>
                </c:pt>
                <c:pt idx="23">
                  <c:v>29.177129999999998</c:v>
                </c:pt>
                <c:pt idx="24">
                  <c:v>28.879380000000001</c:v>
                </c:pt>
                <c:pt idx="25">
                  <c:v>28.67117</c:v>
                </c:pt>
                <c:pt idx="26">
                  <c:v>26.037870000000002</c:v>
                </c:pt>
                <c:pt idx="27">
                  <c:v>25.07038</c:v>
                </c:pt>
                <c:pt idx="28">
                  <c:v>26.25047</c:v>
                </c:pt>
                <c:pt idx="29">
                  <c:v>30.02582</c:v>
                </c:pt>
                <c:pt idx="30">
                  <c:v>30.14922</c:v>
                </c:pt>
                <c:pt idx="31">
                  <c:v>29.367249999999999</c:v>
                </c:pt>
                <c:pt idx="32">
                  <c:v>28.739039999999999</c:v>
                </c:pt>
                <c:pt idx="33">
                  <c:v>28.035530000000001</c:v>
                </c:pt>
                <c:pt idx="34">
                  <c:v>28.448869999999999</c:v>
                </c:pt>
                <c:pt idx="35">
                  <c:v>28.70851</c:v>
                </c:pt>
                <c:pt idx="36">
                  <c:v>29.304069999999999</c:v>
                </c:pt>
                <c:pt idx="37">
                  <c:v>29.6159</c:v>
                </c:pt>
                <c:pt idx="38">
                  <c:v>30.160240000000002</c:v>
                </c:pt>
                <c:pt idx="39">
                  <c:v>30.204630000000002</c:v>
                </c:pt>
                <c:pt idx="40">
                  <c:v>30.573609999999999</c:v>
                </c:pt>
                <c:pt idx="41">
                  <c:v>30.568249999999999</c:v>
                </c:pt>
                <c:pt idx="42">
                  <c:v>31.128710000000002</c:v>
                </c:pt>
                <c:pt idx="43">
                  <c:v>31.639679999999998</c:v>
                </c:pt>
                <c:pt idx="44">
                  <c:v>31.64312</c:v>
                </c:pt>
                <c:pt idx="45">
                  <c:v>31.48611</c:v>
                </c:pt>
                <c:pt idx="46">
                  <c:v>32.00347</c:v>
                </c:pt>
                <c:pt idx="47">
                  <c:v>31.593640000000001</c:v>
                </c:pt>
              </c:numCache>
            </c:numRef>
          </c:val>
          <c:smooth val="0"/>
          <c:extLst>
            <c:ext xmlns:c16="http://schemas.microsoft.com/office/drawing/2014/chart" uri="{C3380CC4-5D6E-409C-BE32-E72D297353CC}">
              <c16:uniqueId val="{00000016-7D15-4D29-9B75-4B98E326A86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AC48-4B2A-9630-6EF1C7DFF046}"/>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185.53539000000001</c:v>
                </c:pt>
                <c:pt idx="1">
                  <c:v>188.45294999999999</c:v>
                </c:pt>
                <c:pt idx="2">
                  <c:v>190.75063</c:v>
                </c:pt>
                <c:pt idx="3">
                  <c:v>190.60479000000001</c:v>
                </c:pt>
                <c:pt idx="4">
                  <c:v>190.06603999999999</c:v>
                </c:pt>
                <c:pt idx="5">
                  <c:v>189.69461999999999</c:v>
                </c:pt>
                <c:pt idx="6">
                  <c:v>191.90604999999999</c:v>
                </c:pt>
                <c:pt idx="7">
                  <c:v>192.09763000000001</c:v>
                </c:pt>
                <c:pt idx="8">
                  <c:v>190.02014</c:v>
                </c:pt>
                <c:pt idx="9">
                  <c:v>190.57166000000001</c:v>
                </c:pt>
                <c:pt idx="10">
                  <c:v>190.33382</c:v>
                </c:pt>
                <c:pt idx="11">
                  <c:v>190.60103000000001</c:v>
                </c:pt>
                <c:pt idx="12">
                  <c:v>189.88722999999999</c:v>
                </c:pt>
                <c:pt idx="13">
                  <c:v>191.29787999999999</c:v>
                </c:pt>
                <c:pt idx="14">
                  <c:v>190.63947999999999</c:v>
                </c:pt>
                <c:pt idx="15">
                  <c:v>189.76590999999999</c:v>
                </c:pt>
                <c:pt idx="16">
                  <c:v>190.55642</c:v>
                </c:pt>
                <c:pt idx="17">
                  <c:v>189.27748</c:v>
                </c:pt>
                <c:pt idx="18">
                  <c:v>191.41206</c:v>
                </c:pt>
                <c:pt idx="19">
                  <c:v>190.51875999999999</c:v>
                </c:pt>
                <c:pt idx="20">
                  <c:v>189.25569999999999</c:v>
                </c:pt>
                <c:pt idx="21">
                  <c:v>191.22426999999999</c:v>
                </c:pt>
                <c:pt idx="22">
                  <c:v>191.10187999999999</c:v>
                </c:pt>
                <c:pt idx="23">
                  <c:v>190.71516</c:v>
                </c:pt>
                <c:pt idx="24">
                  <c:v>191.17751000000001</c:v>
                </c:pt>
                <c:pt idx="25">
                  <c:v>190.86233999999999</c:v>
                </c:pt>
                <c:pt idx="26">
                  <c:v>191.24366000000001</c:v>
                </c:pt>
                <c:pt idx="27">
                  <c:v>193.72846000000001</c:v>
                </c:pt>
                <c:pt idx="28">
                  <c:v>190.76770999999999</c:v>
                </c:pt>
                <c:pt idx="29">
                  <c:v>191.47773000000001</c:v>
                </c:pt>
                <c:pt idx="30">
                  <c:v>188.75324000000001</c:v>
                </c:pt>
                <c:pt idx="31">
                  <c:v>188.35826</c:v>
                </c:pt>
                <c:pt idx="32">
                  <c:v>188.15975</c:v>
                </c:pt>
                <c:pt idx="33">
                  <c:v>188.0548</c:v>
                </c:pt>
                <c:pt idx="34">
                  <c:v>190.04597999999999</c:v>
                </c:pt>
                <c:pt idx="35">
                  <c:v>191.09502000000001</c:v>
                </c:pt>
                <c:pt idx="36">
                  <c:v>190.65181999999999</c:v>
                </c:pt>
                <c:pt idx="37">
                  <c:v>190.73462000000001</c:v>
                </c:pt>
                <c:pt idx="38">
                  <c:v>189.97391999999999</c:v>
                </c:pt>
                <c:pt idx="39">
                  <c:v>191.04414</c:v>
                </c:pt>
                <c:pt idx="40">
                  <c:v>192.03102000000001</c:v>
                </c:pt>
                <c:pt idx="41">
                  <c:v>192.38276999999999</c:v>
                </c:pt>
                <c:pt idx="42">
                  <c:v>192.5667</c:v>
                </c:pt>
                <c:pt idx="43">
                  <c:v>193.35068000000001</c:v>
                </c:pt>
                <c:pt idx="44">
                  <c:v>192.69454999999999</c:v>
                </c:pt>
                <c:pt idx="45">
                  <c:v>191.71619000000001</c:v>
                </c:pt>
                <c:pt idx="46">
                  <c:v>192.66641999999999</c:v>
                </c:pt>
                <c:pt idx="47">
                  <c:v>191.54355000000001</c:v>
                </c:pt>
              </c:numCache>
            </c:numRef>
          </c:val>
          <c:smooth val="0"/>
          <c:extLst>
            <c:ext xmlns:c16="http://schemas.microsoft.com/office/drawing/2014/chart" uri="{C3380CC4-5D6E-409C-BE32-E72D297353CC}">
              <c16:uniqueId val="{00000001-AC48-4B2A-9630-6EF1C7DFF046}"/>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28.977699999999999</c:v>
                </c:pt>
                <c:pt idx="1">
                  <c:v>27.627300000000002</c:v>
                </c:pt>
                <c:pt idx="2">
                  <c:v>27.789400000000001</c:v>
                </c:pt>
                <c:pt idx="3">
                  <c:v>29.173300000000001</c:v>
                </c:pt>
                <c:pt idx="4">
                  <c:v>29.139900000000001</c:v>
                </c:pt>
                <c:pt idx="5">
                  <c:v>29.084700000000002</c:v>
                </c:pt>
                <c:pt idx="6">
                  <c:v>28.561299999999999</c:v>
                </c:pt>
                <c:pt idx="7">
                  <c:v>29.1358</c:v>
                </c:pt>
                <c:pt idx="8">
                  <c:v>26.977499999999999</c:v>
                </c:pt>
                <c:pt idx="9">
                  <c:v>27.545400000000001</c:v>
                </c:pt>
                <c:pt idx="10">
                  <c:v>26.709700000000002</c:v>
                </c:pt>
                <c:pt idx="11">
                  <c:v>25.8645</c:v>
                </c:pt>
                <c:pt idx="12">
                  <c:v>25.726400000000002</c:v>
                </c:pt>
                <c:pt idx="13">
                  <c:v>24.723500000000001</c:v>
                </c:pt>
                <c:pt idx="14">
                  <c:v>24.8245</c:v>
                </c:pt>
                <c:pt idx="15">
                  <c:v>25.33</c:v>
                </c:pt>
                <c:pt idx="16">
                  <c:v>25.372499999999999</c:v>
                </c:pt>
                <c:pt idx="17">
                  <c:v>26.619</c:v>
                </c:pt>
                <c:pt idx="18">
                  <c:v>27.593</c:v>
                </c:pt>
                <c:pt idx="19">
                  <c:v>29.057700000000001</c:v>
                </c:pt>
                <c:pt idx="20">
                  <c:v>28.352</c:v>
                </c:pt>
                <c:pt idx="21">
                  <c:v>29.181100000000001</c:v>
                </c:pt>
                <c:pt idx="22">
                  <c:v>29.1081</c:v>
                </c:pt>
                <c:pt idx="23">
                  <c:v>28.081499999999998</c:v>
                </c:pt>
                <c:pt idx="24">
                  <c:v>29.3248</c:v>
                </c:pt>
                <c:pt idx="25">
                  <c:v>29.957999999999998</c:v>
                </c:pt>
                <c:pt idx="26">
                  <c:v>30.3794</c:v>
                </c:pt>
                <c:pt idx="27">
                  <c:v>31.393999999999998</c:v>
                </c:pt>
                <c:pt idx="28">
                  <c:v>31.3215</c:v>
                </c:pt>
                <c:pt idx="29">
                  <c:v>31.505299999999998</c:v>
                </c:pt>
                <c:pt idx="30">
                  <c:v>32.0944</c:v>
                </c:pt>
                <c:pt idx="31">
                  <c:v>31.7209</c:v>
                </c:pt>
                <c:pt idx="32">
                  <c:v>32.086100000000002</c:v>
                </c:pt>
                <c:pt idx="33">
                  <c:v>31.119299999999999</c:v>
                </c:pt>
                <c:pt idx="34">
                  <c:v>30.825800000000001</c:v>
                </c:pt>
                <c:pt idx="35">
                  <c:v>29.285299999999999</c:v>
                </c:pt>
                <c:pt idx="36">
                  <c:v>29.539400000000001</c:v>
                </c:pt>
                <c:pt idx="37">
                  <c:v>29.183900000000001</c:v>
                </c:pt>
                <c:pt idx="38">
                  <c:v>29.1586</c:v>
                </c:pt>
                <c:pt idx="39">
                  <c:v>29.290400000000002</c:v>
                </c:pt>
                <c:pt idx="40">
                  <c:v>29.492799999999999</c:v>
                </c:pt>
                <c:pt idx="41">
                  <c:v>29.6889</c:v>
                </c:pt>
                <c:pt idx="42">
                  <c:v>31.173300000000001</c:v>
                </c:pt>
                <c:pt idx="43">
                  <c:v>30.875699999999998</c:v>
                </c:pt>
                <c:pt idx="44">
                  <c:v>32.1</c:v>
                </c:pt>
                <c:pt idx="45">
                  <c:v>31.9313</c:v>
                </c:pt>
                <c:pt idx="46">
                  <c:v>31.442399999999999</c:v>
                </c:pt>
                <c:pt idx="47">
                  <c:v>31.2273</c:v>
                </c:pt>
              </c:numCache>
            </c:numRef>
          </c:val>
          <c:smooth val="0"/>
          <c:extLst>
            <c:ext xmlns:c16="http://schemas.microsoft.com/office/drawing/2014/chart" uri="{C3380CC4-5D6E-409C-BE32-E72D297353CC}">
              <c16:uniqueId val="{00000002-AC48-4B2A-9630-6EF1C7DFF046}"/>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AC48-4B2A-9630-6EF1C7DFF046}"/>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AC48-4B2A-9630-6EF1C7DFF046}"/>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AC48-4B2A-9630-6EF1C7DFF046}"/>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2.1</c:v>
                </c:pt>
                <c:pt idx="1">
                  <c:v>2.2000000000000002</c:v>
                </c:pt>
                <c:pt idx="2">
                  <c:v>2.4</c:v>
                </c:pt>
                <c:pt idx="3">
                  <c:v>2.1</c:v>
                </c:pt>
                <c:pt idx="4">
                  <c:v>2.1</c:v>
                </c:pt>
                <c:pt idx="5">
                  <c:v>2.2999999999999998</c:v>
                </c:pt>
                <c:pt idx="6">
                  <c:v>2.2999999999999998</c:v>
                </c:pt>
                <c:pt idx="7">
                  <c:v>2.2999999999999998</c:v>
                </c:pt>
                <c:pt idx="8">
                  <c:v>2.2999999999999998</c:v>
                </c:pt>
                <c:pt idx="9">
                  <c:v>2.2000000000000002</c:v>
                </c:pt>
                <c:pt idx="10">
                  <c:v>2.2000000000000002</c:v>
                </c:pt>
                <c:pt idx="11">
                  <c:v>2.2999999999999998</c:v>
                </c:pt>
                <c:pt idx="12">
                  <c:v>2.2000000000000002</c:v>
                </c:pt>
                <c:pt idx="13">
                  <c:v>2.1</c:v>
                </c:pt>
                <c:pt idx="14">
                  <c:v>2.1</c:v>
                </c:pt>
                <c:pt idx="15">
                  <c:v>2.1</c:v>
                </c:pt>
                <c:pt idx="16">
                  <c:v>2</c:v>
                </c:pt>
                <c:pt idx="17">
                  <c:v>2.2000000000000002</c:v>
                </c:pt>
                <c:pt idx="18">
                  <c:v>2.2000000000000002</c:v>
                </c:pt>
                <c:pt idx="19">
                  <c:v>2.2999999999999998</c:v>
                </c:pt>
                <c:pt idx="20">
                  <c:v>2.2000000000000002</c:v>
                </c:pt>
                <c:pt idx="21">
                  <c:v>2</c:v>
                </c:pt>
                <c:pt idx="22">
                  <c:v>2.2000000000000002</c:v>
                </c:pt>
                <c:pt idx="23">
                  <c:v>2.1</c:v>
                </c:pt>
                <c:pt idx="24">
                  <c:v>2.1</c:v>
                </c:pt>
                <c:pt idx="25">
                  <c:v>2.1</c:v>
                </c:pt>
                <c:pt idx="26">
                  <c:v>2.1</c:v>
                </c:pt>
                <c:pt idx="27">
                  <c:v>0.7</c:v>
                </c:pt>
                <c:pt idx="28">
                  <c:v>0.9</c:v>
                </c:pt>
                <c:pt idx="29">
                  <c:v>1.2</c:v>
                </c:pt>
                <c:pt idx="30">
                  <c:v>1.7</c:v>
                </c:pt>
                <c:pt idx="31">
                  <c:v>2</c:v>
                </c:pt>
                <c:pt idx="32">
                  <c:v>2.2000000000000002</c:v>
                </c:pt>
                <c:pt idx="33">
                  <c:v>1.9</c:v>
                </c:pt>
                <c:pt idx="34">
                  <c:v>2.1</c:v>
                </c:pt>
                <c:pt idx="35">
                  <c:v>2</c:v>
                </c:pt>
                <c:pt idx="36">
                  <c:v>2</c:v>
                </c:pt>
                <c:pt idx="37">
                  <c:v>2.2000000000000002</c:v>
                </c:pt>
                <c:pt idx="38">
                  <c:v>2.2000000000000002</c:v>
                </c:pt>
                <c:pt idx="39">
                  <c:v>2.2999999999999998</c:v>
                </c:pt>
                <c:pt idx="40">
                  <c:v>2.2999999999999998</c:v>
                </c:pt>
                <c:pt idx="41">
                  <c:v>2.2999999999999998</c:v>
                </c:pt>
                <c:pt idx="42">
                  <c:v>2.2000000000000002</c:v>
                </c:pt>
                <c:pt idx="43">
                  <c:v>2.2000000000000002</c:v>
                </c:pt>
                <c:pt idx="44">
                  <c:v>2.2999999999999998</c:v>
                </c:pt>
                <c:pt idx="45">
                  <c:v>2.2999999999999998</c:v>
                </c:pt>
                <c:pt idx="46">
                  <c:v>2.2999999999999998</c:v>
                </c:pt>
                <c:pt idx="47">
                  <c:v>2.4</c:v>
                </c:pt>
              </c:numCache>
            </c:numRef>
          </c:val>
          <c:smooth val="0"/>
          <c:extLst>
            <c:ext xmlns:c16="http://schemas.microsoft.com/office/drawing/2014/chart" uri="{C3380CC4-5D6E-409C-BE32-E72D297353CC}">
              <c16:uniqueId val="{00000006-AC48-4B2A-9630-6EF1C7DFF046}"/>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AC48-4B2A-9630-6EF1C7DFF046}"/>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74.326639999999998</c:v>
                </c:pt>
                <c:pt idx="1">
                  <c:v>74.174589999999995</c:v>
                </c:pt>
                <c:pt idx="2">
                  <c:v>73.287570000000002</c:v>
                </c:pt>
                <c:pt idx="3">
                  <c:v>73.456900000000005</c:v>
                </c:pt>
                <c:pt idx="4">
                  <c:v>73.321280000000002</c:v>
                </c:pt>
                <c:pt idx="5">
                  <c:v>72.868449999999996</c:v>
                </c:pt>
                <c:pt idx="6">
                  <c:v>73.352180000000004</c:v>
                </c:pt>
                <c:pt idx="7">
                  <c:v>73.474410000000006</c:v>
                </c:pt>
                <c:pt idx="8">
                  <c:v>73.531559999999999</c:v>
                </c:pt>
                <c:pt idx="9">
                  <c:v>73.335620000000006</c:v>
                </c:pt>
                <c:pt idx="10">
                  <c:v>72.793180000000007</c:v>
                </c:pt>
                <c:pt idx="11">
                  <c:v>73.288460000000001</c:v>
                </c:pt>
                <c:pt idx="12">
                  <c:v>73.533760000000001</c:v>
                </c:pt>
                <c:pt idx="13">
                  <c:v>73.144970000000001</c:v>
                </c:pt>
                <c:pt idx="14">
                  <c:v>72.949029999999993</c:v>
                </c:pt>
                <c:pt idx="15">
                  <c:v>73.000230000000002</c:v>
                </c:pt>
                <c:pt idx="16">
                  <c:v>72.977770000000007</c:v>
                </c:pt>
                <c:pt idx="17">
                  <c:v>73.650530000000003</c:v>
                </c:pt>
                <c:pt idx="18">
                  <c:v>73.728449999999995</c:v>
                </c:pt>
                <c:pt idx="19">
                  <c:v>73.368719999999996</c:v>
                </c:pt>
                <c:pt idx="20">
                  <c:v>73.090969999999999</c:v>
                </c:pt>
                <c:pt idx="21">
                  <c:v>73.234690000000001</c:v>
                </c:pt>
                <c:pt idx="22">
                  <c:v>72.690169999999995</c:v>
                </c:pt>
                <c:pt idx="23">
                  <c:v>72.606840000000005</c:v>
                </c:pt>
                <c:pt idx="24">
                  <c:v>72.492540000000005</c:v>
                </c:pt>
                <c:pt idx="25">
                  <c:v>73.065790000000007</c:v>
                </c:pt>
                <c:pt idx="26">
                  <c:v>73.328919999999997</c:v>
                </c:pt>
                <c:pt idx="27">
                  <c:v>54.097380000000001</c:v>
                </c:pt>
                <c:pt idx="28">
                  <c:v>49.960659999999997</c:v>
                </c:pt>
                <c:pt idx="29">
                  <c:v>49.902459999999998</c:v>
                </c:pt>
                <c:pt idx="30">
                  <c:v>50.083100000000002</c:v>
                </c:pt>
                <c:pt idx="31">
                  <c:v>50.865929999999999</c:v>
                </c:pt>
                <c:pt idx="32">
                  <c:v>51.238120000000002</c:v>
                </c:pt>
                <c:pt idx="33">
                  <c:v>53.664319999999996</c:v>
                </c:pt>
                <c:pt idx="34">
                  <c:v>57.086930000000002</c:v>
                </c:pt>
                <c:pt idx="35">
                  <c:v>60.800649999999997</c:v>
                </c:pt>
                <c:pt idx="36">
                  <c:v>53.685679999999998</c:v>
                </c:pt>
                <c:pt idx="37">
                  <c:v>30.387429999999998</c:v>
                </c:pt>
                <c:pt idx="38">
                  <c:v>30.411480000000001</c:v>
                </c:pt>
                <c:pt idx="39">
                  <c:v>30.394459999999999</c:v>
                </c:pt>
                <c:pt idx="40">
                  <c:v>30.20665</c:v>
                </c:pt>
                <c:pt idx="41">
                  <c:v>30.256250000000001</c:v>
                </c:pt>
                <c:pt idx="42">
                  <c:v>37.107959999999999</c:v>
                </c:pt>
                <c:pt idx="43">
                  <c:v>63.69276</c:v>
                </c:pt>
                <c:pt idx="44">
                  <c:v>69.785480000000007</c:v>
                </c:pt>
                <c:pt idx="45">
                  <c:v>70.841380000000001</c:v>
                </c:pt>
                <c:pt idx="46">
                  <c:v>71.637450000000001</c:v>
                </c:pt>
                <c:pt idx="47">
                  <c:v>71.913920000000005</c:v>
                </c:pt>
              </c:numCache>
            </c:numRef>
          </c:val>
          <c:smooth val="0"/>
          <c:extLst>
            <c:ext xmlns:c16="http://schemas.microsoft.com/office/drawing/2014/chart" uri="{C3380CC4-5D6E-409C-BE32-E72D297353CC}">
              <c16:uniqueId val="{00000008-AC48-4B2A-9630-6EF1C7DFF046}"/>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AC48-4B2A-9630-6EF1C7DFF046}"/>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20.100000000000001</c:v>
                </c:pt>
                <c:pt idx="1">
                  <c:v>20.100000000000001</c:v>
                </c:pt>
                <c:pt idx="2">
                  <c:v>20.100000000000001</c:v>
                </c:pt>
                <c:pt idx="3">
                  <c:v>20.100000000000001</c:v>
                </c:pt>
                <c:pt idx="4">
                  <c:v>20.100000000000001</c:v>
                </c:pt>
                <c:pt idx="5">
                  <c:v>20.100000000000001</c:v>
                </c:pt>
                <c:pt idx="6">
                  <c:v>20.100000000000001</c:v>
                </c:pt>
                <c:pt idx="7">
                  <c:v>20.100000000000001</c:v>
                </c:pt>
                <c:pt idx="8">
                  <c:v>20.100000000000001</c:v>
                </c:pt>
                <c:pt idx="9">
                  <c:v>20.100000000000001</c:v>
                </c:pt>
                <c:pt idx="10">
                  <c:v>20.100000000000001</c:v>
                </c:pt>
                <c:pt idx="11">
                  <c:v>20.100000000000001</c:v>
                </c:pt>
                <c:pt idx="12">
                  <c:v>20.100000000000001</c:v>
                </c:pt>
                <c:pt idx="13">
                  <c:v>19.3</c:v>
                </c:pt>
                <c:pt idx="14">
                  <c:v>19.3</c:v>
                </c:pt>
                <c:pt idx="15">
                  <c:v>19.3</c:v>
                </c:pt>
                <c:pt idx="16">
                  <c:v>19.3</c:v>
                </c:pt>
                <c:pt idx="17">
                  <c:v>19.3</c:v>
                </c:pt>
                <c:pt idx="18">
                  <c:v>19.3</c:v>
                </c:pt>
                <c:pt idx="19">
                  <c:v>19.3</c:v>
                </c:pt>
                <c:pt idx="20">
                  <c:v>19.3</c:v>
                </c:pt>
                <c:pt idx="21">
                  <c:v>19.3</c:v>
                </c:pt>
                <c:pt idx="22">
                  <c:v>19.3</c:v>
                </c:pt>
                <c:pt idx="23">
                  <c:v>19.3</c:v>
                </c:pt>
                <c:pt idx="24">
                  <c:v>19.3</c:v>
                </c:pt>
                <c:pt idx="25">
                  <c:v>19.3</c:v>
                </c:pt>
                <c:pt idx="26">
                  <c:v>19.3</c:v>
                </c:pt>
                <c:pt idx="27">
                  <c:v>19.3</c:v>
                </c:pt>
                <c:pt idx="28">
                  <c:v>19.3</c:v>
                </c:pt>
                <c:pt idx="29">
                  <c:v>21.1</c:v>
                </c:pt>
                <c:pt idx="30">
                  <c:v>21.1</c:v>
                </c:pt>
                <c:pt idx="31">
                  <c:v>21.1</c:v>
                </c:pt>
                <c:pt idx="32">
                  <c:v>21.1</c:v>
                </c:pt>
                <c:pt idx="33">
                  <c:v>21.1</c:v>
                </c:pt>
                <c:pt idx="34">
                  <c:v>21.1</c:v>
                </c:pt>
                <c:pt idx="35">
                  <c:v>21.1</c:v>
                </c:pt>
                <c:pt idx="36">
                  <c:v>21.1</c:v>
                </c:pt>
                <c:pt idx="37">
                  <c:v>21.1</c:v>
                </c:pt>
                <c:pt idx="38">
                  <c:v>21.1</c:v>
                </c:pt>
                <c:pt idx="39">
                  <c:v>21.1</c:v>
                </c:pt>
                <c:pt idx="40">
                  <c:v>21.1</c:v>
                </c:pt>
                <c:pt idx="41">
                  <c:v>21.1</c:v>
                </c:pt>
                <c:pt idx="42">
                  <c:v>21.1</c:v>
                </c:pt>
                <c:pt idx="43">
                  <c:v>21.1</c:v>
                </c:pt>
                <c:pt idx="44">
                  <c:v>21.1</c:v>
                </c:pt>
                <c:pt idx="45">
                  <c:v>21.1</c:v>
                </c:pt>
                <c:pt idx="46">
                  <c:v>21.1</c:v>
                </c:pt>
                <c:pt idx="47">
                  <c:v>21.1</c:v>
                </c:pt>
              </c:numCache>
            </c:numRef>
          </c:val>
          <c:smooth val="0"/>
          <c:extLst>
            <c:ext xmlns:c16="http://schemas.microsoft.com/office/drawing/2014/chart" uri="{C3380CC4-5D6E-409C-BE32-E72D297353CC}">
              <c16:uniqueId val="{0000000A-AC48-4B2A-9630-6EF1C7DFF046}"/>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AC48-4B2A-9630-6EF1C7DFF046}"/>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AC48-4B2A-9630-6EF1C7DFF046}"/>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AC48-4B2A-9630-6EF1C7DFF046}"/>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22.15427</c:v>
                </c:pt>
                <c:pt idx="1">
                  <c:v>22.236630000000002</c:v>
                </c:pt>
                <c:pt idx="2">
                  <c:v>22.292629999999999</c:v>
                </c:pt>
                <c:pt idx="3">
                  <c:v>22.187100000000001</c:v>
                </c:pt>
                <c:pt idx="4">
                  <c:v>22.138719999999999</c:v>
                </c:pt>
                <c:pt idx="5">
                  <c:v>22.27683</c:v>
                </c:pt>
                <c:pt idx="6">
                  <c:v>22.166090000000001</c:v>
                </c:pt>
                <c:pt idx="7">
                  <c:v>22.118020000000001</c:v>
                </c:pt>
                <c:pt idx="8">
                  <c:v>21.90917</c:v>
                </c:pt>
                <c:pt idx="9">
                  <c:v>21.91498</c:v>
                </c:pt>
                <c:pt idx="10">
                  <c:v>21.973939999999999</c:v>
                </c:pt>
                <c:pt idx="11">
                  <c:v>22.007110000000001</c:v>
                </c:pt>
                <c:pt idx="12">
                  <c:v>21.720099999999999</c:v>
                </c:pt>
                <c:pt idx="13">
                  <c:v>21.50787</c:v>
                </c:pt>
                <c:pt idx="14">
                  <c:v>20.765070000000001</c:v>
                </c:pt>
                <c:pt idx="15">
                  <c:v>21.594729999999998</c:v>
                </c:pt>
                <c:pt idx="16">
                  <c:v>21.91075</c:v>
                </c:pt>
                <c:pt idx="17">
                  <c:v>21.88017</c:v>
                </c:pt>
                <c:pt idx="18">
                  <c:v>22.183450000000001</c:v>
                </c:pt>
                <c:pt idx="19">
                  <c:v>22.098990000000001</c:v>
                </c:pt>
                <c:pt idx="20">
                  <c:v>22.03782</c:v>
                </c:pt>
                <c:pt idx="21">
                  <c:v>22.057099999999998</c:v>
                </c:pt>
                <c:pt idx="22">
                  <c:v>22.20617</c:v>
                </c:pt>
                <c:pt idx="23">
                  <c:v>22.450900000000001</c:v>
                </c:pt>
                <c:pt idx="24">
                  <c:v>22.22269</c:v>
                </c:pt>
                <c:pt idx="25">
                  <c:v>22.58989</c:v>
                </c:pt>
                <c:pt idx="26">
                  <c:v>22.15278</c:v>
                </c:pt>
                <c:pt idx="27">
                  <c:v>21.959679999999999</c:v>
                </c:pt>
                <c:pt idx="28">
                  <c:v>22.17848</c:v>
                </c:pt>
                <c:pt idx="29">
                  <c:v>22.192869999999999</c:v>
                </c:pt>
                <c:pt idx="30">
                  <c:v>22.017810000000001</c:v>
                </c:pt>
                <c:pt idx="31">
                  <c:v>22.019189999999998</c:v>
                </c:pt>
                <c:pt idx="32">
                  <c:v>21.943770000000001</c:v>
                </c:pt>
                <c:pt idx="33">
                  <c:v>22.09788</c:v>
                </c:pt>
                <c:pt idx="34">
                  <c:v>22.154769999999999</c:v>
                </c:pt>
                <c:pt idx="35">
                  <c:v>22.146059999999999</c:v>
                </c:pt>
                <c:pt idx="36">
                  <c:v>22.261230000000001</c:v>
                </c:pt>
                <c:pt idx="37">
                  <c:v>22.218450000000001</c:v>
                </c:pt>
                <c:pt idx="38">
                  <c:v>22.348790000000001</c:v>
                </c:pt>
                <c:pt idx="39">
                  <c:v>22.17914</c:v>
                </c:pt>
                <c:pt idx="40">
                  <c:v>22.220289999999999</c:v>
                </c:pt>
                <c:pt idx="41">
                  <c:v>22.21416</c:v>
                </c:pt>
                <c:pt idx="42">
                  <c:v>22.216370000000001</c:v>
                </c:pt>
                <c:pt idx="43">
                  <c:v>22.295449999999999</c:v>
                </c:pt>
                <c:pt idx="44">
                  <c:v>22.407050000000002</c:v>
                </c:pt>
                <c:pt idx="45">
                  <c:v>22.346769999999999</c:v>
                </c:pt>
                <c:pt idx="46">
                  <c:v>22.35314</c:v>
                </c:pt>
                <c:pt idx="47">
                  <c:v>22.255120000000002</c:v>
                </c:pt>
              </c:numCache>
            </c:numRef>
          </c:val>
          <c:smooth val="0"/>
          <c:extLst>
            <c:ext xmlns:c16="http://schemas.microsoft.com/office/drawing/2014/chart" uri="{C3380CC4-5D6E-409C-BE32-E72D297353CC}">
              <c16:uniqueId val="{0000000E-AC48-4B2A-9630-6EF1C7DFF046}"/>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AC48-4B2A-9630-6EF1C7DFF046}"/>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AC48-4B2A-9630-6EF1C7DFF046}"/>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AC48-4B2A-9630-6EF1C7DFF046}"/>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AC48-4B2A-9630-6EF1C7DFF046}"/>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59.17</c:v>
                </c:pt>
                <c:pt idx="1">
                  <c:v>59.35</c:v>
                </c:pt>
                <c:pt idx="2">
                  <c:v>59.41</c:v>
                </c:pt>
                <c:pt idx="3">
                  <c:v>59.37</c:v>
                </c:pt>
                <c:pt idx="4">
                  <c:v>59.17</c:v>
                </c:pt>
                <c:pt idx="5">
                  <c:v>58.67</c:v>
                </c:pt>
                <c:pt idx="6">
                  <c:v>58.87</c:v>
                </c:pt>
                <c:pt idx="7">
                  <c:v>58.99</c:v>
                </c:pt>
                <c:pt idx="8">
                  <c:v>59.15</c:v>
                </c:pt>
                <c:pt idx="9">
                  <c:v>58.93</c:v>
                </c:pt>
                <c:pt idx="10">
                  <c:v>58.02</c:v>
                </c:pt>
                <c:pt idx="11">
                  <c:v>58.7</c:v>
                </c:pt>
                <c:pt idx="12">
                  <c:v>58.69</c:v>
                </c:pt>
                <c:pt idx="13">
                  <c:v>58.15</c:v>
                </c:pt>
                <c:pt idx="14">
                  <c:v>56.94</c:v>
                </c:pt>
                <c:pt idx="15">
                  <c:v>55.81</c:v>
                </c:pt>
                <c:pt idx="16">
                  <c:v>55.65</c:v>
                </c:pt>
                <c:pt idx="17">
                  <c:v>56.73</c:v>
                </c:pt>
                <c:pt idx="18">
                  <c:v>57.07</c:v>
                </c:pt>
                <c:pt idx="19">
                  <c:v>55.84</c:v>
                </c:pt>
                <c:pt idx="20">
                  <c:v>56.91</c:v>
                </c:pt>
                <c:pt idx="21">
                  <c:v>57.21</c:v>
                </c:pt>
                <c:pt idx="22">
                  <c:v>57.27</c:v>
                </c:pt>
                <c:pt idx="23">
                  <c:v>57.03</c:v>
                </c:pt>
                <c:pt idx="24">
                  <c:v>56.81</c:v>
                </c:pt>
                <c:pt idx="25">
                  <c:v>56.89</c:v>
                </c:pt>
                <c:pt idx="26">
                  <c:v>56.61</c:v>
                </c:pt>
                <c:pt idx="27">
                  <c:v>56.61</c:v>
                </c:pt>
                <c:pt idx="28">
                  <c:v>57.25</c:v>
                </c:pt>
                <c:pt idx="29">
                  <c:v>56.74</c:v>
                </c:pt>
                <c:pt idx="30">
                  <c:v>57.02</c:v>
                </c:pt>
                <c:pt idx="31">
                  <c:v>57.03</c:v>
                </c:pt>
                <c:pt idx="32">
                  <c:v>57.31</c:v>
                </c:pt>
                <c:pt idx="33">
                  <c:v>57.16</c:v>
                </c:pt>
                <c:pt idx="34">
                  <c:v>56.74</c:v>
                </c:pt>
                <c:pt idx="35">
                  <c:v>57.6</c:v>
                </c:pt>
                <c:pt idx="36">
                  <c:v>51.28</c:v>
                </c:pt>
                <c:pt idx="37">
                  <c:v>49.64</c:v>
                </c:pt>
                <c:pt idx="38">
                  <c:v>46.85</c:v>
                </c:pt>
                <c:pt idx="39">
                  <c:v>43.43</c:v>
                </c:pt>
                <c:pt idx="40">
                  <c:v>39.43</c:v>
                </c:pt>
                <c:pt idx="41">
                  <c:v>38.659999999999997</c:v>
                </c:pt>
                <c:pt idx="42">
                  <c:v>38.78</c:v>
                </c:pt>
                <c:pt idx="43">
                  <c:v>39.75</c:v>
                </c:pt>
                <c:pt idx="44">
                  <c:v>46.68</c:v>
                </c:pt>
                <c:pt idx="45">
                  <c:v>48.29</c:v>
                </c:pt>
                <c:pt idx="46">
                  <c:v>53.02</c:v>
                </c:pt>
                <c:pt idx="47">
                  <c:v>54.88</c:v>
                </c:pt>
              </c:numCache>
            </c:numRef>
          </c:val>
          <c:smooth val="0"/>
          <c:extLst>
            <c:ext xmlns:c16="http://schemas.microsoft.com/office/drawing/2014/chart" uri="{C3380CC4-5D6E-409C-BE32-E72D297353CC}">
              <c16:uniqueId val="{00000013-AC48-4B2A-9630-6EF1C7DFF046}"/>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1.86</c:v>
                </c:pt>
                <c:pt idx="1">
                  <c:v>1.77</c:v>
                </c:pt>
                <c:pt idx="2">
                  <c:v>1.83</c:v>
                </c:pt>
                <c:pt idx="3">
                  <c:v>2.1</c:v>
                </c:pt>
                <c:pt idx="4">
                  <c:v>2.06</c:v>
                </c:pt>
                <c:pt idx="5">
                  <c:v>2</c:v>
                </c:pt>
                <c:pt idx="6">
                  <c:v>2.06</c:v>
                </c:pt>
                <c:pt idx="7">
                  <c:v>2.09</c:v>
                </c:pt>
                <c:pt idx="8">
                  <c:v>2.04</c:v>
                </c:pt>
                <c:pt idx="9">
                  <c:v>2.02</c:v>
                </c:pt>
                <c:pt idx="10">
                  <c:v>1.96</c:v>
                </c:pt>
                <c:pt idx="11">
                  <c:v>1.94</c:v>
                </c:pt>
                <c:pt idx="12">
                  <c:v>1.97</c:v>
                </c:pt>
                <c:pt idx="13">
                  <c:v>2.0499999999999998</c:v>
                </c:pt>
                <c:pt idx="14">
                  <c:v>1.54</c:v>
                </c:pt>
                <c:pt idx="15">
                  <c:v>1.88</c:v>
                </c:pt>
                <c:pt idx="16">
                  <c:v>1.86</c:v>
                </c:pt>
                <c:pt idx="17">
                  <c:v>1.9</c:v>
                </c:pt>
                <c:pt idx="18">
                  <c:v>1.86</c:v>
                </c:pt>
                <c:pt idx="19">
                  <c:v>1.67</c:v>
                </c:pt>
                <c:pt idx="20">
                  <c:v>1.78</c:v>
                </c:pt>
                <c:pt idx="21">
                  <c:v>1.77</c:v>
                </c:pt>
                <c:pt idx="22">
                  <c:v>1.76</c:v>
                </c:pt>
                <c:pt idx="23">
                  <c:v>1.76</c:v>
                </c:pt>
                <c:pt idx="24">
                  <c:v>2.0099999999999998</c:v>
                </c:pt>
                <c:pt idx="25">
                  <c:v>1.91</c:v>
                </c:pt>
                <c:pt idx="26">
                  <c:v>2.0299999999999998</c:v>
                </c:pt>
                <c:pt idx="27">
                  <c:v>2</c:v>
                </c:pt>
                <c:pt idx="28">
                  <c:v>2.0699999999999998</c:v>
                </c:pt>
                <c:pt idx="29">
                  <c:v>1.96</c:v>
                </c:pt>
                <c:pt idx="30">
                  <c:v>2.0299999999999998</c:v>
                </c:pt>
                <c:pt idx="31">
                  <c:v>2.06</c:v>
                </c:pt>
                <c:pt idx="32">
                  <c:v>2.04</c:v>
                </c:pt>
                <c:pt idx="33">
                  <c:v>2.0099999999999998</c:v>
                </c:pt>
                <c:pt idx="34">
                  <c:v>1.99</c:v>
                </c:pt>
                <c:pt idx="35">
                  <c:v>2.0299999999999998</c:v>
                </c:pt>
                <c:pt idx="36">
                  <c:v>2.0699999999999998</c:v>
                </c:pt>
                <c:pt idx="37">
                  <c:v>1.77</c:v>
                </c:pt>
                <c:pt idx="38">
                  <c:v>1.79</c:v>
                </c:pt>
                <c:pt idx="39">
                  <c:v>1.81</c:v>
                </c:pt>
                <c:pt idx="40">
                  <c:v>1.84</c:v>
                </c:pt>
                <c:pt idx="41">
                  <c:v>1.8</c:v>
                </c:pt>
                <c:pt idx="42">
                  <c:v>1.82</c:v>
                </c:pt>
                <c:pt idx="43">
                  <c:v>1.74</c:v>
                </c:pt>
                <c:pt idx="44">
                  <c:v>2.02</c:v>
                </c:pt>
                <c:pt idx="45">
                  <c:v>1.93</c:v>
                </c:pt>
                <c:pt idx="46">
                  <c:v>2.19</c:v>
                </c:pt>
                <c:pt idx="47">
                  <c:v>2.2999999999999998</c:v>
                </c:pt>
              </c:numCache>
            </c:numRef>
          </c:val>
          <c:smooth val="0"/>
          <c:extLst>
            <c:ext xmlns:c16="http://schemas.microsoft.com/office/drawing/2014/chart" uri="{C3380CC4-5D6E-409C-BE32-E72D297353CC}">
              <c16:uniqueId val="{00000014-AC48-4B2A-9630-6EF1C7DFF04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154.43796</c:v>
                </c:pt>
                <c:pt idx="1">
                  <c:v>152.56341</c:v>
                </c:pt>
                <c:pt idx="2">
                  <c:v>153.09807000000001</c:v>
                </c:pt>
                <c:pt idx="3">
                  <c:v>152.066</c:v>
                </c:pt>
                <c:pt idx="4">
                  <c:v>154.62270000000001</c:v>
                </c:pt>
                <c:pt idx="5">
                  <c:v>153.58405999999999</c:v>
                </c:pt>
                <c:pt idx="6">
                  <c:v>155.04191</c:v>
                </c:pt>
                <c:pt idx="7">
                  <c:v>152.27139</c:v>
                </c:pt>
                <c:pt idx="8">
                  <c:v>151.17404999999999</c:v>
                </c:pt>
                <c:pt idx="9">
                  <c:v>154.09934000000001</c:v>
                </c:pt>
                <c:pt idx="10">
                  <c:v>150.46046999999999</c:v>
                </c:pt>
                <c:pt idx="11">
                  <c:v>148.99223000000001</c:v>
                </c:pt>
                <c:pt idx="12">
                  <c:v>152.02463</c:v>
                </c:pt>
                <c:pt idx="13">
                  <c:v>151.96995999999999</c:v>
                </c:pt>
                <c:pt idx="14">
                  <c:v>144.65252000000001</c:v>
                </c:pt>
                <c:pt idx="15">
                  <c:v>148.77316999999999</c:v>
                </c:pt>
                <c:pt idx="16">
                  <c:v>143.51454000000001</c:v>
                </c:pt>
                <c:pt idx="17">
                  <c:v>148.2509</c:v>
                </c:pt>
                <c:pt idx="18">
                  <c:v>147.58434</c:v>
                </c:pt>
                <c:pt idx="19">
                  <c:v>149.28586000000001</c:v>
                </c:pt>
                <c:pt idx="20">
                  <c:v>150.65380999999999</c:v>
                </c:pt>
                <c:pt idx="21">
                  <c:v>150.79158000000001</c:v>
                </c:pt>
                <c:pt idx="22">
                  <c:v>152.85390000000001</c:v>
                </c:pt>
                <c:pt idx="23">
                  <c:v>152.72890000000001</c:v>
                </c:pt>
                <c:pt idx="24">
                  <c:v>153.78855999999999</c:v>
                </c:pt>
                <c:pt idx="25">
                  <c:v>152.78339</c:v>
                </c:pt>
                <c:pt idx="26">
                  <c:v>153.43707000000001</c:v>
                </c:pt>
                <c:pt idx="27">
                  <c:v>150.34494000000001</c:v>
                </c:pt>
                <c:pt idx="28">
                  <c:v>150.5795</c:v>
                </c:pt>
                <c:pt idx="29">
                  <c:v>150.64979</c:v>
                </c:pt>
                <c:pt idx="30">
                  <c:v>150.86430999999999</c:v>
                </c:pt>
                <c:pt idx="31">
                  <c:v>148.38267999999999</c:v>
                </c:pt>
                <c:pt idx="32">
                  <c:v>148.68849</c:v>
                </c:pt>
                <c:pt idx="33">
                  <c:v>144.78933000000001</c:v>
                </c:pt>
                <c:pt idx="34">
                  <c:v>150.06702999999999</c:v>
                </c:pt>
                <c:pt idx="35">
                  <c:v>151.76714999999999</c:v>
                </c:pt>
                <c:pt idx="36">
                  <c:v>136.50280000000001</c:v>
                </c:pt>
                <c:pt idx="37">
                  <c:v>152.75774999999999</c:v>
                </c:pt>
                <c:pt idx="38">
                  <c:v>150.78244000000001</c:v>
                </c:pt>
                <c:pt idx="39">
                  <c:v>152.08553000000001</c:v>
                </c:pt>
                <c:pt idx="40">
                  <c:v>153.90544</c:v>
                </c:pt>
                <c:pt idx="41">
                  <c:v>153.73196999999999</c:v>
                </c:pt>
                <c:pt idx="42">
                  <c:v>153.8604</c:v>
                </c:pt>
                <c:pt idx="43">
                  <c:v>154.06945999999999</c:v>
                </c:pt>
                <c:pt idx="44">
                  <c:v>154.95448999999999</c:v>
                </c:pt>
                <c:pt idx="45">
                  <c:v>154.45998</c:v>
                </c:pt>
                <c:pt idx="46">
                  <c:v>154.07498000000001</c:v>
                </c:pt>
                <c:pt idx="47">
                  <c:v>154.89413999999999</c:v>
                </c:pt>
              </c:numCache>
            </c:numRef>
          </c:val>
          <c:smooth val="0"/>
          <c:extLst>
            <c:ext xmlns:c16="http://schemas.microsoft.com/office/drawing/2014/chart" uri="{C3380CC4-5D6E-409C-BE32-E72D297353CC}">
              <c16:uniqueId val="{00000000-A322-4AC0-804F-9320C69CBF5F}"/>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A322-4AC0-804F-9320C69CBF5F}"/>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5.2135999999999996</c:v>
                </c:pt>
                <c:pt idx="1">
                  <c:v>5.2737999999999996</c:v>
                </c:pt>
                <c:pt idx="2">
                  <c:v>5.3602999999999996</c:v>
                </c:pt>
                <c:pt idx="3">
                  <c:v>5.4161000000000001</c:v>
                </c:pt>
                <c:pt idx="4">
                  <c:v>5.4478999999999997</c:v>
                </c:pt>
                <c:pt idx="5">
                  <c:v>5.4512</c:v>
                </c:pt>
                <c:pt idx="6">
                  <c:v>5.4242999999999997</c:v>
                </c:pt>
                <c:pt idx="7">
                  <c:v>5.41</c:v>
                </c:pt>
                <c:pt idx="8">
                  <c:v>5.5967000000000002</c:v>
                </c:pt>
                <c:pt idx="9">
                  <c:v>5.5324</c:v>
                </c:pt>
                <c:pt idx="10">
                  <c:v>5.4805999999999999</c:v>
                </c:pt>
                <c:pt idx="11">
                  <c:v>5.2160000000000002</c:v>
                </c:pt>
                <c:pt idx="12">
                  <c:v>5.3411999999999997</c:v>
                </c:pt>
                <c:pt idx="13">
                  <c:v>5.1792999999999996</c:v>
                </c:pt>
                <c:pt idx="14">
                  <c:v>5.1367000000000003</c:v>
                </c:pt>
                <c:pt idx="15">
                  <c:v>4.8231999999999999</c:v>
                </c:pt>
                <c:pt idx="16">
                  <c:v>5.2282000000000002</c:v>
                </c:pt>
                <c:pt idx="17">
                  <c:v>5.3066000000000004</c:v>
                </c:pt>
                <c:pt idx="18">
                  <c:v>5.3628999999999998</c:v>
                </c:pt>
                <c:pt idx="19">
                  <c:v>5.2252999999999998</c:v>
                </c:pt>
                <c:pt idx="20">
                  <c:v>5.2392000000000003</c:v>
                </c:pt>
                <c:pt idx="21">
                  <c:v>5.2984</c:v>
                </c:pt>
                <c:pt idx="22">
                  <c:v>5.4215</c:v>
                </c:pt>
                <c:pt idx="23">
                  <c:v>5.1806999999999999</c:v>
                </c:pt>
                <c:pt idx="24">
                  <c:v>5.1254</c:v>
                </c:pt>
                <c:pt idx="25">
                  <c:v>5.4577999999999998</c:v>
                </c:pt>
                <c:pt idx="26">
                  <c:v>5.4995000000000003</c:v>
                </c:pt>
                <c:pt idx="27">
                  <c:v>5.5289000000000001</c:v>
                </c:pt>
                <c:pt idx="28">
                  <c:v>5.5622999999999996</c:v>
                </c:pt>
                <c:pt idx="29">
                  <c:v>5.5263</c:v>
                </c:pt>
                <c:pt idx="30">
                  <c:v>4.7717999999999998</c:v>
                </c:pt>
                <c:pt idx="31">
                  <c:v>5.4465000000000003</c:v>
                </c:pt>
                <c:pt idx="32">
                  <c:v>5.4847999999999999</c:v>
                </c:pt>
                <c:pt idx="33">
                  <c:v>5.6620999999999997</c:v>
                </c:pt>
                <c:pt idx="34">
                  <c:v>5.6695000000000002</c:v>
                </c:pt>
                <c:pt idx="35">
                  <c:v>5.6276999999999999</c:v>
                </c:pt>
                <c:pt idx="36">
                  <c:v>5.67</c:v>
                </c:pt>
                <c:pt idx="37">
                  <c:v>5.6749000000000001</c:v>
                </c:pt>
                <c:pt idx="38">
                  <c:v>5.9298999999999999</c:v>
                </c:pt>
                <c:pt idx="39">
                  <c:v>5.8109000000000002</c:v>
                </c:pt>
                <c:pt idx="40">
                  <c:v>5.9482999999999997</c:v>
                </c:pt>
                <c:pt idx="41">
                  <c:v>5.9219999999999997</c:v>
                </c:pt>
                <c:pt idx="42">
                  <c:v>6.0312000000000001</c:v>
                </c:pt>
                <c:pt idx="43">
                  <c:v>6.0091999999999999</c:v>
                </c:pt>
                <c:pt idx="44">
                  <c:v>5.9275000000000002</c:v>
                </c:pt>
                <c:pt idx="45">
                  <c:v>5.8921000000000001</c:v>
                </c:pt>
                <c:pt idx="46">
                  <c:v>5.9309000000000003</c:v>
                </c:pt>
                <c:pt idx="47">
                  <c:v>5.9593999999999996</c:v>
                </c:pt>
              </c:numCache>
            </c:numRef>
          </c:val>
          <c:smooth val="0"/>
          <c:extLst>
            <c:ext xmlns:c16="http://schemas.microsoft.com/office/drawing/2014/chart" uri="{C3380CC4-5D6E-409C-BE32-E72D297353CC}">
              <c16:uniqueId val="{00000002-A322-4AC0-804F-9320C69CBF5F}"/>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132.31820999999999</c:v>
                </c:pt>
                <c:pt idx="1">
                  <c:v>130.94632999999999</c:v>
                </c:pt>
                <c:pt idx="2">
                  <c:v>133.88836000000001</c:v>
                </c:pt>
                <c:pt idx="3">
                  <c:v>133.16001</c:v>
                </c:pt>
                <c:pt idx="4">
                  <c:v>132.49887000000001</c:v>
                </c:pt>
                <c:pt idx="5">
                  <c:v>131.64523</c:v>
                </c:pt>
                <c:pt idx="6">
                  <c:v>131.94053</c:v>
                </c:pt>
                <c:pt idx="7">
                  <c:v>132.21947</c:v>
                </c:pt>
                <c:pt idx="8">
                  <c:v>130.50292999999999</c:v>
                </c:pt>
                <c:pt idx="9">
                  <c:v>129.26203000000001</c:v>
                </c:pt>
                <c:pt idx="10">
                  <c:v>129.83427</c:v>
                </c:pt>
                <c:pt idx="11">
                  <c:v>132.33098000000001</c:v>
                </c:pt>
                <c:pt idx="12">
                  <c:v>131.96654000000001</c:v>
                </c:pt>
                <c:pt idx="13">
                  <c:v>126.86971</c:v>
                </c:pt>
                <c:pt idx="14">
                  <c:v>128.94676999999999</c:v>
                </c:pt>
                <c:pt idx="15">
                  <c:v>131.62190000000001</c:v>
                </c:pt>
                <c:pt idx="16">
                  <c:v>130.17627999999999</c:v>
                </c:pt>
                <c:pt idx="17">
                  <c:v>131.33183</c:v>
                </c:pt>
                <c:pt idx="18">
                  <c:v>129.57033000000001</c:v>
                </c:pt>
                <c:pt idx="19">
                  <c:v>128.90342999999999</c:v>
                </c:pt>
                <c:pt idx="20">
                  <c:v>126.95792</c:v>
                </c:pt>
                <c:pt idx="21">
                  <c:v>127.74397</c:v>
                </c:pt>
                <c:pt idx="22">
                  <c:v>127.67238</c:v>
                </c:pt>
                <c:pt idx="23">
                  <c:v>128.41243</c:v>
                </c:pt>
                <c:pt idx="24">
                  <c:v>126.68246000000001</c:v>
                </c:pt>
                <c:pt idx="25">
                  <c:v>126.9892</c:v>
                </c:pt>
                <c:pt idx="26">
                  <c:v>129.46754000000001</c:v>
                </c:pt>
                <c:pt idx="27">
                  <c:v>128.10862</c:v>
                </c:pt>
                <c:pt idx="28">
                  <c:v>129.88687999999999</c:v>
                </c:pt>
                <c:pt idx="29">
                  <c:v>130.40970999999999</c:v>
                </c:pt>
                <c:pt idx="30">
                  <c:v>127.28288999999999</c:v>
                </c:pt>
                <c:pt idx="31">
                  <c:v>126.67771</c:v>
                </c:pt>
                <c:pt idx="32">
                  <c:v>126.6276</c:v>
                </c:pt>
                <c:pt idx="33">
                  <c:v>127.28724</c:v>
                </c:pt>
                <c:pt idx="34">
                  <c:v>128.5487</c:v>
                </c:pt>
                <c:pt idx="35">
                  <c:v>129.97047000000001</c:v>
                </c:pt>
                <c:pt idx="36">
                  <c:v>129.61055999999999</c:v>
                </c:pt>
                <c:pt idx="37">
                  <c:v>124.18568</c:v>
                </c:pt>
                <c:pt idx="38">
                  <c:v>127.64264</c:v>
                </c:pt>
                <c:pt idx="39">
                  <c:v>129.31467000000001</c:v>
                </c:pt>
                <c:pt idx="40">
                  <c:v>129.99707000000001</c:v>
                </c:pt>
                <c:pt idx="41">
                  <c:v>132.89993000000001</c:v>
                </c:pt>
                <c:pt idx="42">
                  <c:v>132.30903000000001</c:v>
                </c:pt>
                <c:pt idx="43">
                  <c:v>132.26348999999999</c:v>
                </c:pt>
                <c:pt idx="44">
                  <c:v>131.73563999999999</c:v>
                </c:pt>
                <c:pt idx="45">
                  <c:v>133.07258999999999</c:v>
                </c:pt>
                <c:pt idx="46">
                  <c:v>132.34152</c:v>
                </c:pt>
                <c:pt idx="47">
                  <c:v>133.01883000000001</c:v>
                </c:pt>
              </c:numCache>
            </c:numRef>
          </c:val>
          <c:smooth val="0"/>
          <c:extLst>
            <c:ext xmlns:c16="http://schemas.microsoft.com/office/drawing/2014/chart" uri="{C3380CC4-5D6E-409C-BE32-E72D297353CC}">
              <c16:uniqueId val="{00000003-A322-4AC0-804F-9320C69CBF5F}"/>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7.4248900000000004</c:v>
                </c:pt>
                <c:pt idx="1">
                  <c:v>7.2226600000000003</c:v>
                </c:pt>
                <c:pt idx="2">
                  <c:v>7.3426099999999996</c:v>
                </c:pt>
                <c:pt idx="3">
                  <c:v>7.5888600000000004</c:v>
                </c:pt>
                <c:pt idx="4">
                  <c:v>8.3893699999999995</c:v>
                </c:pt>
                <c:pt idx="5">
                  <c:v>8.3871699999999993</c:v>
                </c:pt>
                <c:pt idx="6">
                  <c:v>8.0971100000000007</c:v>
                </c:pt>
                <c:pt idx="7">
                  <c:v>8.8465100000000003</c:v>
                </c:pt>
                <c:pt idx="8">
                  <c:v>9.8335699999999999</c:v>
                </c:pt>
                <c:pt idx="9">
                  <c:v>11.2104</c:v>
                </c:pt>
                <c:pt idx="10">
                  <c:v>10.649649999999999</c:v>
                </c:pt>
                <c:pt idx="11">
                  <c:v>10.73028</c:v>
                </c:pt>
                <c:pt idx="12">
                  <c:v>10.689220000000001</c:v>
                </c:pt>
                <c:pt idx="13">
                  <c:v>10.186450000000001</c:v>
                </c:pt>
                <c:pt idx="14">
                  <c:v>10.0794</c:v>
                </c:pt>
                <c:pt idx="15">
                  <c:v>10.291650000000001</c:v>
                </c:pt>
                <c:pt idx="16">
                  <c:v>11.13781</c:v>
                </c:pt>
                <c:pt idx="17">
                  <c:v>10.55444</c:v>
                </c:pt>
                <c:pt idx="18">
                  <c:v>11.30123</c:v>
                </c:pt>
                <c:pt idx="19">
                  <c:v>11.314920000000001</c:v>
                </c:pt>
                <c:pt idx="20">
                  <c:v>10.77125</c:v>
                </c:pt>
                <c:pt idx="21">
                  <c:v>10.03289</c:v>
                </c:pt>
                <c:pt idx="22">
                  <c:v>7.49681</c:v>
                </c:pt>
                <c:pt idx="23">
                  <c:v>5.2403599999999999</c:v>
                </c:pt>
                <c:pt idx="24">
                  <c:v>5.4745900000000001</c:v>
                </c:pt>
                <c:pt idx="25">
                  <c:v>6.9685199999999998</c:v>
                </c:pt>
                <c:pt idx="26">
                  <c:v>9.7939299999999996</c:v>
                </c:pt>
                <c:pt idx="27">
                  <c:v>10.974320000000001</c:v>
                </c:pt>
                <c:pt idx="28">
                  <c:v>11.19824</c:v>
                </c:pt>
                <c:pt idx="29">
                  <c:v>10.08915</c:v>
                </c:pt>
                <c:pt idx="30">
                  <c:v>11.66962</c:v>
                </c:pt>
                <c:pt idx="31">
                  <c:v>11.688179999999999</c:v>
                </c:pt>
                <c:pt idx="32">
                  <c:v>10.20462</c:v>
                </c:pt>
                <c:pt idx="33">
                  <c:v>11.19387</c:v>
                </c:pt>
                <c:pt idx="34">
                  <c:v>11.188459999999999</c:v>
                </c:pt>
                <c:pt idx="35">
                  <c:v>10.80097</c:v>
                </c:pt>
                <c:pt idx="36">
                  <c:v>10.36651</c:v>
                </c:pt>
                <c:pt idx="37">
                  <c:v>10.012980000000001</c:v>
                </c:pt>
                <c:pt idx="38">
                  <c:v>10.46016</c:v>
                </c:pt>
                <c:pt idx="39">
                  <c:v>9.6999099999999991</c:v>
                </c:pt>
                <c:pt idx="40">
                  <c:v>9.9687699999999992</c:v>
                </c:pt>
                <c:pt idx="41">
                  <c:v>10.316420000000001</c:v>
                </c:pt>
                <c:pt idx="42">
                  <c:v>7.7774700000000001</c:v>
                </c:pt>
                <c:pt idx="43">
                  <c:v>8.9561499999999992</c:v>
                </c:pt>
                <c:pt idx="44">
                  <c:v>12.230840000000001</c:v>
                </c:pt>
                <c:pt idx="45">
                  <c:v>11.732010000000001</c:v>
                </c:pt>
                <c:pt idx="46">
                  <c:v>12.38921</c:v>
                </c:pt>
                <c:pt idx="47">
                  <c:v>11.96166</c:v>
                </c:pt>
              </c:numCache>
            </c:numRef>
          </c:val>
          <c:smooth val="0"/>
          <c:extLst>
            <c:ext xmlns:c16="http://schemas.microsoft.com/office/drawing/2014/chart" uri="{C3380CC4-5D6E-409C-BE32-E72D297353CC}">
              <c16:uniqueId val="{00000004-A322-4AC0-804F-9320C69CBF5F}"/>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A322-4AC0-804F-9320C69CBF5F}"/>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32.951099999999997</c:v>
                </c:pt>
                <c:pt idx="1">
                  <c:v>34.2682</c:v>
                </c:pt>
                <c:pt idx="2">
                  <c:v>33.756300000000003</c:v>
                </c:pt>
                <c:pt idx="3">
                  <c:v>34.8431</c:v>
                </c:pt>
                <c:pt idx="4">
                  <c:v>32.629199999999997</c:v>
                </c:pt>
                <c:pt idx="5">
                  <c:v>32.916499999999999</c:v>
                </c:pt>
                <c:pt idx="6">
                  <c:v>33.195700000000002</c:v>
                </c:pt>
                <c:pt idx="7">
                  <c:v>34.116799999999998</c:v>
                </c:pt>
                <c:pt idx="8">
                  <c:v>34.362200000000001</c:v>
                </c:pt>
                <c:pt idx="9">
                  <c:v>32.9131</c:v>
                </c:pt>
                <c:pt idx="10">
                  <c:v>33.068800000000003</c:v>
                </c:pt>
                <c:pt idx="11">
                  <c:v>32.433500000000002</c:v>
                </c:pt>
                <c:pt idx="12">
                  <c:v>29.024799999999999</c:v>
                </c:pt>
                <c:pt idx="13">
                  <c:v>28.3048</c:v>
                </c:pt>
                <c:pt idx="14">
                  <c:v>29.9665</c:v>
                </c:pt>
                <c:pt idx="15">
                  <c:v>30.7042</c:v>
                </c:pt>
                <c:pt idx="16">
                  <c:v>31.092600000000001</c:v>
                </c:pt>
                <c:pt idx="17">
                  <c:v>30.349499999999999</c:v>
                </c:pt>
                <c:pt idx="18">
                  <c:v>32.109499999999997</c:v>
                </c:pt>
                <c:pt idx="19">
                  <c:v>32.049300000000002</c:v>
                </c:pt>
                <c:pt idx="20">
                  <c:v>32.3874</c:v>
                </c:pt>
                <c:pt idx="21">
                  <c:v>32.403700000000001</c:v>
                </c:pt>
                <c:pt idx="22">
                  <c:v>32.164200000000001</c:v>
                </c:pt>
                <c:pt idx="23">
                  <c:v>29.837599999999998</c:v>
                </c:pt>
                <c:pt idx="24">
                  <c:v>29.226400000000002</c:v>
                </c:pt>
                <c:pt idx="25">
                  <c:v>28.871600000000001</c:v>
                </c:pt>
                <c:pt idx="26">
                  <c:v>31.246400000000001</c:v>
                </c:pt>
                <c:pt idx="27">
                  <c:v>31.751000000000001</c:v>
                </c:pt>
                <c:pt idx="28">
                  <c:v>31.666699999999999</c:v>
                </c:pt>
                <c:pt idx="29">
                  <c:v>33.285800000000002</c:v>
                </c:pt>
                <c:pt idx="30">
                  <c:v>33.766199999999998</c:v>
                </c:pt>
                <c:pt idx="31">
                  <c:v>33.609299999999998</c:v>
                </c:pt>
                <c:pt idx="32">
                  <c:v>31.684699999999999</c:v>
                </c:pt>
                <c:pt idx="33">
                  <c:v>31.848700000000001</c:v>
                </c:pt>
                <c:pt idx="34">
                  <c:v>32.305799999999998</c:v>
                </c:pt>
                <c:pt idx="35">
                  <c:v>31.019300000000001</c:v>
                </c:pt>
                <c:pt idx="36">
                  <c:v>28.0913</c:v>
                </c:pt>
                <c:pt idx="37">
                  <c:v>27.203800000000001</c:v>
                </c:pt>
                <c:pt idx="38">
                  <c:v>29.377300000000002</c:v>
                </c:pt>
                <c:pt idx="39">
                  <c:v>30.084099999999999</c:v>
                </c:pt>
                <c:pt idx="40">
                  <c:v>30.694099999999999</c:v>
                </c:pt>
                <c:pt idx="41">
                  <c:v>31.839300000000001</c:v>
                </c:pt>
                <c:pt idx="42">
                  <c:v>32.180799999999998</c:v>
                </c:pt>
                <c:pt idx="43">
                  <c:v>32.528100000000002</c:v>
                </c:pt>
                <c:pt idx="44">
                  <c:v>33.517699999999998</c:v>
                </c:pt>
                <c:pt idx="45">
                  <c:v>33.698500000000003</c:v>
                </c:pt>
                <c:pt idx="46">
                  <c:v>32.600099999999998</c:v>
                </c:pt>
                <c:pt idx="47">
                  <c:v>33.770800000000001</c:v>
                </c:pt>
              </c:numCache>
            </c:numRef>
          </c:val>
          <c:smooth val="0"/>
          <c:extLst>
            <c:ext xmlns:c16="http://schemas.microsoft.com/office/drawing/2014/chart" uri="{C3380CC4-5D6E-409C-BE32-E72D297353CC}">
              <c16:uniqueId val="{00000006-A322-4AC0-804F-9320C69CBF5F}"/>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3.7400099999999998</c:v>
                </c:pt>
                <c:pt idx="1">
                  <c:v>3.69495</c:v>
                </c:pt>
                <c:pt idx="2">
                  <c:v>4.0013500000000004</c:v>
                </c:pt>
                <c:pt idx="3">
                  <c:v>4.0848199999999997</c:v>
                </c:pt>
                <c:pt idx="4">
                  <c:v>4.1258100000000004</c:v>
                </c:pt>
                <c:pt idx="5">
                  <c:v>3.9547300000000001</c:v>
                </c:pt>
                <c:pt idx="6">
                  <c:v>3.9614600000000002</c:v>
                </c:pt>
                <c:pt idx="7">
                  <c:v>3.9545699999999999</c:v>
                </c:pt>
                <c:pt idx="8">
                  <c:v>3.8564400000000001</c:v>
                </c:pt>
                <c:pt idx="9">
                  <c:v>3.8369499999999999</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A322-4AC0-804F-9320C69CBF5F}"/>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A322-4AC0-804F-9320C69CBF5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A322-4AC0-804F-9320C69CBF5F}"/>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92.352369999999993</c:v>
                </c:pt>
                <c:pt idx="1">
                  <c:v>91.981729999999999</c:v>
                </c:pt>
                <c:pt idx="2">
                  <c:v>92.545850000000002</c:v>
                </c:pt>
                <c:pt idx="3">
                  <c:v>92.536969999999997</c:v>
                </c:pt>
                <c:pt idx="4">
                  <c:v>92.575090000000003</c:v>
                </c:pt>
                <c:pt idx="5">
                  <c:v>92.459440000000001</c:v>
                </c:pt>
                <c:pt idx="6">
                  <c:v>92.590789999999998</c:v>
                </c:pt>
                <c:pt idx="7">
                  <c:v>93.030050000000003</c:v>
                </c:pt>
                <c:pt idx="8">
                  <c:v>92.994200000000006</c:v>
                </c:pt>
                <c:pt idx="9">
                  <c:v>92.674570000000003</c:v>
                </c:pt>
                <c:pt idx="10">
                  <c:v>92.136089999999996</c:v>
                </c:pt>
                <c:pt idx="11">
                  <c:v>91.841399999999993</c:v>
                </c:pt>
                <c:pt idx="12">
                  <c:v>92.183300000000003</c:v>
                </c:pt>
                <c:pt idx="13">
                  <c:v>90.820210000000003</c:v>
                </c:pt>
                <c:pt idx="14">
                  <c:v>90.892179999999996</c:v>
                </c:pt>
                <c:pt idx="15">
                  <c:v>90.385869999999997</c:v>
                </c:pt>
                <c:pt idx="16">
                  <c:v>90.413390000000007</c:v>
                </c:pt>
                <c:pt idx="17">
                  <c:v>89.985399999999998</c:v>
                </c:pt>
                <c:pt idx="18">
                  <c:v>89.987160000000003</c:v>
                </c:pt>
                <c:pt idx="19">
                  <c:v>90.043949999999995</c:v>
                </c:pt>
                <c:pt idx="20">
                  <c:v>90.277090000000001</c:v>
                </c:pt>
                <c:pt idx="21">
                  <c:v>91.165099999999995</c:v>
                </c:pt>
                <c:pt idx="22">
                  <c:v>91.074269999999999</c:v>
                </c:pt>
                <c:pt idx="23">
                  <c:v>91.463229999999996</c:v>
                </c:pt>
                <c:pt idx="24">
                  <c:v>90.729169999999996</c:v>
                </c:pt>
                <c:pt idx="25">
                  <c:v>90.411739999999995</c:v>
                </c:pt>
                <c:pt idx="26">
                  <c:v>89.901589999999999</c:v>
                </c:pt>
                <c:pt idx="27">
                  <c:v>90.143000000000001</c:v>
                </c:pt>
                <c:pt idx="28">
                  <c:v>90.545540000000003</c:v>
                </c:pt>
                <c:pt idx="29">
                  <c:v>90.016279999999995</c:v>
                </c:pt>
                <c:pt idx="30">
                  <c:v>89.488730000000004</c:v>
                </c:pt>
                <c:pt idx="31">
                  <c:v>90.460769999999997</c:v>
                </c:pt>
                <c:pt idx="32">
                  <c:v>90.589190000000002</c:v>
                </c:pt>
                <c:pt idx="33">
                  <c:v>89.799800000000005</c:v>
                </c:pt>
                <c:pt idx="34">
                  <c:v>89.525170000000003</c:v>
                </c:pt>
                <c:pt idx="35">
                  <c:v>90.155820000000006</c:v>
                </c:pt>
                <c:pt idx="36">
                  <c:v>90.515299999999996</c:v>
                </c:pt>
                <c:pt idx="37">
                  <c:v>89.623260000000002</c:v>
                </c:pt>
                <c:pt idx="38">
                  <c:v>87.700609999999998</c:v>
                </c:pt>
                <c:pt idx="39">
                  <c:v>88.152619999999999</c:v>
                </c:pt>
                <c:pt idx="40">
                  <c:v>87.839119999999994</c:v>
                </c:pt>
                <c:pt idx="41">
                  <c:v>87.130110000000002</c:v>
                </c:pt>
                <c:pt idx="42">
                  <c:v>87.949020000000004</c:v>
                </c:pt>
                <c:pt idx="43">
                  <c:v>88.035240000000002</c:v>
                </c:pt>
                <c:pt idx="44">
                  <c:v>88.149410000000003</c:v>
                </c:pt>
                <c:pt idx="45">
                  <c:v>87.810280000000006</c:v>
                </c:pt>
                <c:pt idx="46">
                  <c:v>88.618809999999996</c:v>
                </c:pt>
                <c:pt idx="47">
                  <c:v>87.876890000000003</c:v>
                </c:pt>
              </c:numCache>
            </c:numRef>
          </c:val>
          <c:smooth val="0"/>
          <c:extLst>
            <c:ext xmlns:c16="http://schemas.microsoft.com/office/drawing/2014/chart" uri="{C3380CC4-5D6E-409C-BE32-E72D297353CC}">
              <c16:uniqueId val="{0000000A-A322-4AC0-804F-9320C69CBF5F}"/>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22.472439999999999</c:v>
                </c:pt>
                <c:pt idx="1">
                  <c:v>22.494240000000001</c:v>
                </c:pt>
                <c:pt idx="2">
                  <c:v>22.4755</c:v>
                </c:pt>
                <c:pt idx="3">
                  <c:v>22.455549999999999</c:v>
                </c:pt>
                <c:pt idx="4">
                  <c:v>22.47382</c:v>
                </c:pt>
                <c:pt idx="5">
                  <c:v>22.498149999999999</c:v>
                </c:pt>
                <c:pt idx="6">
                  <c:v>22.613800000000001</c:v>
                </c:pt>
                <c:pt idx="7">
                  <c:v>22.777750000000001</c:v>
                </c:pt>
                <c:pt idx="8">
                  <c:v>22.798819999999999</c:v>
                </c:pt>
                <c:pt idx="9">
                  <c:v>22.783049999999999</c:v>
                </c:pt>
                <c:pt idx="10">
                  <c:v>22.78115</c:v>
                </c:pt>
                <c:pt idx="11">
                  <c:v>22.762260000000001</c:v>
                </c:pt>
                <c:pt idx="12">
                  <c:v>21.876809999999999</c:v>
                </c:pt>
                <c:pt idx="13">
                  <c:v>22.835629999999998</c:v>
                </c:pt>
                <c:pt idx="14">
                  <c:v>22.911670000000001</c:v>
                </c:pt>
                <c:pt idx="15">
                  <c:v>22.90692</c:v>
                </c:pt>
                <c:pt idx="16">
                  <c:v>22.89376</c:v>
                </c:pt>
                <c:pt idx="17">
                  <c:v>22.904879999999999</c:v>
                </c:pt>
                <c:pt idx="18">
                  <c:v>22.972169999999998</c:v>
                </c:pt>
                <c:pt idx="19">
                  <c:v>23.032119999999999</c:v>
                </c:pt>
                <c:pt idx="20">
                  <c:v>23.024529999999999</c:v>
                </c:pt>
                <c:pt idx="21">
                  <c:v>22.999669999999998</c:v>
                </c:pt>
                <c:pt idx="22">
                  <c:v>23.017440000000001</c:v>
                </c:pt>
                <c:pt idx="23">
                  <c:v>23.019159999999999</c:v>
                </c:pt>
                <c:pt idx="24">
                  <c:v>23.028040000000001</c:v>
                </c:pt>
                <c:pt idx="25">
                  <c:v>22.955819999999999</c:v>
                </c:pt>
                <c:pt idx="26">
                  <c:v>22.946120000000001</c:v>
                </c:pt>
                <c:pt idx="27">
                  <c:v>22.978280000000002</c:v>
                </c:pt>
                <c:pt idx="28">
                  <c:v>22.970269999999999</c:v>
                </c:pt>
                <c:pt idx="29">
                  <c:v>22.973500000000001</c:v>
                </c:pt>
                <c:pt idx="30">
                  <c:v>22.969429999999999</c:v>
                </c:pt>
                <c:pt idx="31">
                  <c:v>22.951750000000001</c:v>
                </c:pt>
                <c:pt idx="32">
                  <c:v>22.954090000000001</c:v>
                </c:pt>
                <c:pt idx="33">
                  <c:v>22.945270000000001</c:v>
                </c:pt>
                <c:pt idx="34">
                  <c:v>22.96829</c:v>
                </c:pt>
                <c:pt idx="35">
                  <c:v>22.998380000000001</c:v>
                </c:pt>
                <c:pt idx="36">
                  <c:v>23.005330000000001</c:v>
                </c:pt>
                <c:pt idx="37">
                  <c:v>22.983429999999998</c:v>
                </c:pt>
                <c:pt idx="38">
                  <c:v>22.986249999999998</c:v>
                </c:pt>
                <c:pt idx="39">
                  <c:v>22.991440000000001</c:v>
                </c:pt>
                <c:pt idx="40">
                  <c:v>22.85134</c:v>
                </c:pt>
                <c:pt idx="41">
                  <c:v>22.80857</c:v>
                </c:pt>
                <c:pt idx="42">
                  <c:v>22.789680000000001</c:v>
                </c:pt>
                <c:pt idx="43">
                  <c:v>22.813949999999998</c:v>
                </c:pt>
                <c:pt idx="44">
                  <c:v>22.81166</c:v>
                </c:pt>
                <c:pt idx="45">
                  <c:v>22.800339999999998</c:v>
                </c:pt>
                <c:pt idx="46">
                  <c:v>22.79588</c:v>
                </c:pt>
                <c:pt idx="47">
                  <c:v>22.83746</c:v>
                </c:pt>
              </c:numCache>
            </c:numRef>
          </c:val>
          <c:smooth val="0"/>
          <c:extLst>
            <c:ext xmlns:c16="http://schemas.microsoft.com/office/drawing/2014/chart" uri="{C3380CC4-5D6E-409C-BE32-E72D297353CC}">
              <c16:uniqueId val="{0000000B-A322-4AC0-804F-9320C69CBF5F}"/>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0.39760000000000001</c:v>
                </c:pt>
                <c:pt idx="1">
                  <c:v>0.35520000000000002</c:v>
                </c:pt>
                <c:pt idx="2">
                  <c:v>0.34660000000000002</c:v>
                </c:pt>
                <c:pt idx="3">
                  <c:v>0.3347</c:v>
                </c:pt>
                <c:pt idx="4">
                  <c:v>0.3382</c:v>
                </c:pt>
                <c:pt idx="5">
                  <c:v>0.33029999999999998</c:v>
                </c:pt>
                <c:pt idx="6">
                  <c:v>0.31909999999999999</c:v>
                </c:pt>
                <c:pt idx="7">
                  <c:v>0.30690000000000001</c:v>
                </c:pt>
                <c:pt idx="8">
                  <c:v>0.30769999999999997</c:v>
                </c:pt>
                <c:pt idx="9">
                  <c:v>0.30309999999999998</c:v>
                </c:pt>
                <c:pt idx="10">
                  <c:v>0.30030000000000001</c:v>
                </c:pt>
                <c:pt idx="11">
                  <c:v>0.29630000000000001</c:v>
                </c:pt>
                <c:pt idx="12">
                  <c:v>0.29409999999999997</c:v>
                </c:pt>
                <c:pt idx="13">
                  <c:v>0.30370000000000003</c:v>
                </c:pt>
                <c:pt idx="14">
                  <c:v>0.31130000000000002</c:v>
                </c:pt>
                <c:pt idx="15">
                  <c:v>0.3458</c:v>
                </c:pt>
                <c:pt idx="16">
                  <c:v>0.40770000000000001</c:v>
                </c:pt>
                <c:pt idx="17">
                  <c:v>0.47170000000000001</c:v>
                </c:pt>
                <c:pt idx="18">
                  <c:v>0.54500000000000004</c:v>
                </c:pt>
                <c:pt idx="19">
                  <c:v>0.69110000000000005</c:v>
                </c:pt>
                <c:pt idx="20">
                  <c:v>0.99670000000000003</c:v>
                </c:pt>
                <c:pt idx="21">
                  <c:v>1.1856</c:v>
                </c:pt>
                <c:pt idx="22">
                  <c:v>1.2470000000000001</c:v>
                </c:pt>
                <c:pt idx="23">
                  <c:v>1.2559</c:v>
                </c:pt>
                <c:pt idx="24">
                  <c:v>1.2784</c:v>
                </c:pt>
                <c:pt idx="25">
                  <c:v>1.3233999999999999</c:v>
                </c:pt>
                <c:pt idx="26">
                  <c:v>1.3587</c:v>
                </c:pt>
                <c:pt idx="27">
                  <c:v>1.3657999999999999</c:v>
                </c:pt>
                <c:pt idx="28">
                  <c:v>1.3798999999999999</c:v>
                </c:pt>
                <c:pt idx="29">
                  <c:v>1.3587</c:v>
                </c:pt>
                <c:pt idx="30">
                  <c:v>1.3855</c:v>
                </c:pt>
                <c:pt idx="31">
                  <c:v>1.3694</c:v>
                </c:pt>
                <c:pt idx="32">
                  <c:v>1.3331</c:v>
                </c:pt>
                <c:pt idx="33">
                  <c:v>1.3310999999999999</c:v>
                </c:pt>
                <c:pt idx="34">
                  <c:v>1.3483000000000001</c:v>
                </c:pt>
                <c:pt idx="35">
                  <c:v>1.3614999999999999</c:v>
                </c:pt>
                <c:pt idx="36">
                  <c:v>1.3885000000000001</c:v>
                </c:pt>
                <c:pt idx="37">
                  <c:v>1.3687</c:v>
                </c:pt>
                <c:pt idx="38">
                  <c:v>1.3329</c:v>
                </c:pt>
                <c:pt idx="39">
                  <c:v>1.3378000000000001</c:v>
                </c:pt>
                <c:pt idx="40">
                  <c:v>1.3282</c:v>
                </c:pt>
                <c:pt idx="41">
                  <c:v>1.3202</c:v>
                </c:pt>
                <c:pt idx="42">
                  <c:v>1.2884</c:v>
                </c:pt>
                <c:pt idx="43">
                  <c:v>1.1647000000000001</c:v>
                </c:pt>
                <c:pt idx="44">
                  <c:v>0.79520000000000002</c:v>
                </c:pt>
                <c:pt idx="45">
                  <c:v>0.62260000000000004</c:v>
                </c:pt>
                <c:pt idx="46">
                  <c:v>0.51339999999999997</c:v>
                </c:pt>
                <c:pt idx="47">
                  <c:v>0.44400000000000001</c:v>
                </c:pt>
              </c:numCache>
            </c:numRef>
          </c:val>
          <c:smooth val="0"/>
          <c:extLst>
            <c:ext xmlns:c16="http://schemas.microsoft.com/office/drawing/2014/chart" uri="{C3380CC4-5D6E-409C-BE32-E72D297353CC}">
              <c16:uniqueId val="{0000000C-A322-4AC0-804F-9320C69CBF5F}"/>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0.628</c:v>
                </c:pt>
                <c:pt idx="1">
                  <c:v>0.64100000000000001</c:v>
                </c:pt>
                <c:pt idx="2">
                  <c:v>0.626</c:v>
                </c:pt>
                <c:pt idx="3">
                  <c:v>0.621</c:v>
                </c:pt>
                <c:pt idx="4">
                  <c:v>0.66900000000000004</c:v>
                </c:pt>
                <c:pt idx="5">
                  <c:v>0.70299999999999996</c:v>
                </c:pt>
                <c:pt idx="6">
                  <c:v>0.71499999999999997</c:v>
                </c:pt>
                <c:pt idx="7">
                  <c:v>0.746</c:v>
                </c:pt>
                <c:pt idx="8">
                  <c:v>0.71799999999999997</c:v>
                </c:pt>
                <c:pt idx="9">
                  <c:v>0.754</c:v>
                </c:pt>
                <c:pt idx="10">
                  <c:v>0.64200000000000002</c:v>
                </c:pt>
                <c:pt idx="11">
                  <c:v>0.76800000000000002</c:v>
                </c:pt>
                <c:pt idx="12">
                  <c:v>0.73099999999999998</c:v>
                </c:pt>
                <c:pt idx="13">
                  <c:v>0.746</c:v>
                </c:pt>
                <c:pt idx="14">
                  <c:v>0.73499999999999999</c:v>
                </c:pt>
                <c:pt idx="15">
                  <c:v>0.77700000000000002</c:v>
                </c:pt>
                <c:pt idx="16">
                  <c:v>0.71899999999999997</c:v>
                </c:pt>
                <c:pt idx="17">
                  <c:v>0.746</c:v>
                </c:pt>
                <c:pt idx="18">
                  <c:v>0.69499999999999995</c:v>
                </c:pt>
                <c:pt idx="19">
                  <c:v>0.73499999999999999</c:v>
                </c:pt>
                <c:pt idx="20">
                  <c:v>0.69499999999999995</c:v>
                </c:pt>
                <c:pt idx="21">
                  <c:v>0.72199999999999998</c:v>
                </c:pt>
                <c:pt idx="22">
                  <c:v>0.66</c:v>
                </c:pt>
                <c:pt idx="23">
                  <c:v>0.72099999999999997</c:v>
                </c:pt>
                <c:pt idx="24">
                  <c:v>0.71699999999999997</c:v>
                </c:pt>
                <c:pt idx="25">
                  <c:v>0.76300000000000001</c:v>
                </c:pt>
                <c:pt idx="26">
                  <c:v>0.72299999999999998</c:v>
                </c:pt>
                <c:pt idx="27">
                  <c:v>0.75900000000000001</c:v>
                </c:pt>
                <c:pt idx="28">
                  <c:v>0.72099999999999997</c:v>
                </c:pt>
                <c:pt idx="29">
                  <c:v>0.70699999999999996</c:v>
                </c:pt>
                <c:pt idx="30">
                  <c:v>0.84299999999999997</c:v>
                </c:pt>
                <c:pt idx="31">
                  <c:v>0.82899999999999996</c:v>
                </c:pt>
                <c:pt idx="32">
                  <c:v>0.83899999999999997</c:v>
                </c:pt>
                <c:pt idx="33">
                  <c:v>0.84499999999999997</c:v>
                </c:pt>
                <c:pt idx="34">
                  <c:v>0.74</c:v>
                </c:pt>
                <c:pt idx="35">
                  <c:v>0.86799999999999999</c:v>
                </c:pt>
                <c:pt idx="36">
                  <c:v>0.877</c:v>
                </c:pt>
                <c:pt idx="37">
                  <c:v>0.85899999999999999</c:v>
                </c:pt>
                <c:pt idx="38">
                  <c:v>0.92</c:v>
                </c:pt>
                <c:pt idx="39">
                  <c:v>0.875</c:v>
                </c:pt>
                <c:pt idx="40">
                  <c:v>0.89700000000000002</c:v>
                </c:pt>
                <c:pt idx="41">
                  <c:v>0.86299999999999999</c:v>
                </c:pt>
                <c:pt idx="42">
                  <c:v>0.873</c:v>
                </c:pt>
                <c:pt idx="43">
                  <c:v>0.84799999999999998</c:v>
                </c:pt>
                <c:pt idx="44">
                  <c:v>0.84099999999999997</c:v>
                </c:pt>
                <c:pt idx="45">
                  <c:v>0.82799999999999996</c:v>
                </c:pt>
                <c:pt idx="46">
                  <c:v>0.83199999999999996</c:v>
                </c:pt>
                <c:pt idx="47">
                  <c:v>0.85499999999999998</c:v>
                </c:pt>
              </c:numCache>
            </c:numRef>
          </c:val>
          <c:smooth val="0"/>
          <c:extLst>
            <c:ext xmlns:c16="http://schemas.microsoft.com/office/drawing/2014/chart" uri="{C3380CC4-5D6E-409C-BE32-E72D297353CC}">
              <c16:uniqueId val="{0000000D-A322-4AC0-804F-9320C69CBF5F}"/>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29.441099999999999</c:v>
                </c:pt>
                <c:pt idx="1">
                  <c:v>29.872949999999999</c:v>
                </c:pt>
                <c:pt idx="2">
                  <c:v>30.694929999999999</c:v>
                </c:pt>
                <c:pt idx="3">
                  <c:v>30.305479999999999</c:v>
                </c:pt>
                <c:pt idx="4">
                  <c:v>29.707550000000001</c:v>
                </c:pt>
                <c:pt idx="5">
                  <c:v>28.034199999999998</c:v>
                </c:pt>
                <c:pt idx="6">
                  <c:v>30.693909999999999</c:v>
                </c:pt>
                <c:pt idx="7">
                  <c:v>31.119330000000001</c:v>
                </c:pt>
                <c:pt idx="8">
                  <c:v>30.090620000000001</c:v>
                </c:pt>
                <c:pt idx="9">
                  <c:v>29.597259999999999</c:v>
                </c:pt>
                <c:pt idx="10">
                  <c:v>28.820930000000001</c:v>
                </c:pt>
                <c:pt idx="11">
                  <c:v>28.706230000000001</c:v>
                </c:pt>
                <c:pt idx="12">
                  <c:v>28.487010000000001</c:v>
                </c:pt>
                <c:pt idx="13">
                  <c:v>28.352209999999999</c:v>
                </c:pt>
                <c:pt idx="14">
                  <c:v>28.231110000000001</c:v>
                </c:pt>
                <c:pt idx="15">
                  <c:v>28.577850000000002</c:v>
                </c:pt>
                <c:pt idx="16">
                  <c:v>29.070039999999999</c:v>
                </c:pt>
                <c:pt idx="17">
                  <c:v>28.870889999999999</c:v>
                </c:pt>
                <c:pt idx="18">
                  <c:v>29.35867</c:v>
                </c:pt>
                <c:pt idx="19">
                  <c:v>30.377859999999998</c:v>
                </c:pt>
                <c:pt idx="20">
                  <c:v>30.6389</c:v>
                </c:pt>
                <c:pt idx="21">
                  <c:v>30.879729999999999</c:v>
                </c:pt>
                <c:pt idx="22">
                  <c:v>30.160810000000001</c:v>
                </c:pt>
                <c:pt idx="23">
                  <c:v>29.730599999999999</c:v>
                </c:pt>
                <c:pt idx="24">
                  <c:v>30.168119999999998</c:v>
                </c:pt>
                <c:pt idx="25">
                  <c:v>30.032150000000001</c:v>
                </c:pt>
                <c:pt idx="26">
                  <c:v>29.771350000000002</c:v>
                </c:pt>
                <c:pt idx="27">
                  <c:v>30.989090000000001</c:v>
                </c:pt>
                <c:pt idx="28">
                  <c:v>31.16873</c:v>
                </c:pt>
                <c:pt idx="29">
                  <c:v>31.09094</c:v>
                </c:pt>
                <c:pt idx="30">
                  <c:v>30.996590000000001</c:v>
                </c:pt>
                <c:pt idx="31">
                  <c:v>29.901199999999999</c:v>
                </c:pt>
                <c:pt idx="32">
                  <c:v>30.55161</c:v>
                </c:pt>
                <c:pt idx="33">
                  <c:v>31.660810000000001</c:v>
                </c:pt>
                <c:pt idx="34">
                  <c:v>29.460049999999999</c:v>
                </c:pt>
                <c:pt idx="35">
                  <c:v>27.747990000000001</c:v>
                </c:pt>
                <c:pt idx="36">
                  <c:v>26.944330000000001</c:v>
                </c:pt>
                <c:pt idx="37">
                  <c:v>27.056889999999999</c:v>
                </c:pt>
                <c:pt idx="38">
                  <c:v>28.44839</c:v>
                </c:pt>
                <c:pt idx="39">
                  <c:v>28.843319999999999</c:v>
                </c:pt>
                <c:pt idx="40">
                  <c:v>29.555299999999999</c:v>
                </c:pt>
                <c:pt idx="41">
                  <c:v>29.49119</c:v>
                </c:pt>
                <c:pt idx="42">
                  <c:v>30.364350000000002</c:v>
                </c:pt>
                <c:pt idx="43">
                  <c:v>30.870419999999999</c:v>
                </c:pt>
                <c:pt idx="44">
                  <c:v>29.96772</c:v>
                </c:pt>
                <c:pt idx="45">
                  <c:v>30.158249999999999</c:v>
                </c:pt>
                <c:pt idx="46">
                  <c:v>30.778369999999999</c:v>
                </c:pt>
                <c:pt idx="47">
                  <c:v>29.859580000000001</c:v>
                </c:pt>
              </c:numCache>
            </c:numRef>
          </c:val>
          <c:smooth val="0"/>
          <c:extLst>
            <c:ext xmlns:c16="http://schemas.microsoft.com/office/drawing/2014/chart" uri="{C3380CC4-5D6E-409C-BE32-E72D297353CC}">
              <c16:uniqueId val="{0000000E-A322-4AC0-804F-9320C69CBF5F}"/>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464.35989999999998</c:v>
                </c:pt>
                <c:pt idx="1">
                  <c:v>465.78897000000001</c:v>
                </c:pt>
                <c:pt idx="2">
                  <c:v>464.43810000000002</c:v>
                </c:pt>
                <c:pt idx="3">
                  <c:v>461.17962999999997</c:v>
                </c:pt>
                <c:pt idx="4">
                  <c:v>460.97149000000002</c:v>
                </c:pt>
                <c:pt idx="5">
                  <c:v>464.09215</c:v>
                </c:pt>
                <c:pt idx="6">
                  <c:v>463.79793999999998</c:v>
                </c:pt>
                <c:pt idx="7">
                  <c:v>464.96071000000001</c:v>
                </c:pt>
                <c:pt idx="8">
                  <c:v>465.88639999999998</c:v>
                </c:pt>
                <c:pt idx="9">
                  <c:v>464.25742000000002</c:v>
                </c:pt>
                <c:pt idx="10">
                  <c:v>460.63803000000001</c:v>
                </c:pt>
                <c:pt idx="11">
                  <c:v>464.95656000000002</c:v>
                </c:pt>
                <c:pt idx="12">
                  <c:v>462.10912000000002</c:v>
                </c:pt>
                <c:pt idx="13">
                  <c:v>459.74853999999999</c:v>
                </c:pt>
                <c:pt idx="14">
                  <c:v>363.45150000000001</c:v>
                </c:pt>
                <c:pt idx="15">
                  <c:v>408.71807999999999</c:v>
                </c:pt>
                <c:pt idx="16">
                  <c:v>463.14253000000002</c:v>
                </c:pt>
                <c:pt idx="17">
                  <c:v>459.26567</c:v>
                </c:pt>
                <c:pt idx="18">
                  <c:v>455.69974999999999</c:v>
                </c:pt>
                <c:pt idx="19">
                  <c:v>445.07542000000001</c:v>
                </c:pt>
                <c:pt idx="20">
                  <c:v>448.77305000000001</c:v>
                </c:pt>
                <c:pt idx="21">
                  <c:v>463.10870999999997</c:v>
                </c:pt>
                <c:pt idx="22">
                  <c:v>456.27076</c:v>
                </c:pt>
                <c:pt idx="23">
                  <c:v>458.38204999999999</c:v>
                </c:pt>
                <c:pt idx="24">
                  <c:v>465.40895999999998</c:v>
                </c:pt>
                <c:pt idx="25">
                  <c:v>458.02843000000001</c:v>
                </c:pt>
                <c:pt idx="26">
                  <c:v>458.68214999999998</c:v>
                </c:pt>
                <c:pt idx="27">
                  <c:v>459.48430999999999</c:v>
                </c:pt>
                <c:pt idx="28">
                  <c:v>462.61883</c:v>
                </c:pt>
                <c:pt idx="29">
                  <c:v>458.30417999999997</c:v>
                </c:pt>
                <c:pt idx="30">
                  <c:v>464.13335000000001</c:v>
                </c:pt>
                <c:pt idx="31">
                  <c:v>455.55700000000002</c:v>
                </c:pt>
                <c:pt idx="32">
                  <c:v>464.82808</c:v>
                </c:pt>
                <c:pt idx="33">
                  <c:v>467.54210999999998</c:v>
                </c:pt>
                <c:pt idx="34">
                  <c:v>462.18211000000002</c:v>
                </c:pt>
                <c:pt idx="35">
                  <c:v>455.92919000000001</c:v>
                </c:pt>
                <c:pt idx="36">
                  <c:v>462.12601999999998</c:v>
                </c:pt>
                <c:pt idx="37">
                  <c:v>455.74128000000002</c:v>
                </c:pt>
                <c:pt idx="38">
                  <c:v>455.89445999999998</c:v>
                </c:pt>
                <c:pt idx="39">
                  <c:v>461.78185000000002</c:v>
                </c:pt>
                <c:pt idx="40">
                  <c:v>465.97203999999999</c:v>
                </c:pt>
                <c:pt idx="41">
                  <c:v>465.52652</c:v>
                </c:pt>
                <c:pt idx="42">
                  <c:v>463.80633999999998</c:v>
                </c:pt>
                <c:pt idx="43">
                  <c:v>464.28183000000001</c:v>
                </c:pt>
                <c:pt idx="44">
                  <c:v>463.89116999999999</c:v>
                </c:pt>
                <c:pt idx="45">
                  <c:v>466.46185000000003</c:v>
                </c:pt>
                <c:pt idx="46">
                  <c:v>469.62222000000003</c:v>
                </c:pt>
                <c:pt idx="47">
                  <c:v>468.27075000000002</c:v>
                </c:pt>
              </c:numCache>
            </c:numRef>
          </c:val>
          <c:smooth val="0"/>
          <c:extLst>
            <c:ext xmlns:c16="http://schemas.microsoft.com/office/drawing/2014/chart" uri="{C3380CC4-5D6E-409C-BE32-E72D297353CC}">
              <c16:uniqueId val="{0000000F-A322-4AC0-804F-9320C69CBF5F}"/>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11.533300000000001</c:v>
                </c:pt>
                <c:pt idx="1">
                  <c:v>11.482699999999999</c:v>
                </c:pt>
                <c:pt idx="2">
                  <c:v>11.2525</c:v>
                </c:pt>
                <c:pt idx="3">
                  <c:v>11.016</c:v>
                </c:pt>
                <c:pt idx="4">
                  <c:v>11.004</c:v>
                </c:pt>
                <c:pt idx="5">
                  <c:v>11.1579</c:v>
                </c:pt>
                <c:pt idx="6">
                  <c:v>11.4727</c:v>
                </c:pt>
                <c:pt idx="7">
                  <c:v>11.3119</c:v>
                </c:pt>
                <c:pt idx="8">
                  <c:v>11.461399999999999</c:v>
                </c:pt>
                <c:pt idx="9">
                  <c:v>11.283099999999999</c:v>
                </c:pt>
                <c:pt idx="10">
                  <c:v>11.0145</c:v>
                </c:pt>
                <c:pt idx="11">
                  <c:v>10.562799999999999</c:v>
                </c:pt>
                <c:pt idx="12">
                  <c:v>10.0082</c:v>
                </c:pt>
                <c:pt idx="13">
                  <c:v>10.011799999999999</c:v>
                </c:pt>
                <c:pt idx="14">
                  <c:v>10.0725</c:v>
                </c:pt>
                <c:pt idx="15">
                  <c:v>10.4255</c:v>
                </c:pt>
                <c:pt idx="16">
                  <c:v>10.459300000000001</c:v>
                </c:pt>
                <c:pt idx="17">
                  <c:v>10.7957</c:v>
                </c:pt>
                <c:pt idx="18">
                  <c:v>10.543200000000001</c:v>
                </c:pt>
                <c:pt idx="19">
                  <c:v>10.780799999999999</c:v>
                </c:pt>
                <c:pt idx="20">
                  <c:v>10.8725</c:v>
                </c:pt>
                <c:pt idx="21">
                  <c:v>10.821899999999999</c:v>
                </c:pt>
                <c:pt idx="22">
                  <c:v>10.9194</c:v>
                </c:pt>
                <c:pt idx="23">
                  <c:v>11.093</c:v>
                </c:pt>
                <c:pt idx="24">
                  <c:v>10.964700000000001</c:v>
                </c:pt>
                <c:pt idx="25">
                  <c:v>10.805899999999999</c:v>
                </c:pt>
                <c:pt idx="26">
                  <c:v>10.601599999999999</c:v>
                </c:pt>
                <c:pt idx="27">
                  <c:v>10.3407</c:v>
                </c:pt>
                <c:pt idx="28">
                  <c:v>10.229100000000001</c:v>
                </c:pt>
                <c:pt idx="29">
                  <c:v>10.7112</c:v>
                </c:pt>
                <c:pt idx="30">
                  <c:v>11.296799999999999</c:v>
                </c:pt>
                <c:pt idx="31">
                  <c:v>11.2499</c:v>
                </c:pt>
                <c:pt idx="32">
                  <c:v>11.0562</c:v>
                </c:pt>
                <c:pt idx="33">
                  <c:v>10.982900000000001</c:v>
                </c:pt>
                <c:pt idx="34">
                  <c:v>10.6882</c:v>
                </c:pt>
                <c:pt idx="35">
                  <c:v>10.170199999999999</c:v>
                </c:pt>
                <c:pt idx="36">
                  <c:v>9.7462999999999997</c:v>
                </c:pt>
                <c:pt idx="37">
                  <c:v>9.8551000000000002</c:v>
                </c:pt>
                <c:pt idx="38">
                  <c:v>9.766</c:v>
                </c:pt>
                <c:pt idx="39">
                  <c:v>10.193199999999999</c:v>
                </c:pt>
                <c:pt idx="40">
                  <c:v>10.548</c:v>
                </c:pt>
                <c:pt idx="41">
                  <c:v>10.615600000000001</c:v>
                </c:pt>
                <c:pt idx="42">
                  <c:v>10.8574</c:v>
                </c:pt>
                <c:pt idx="43">
                  <c:v>11.0372</c:v>
                </c:pt>
                <c:pt idx="44">
                  <c:v>11.367100000000001</c:v>
                </c:pt>
                <c:pt idx="45">
                  <c:v>11.507</c:v>
                </c:pt>
                <c:pt idx="46">
                  <c:v>11.5472</c:v>
                </c:pt>
                <c:pt idx="47">
                  <c:v>11.4718</c:v>
                </c:pt>
              </c:numCache>
            </c:numRef>
          </c:val>
          <c:smooth val="0"/>
          <c:extLst>
            <c:ext xmlns:c16="http://schemas.microsoft.com/office/drawing/2014/chart" uri="{C3380CC4-5D6E-409C-BE32-E72D297353CC}">
              <c16:uniqueId val="{00000010-A322-4AC0-804F-9320C69CBF5F}"/>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151.76329999999999</c:v>
                </c:pt>
                <c:pt idx="1">
                  <c:v>150.54249999999999</c:v>
                </c:pt>
                <c:pt idx="2">
                  <c:v>153.0121</c:v>
                </c:pt>
                <c:pt idx="3">
                  <c:v>154.10650000000001</c:v>
                </c:pt>
                <c:pt idx="4">
                  <c:v>149.69460000000001</c:v>
                </c:pt>
                <c:pt idx="5">
                  <c:v>156.08799999999999</c:v>
                </c:pt>
                <c:pt idx="6">
                  <c:v>151.6412</c:v>
                </c:pt>
                <c:pt idx="7">
                  <c:v>142.54419999999999</c:v>
                </c:pt>
                <c:pt idx="8">
                  <c:v>143.81970000000001</c:v>
                </c:pt>
                <c:pt idx="9">
                  <c:v>132.5829</c:v>
                </c:pt>
                <c:pt idx="10">
                  <c:v>137.54409999999999</c:v>
                </c:pt>
                <c:pt idx="11">
                  <c:v>136.09800000000001</c:v>
                </c:pt>
                <c:pt idx="12">
                  <c:v>128.197</c:v>
                </c:pt>
                <c:pt idx="13">
                  <c:v>128.1831</c:v>
                </c:pt>
                <c:pt idx="14">
                  <c:v>128.92740000000001</c:v>
                </c:pt>
                <c:pt idx="15">
                  <c:v>129.7508</c:v>
                </c:pt>
                <c:pt idx="16">
                  <c:v>129.57900000000001</c:v>
                </c:pt>
                <c:pt idx="17">
                  <c:v>126.3364</c:v>
                </c:pt>
                <c:pt idx="18">
                  <c:v>132.3792</c:v>
                </c:pt>
                <c:pt idx="19">
                  <c:v>129.79300000000001</c:v>
                </c:pt>
                <c:pt idx="20">
                  <c:v>134.13069999999999</c:v>
                </c:pt>
                <c:pt idx="21">
                  <c:v>150.0119</c:v>
                </c:pt>
                <c:pt idx="22">
                  <c:v>145.499</c:v>
                </c:pt>
                <c:pt idx="23">
                  <c:v>136.24709999999999</c:v>
                </c:pt>
                <c:pt idx="24">
                  <c:v>149.97049999999999</c:v>
                </c:pt>
                <c:pt idx="25">
                  <c:v>145.69669999999999</c:v>
                </c:pt>
                <c:pt idx="26">
                  <c:v>149.44800000000001</c:v>
                </c:pt>
                <c:pt idx="27">
                  <c:v>148.36330000000001</c:v>
                </c:pt>
                <c:pt idx="28">
                  <c:v>151.56299999999999</c:v>
                </c:pt>
                <c:pt idx="29">
                  <c:v>151.0027</c:v>
                </c:pt>
                <c:pt idx="30">
                  <c:v>129.03149999999999</c:v>
                </c:pt>
                <c:pt idx="31">
                  <c:v>118.21</c:v>
                </c:pt>
                <c:pt idx="32">
                  <c:v>113.7959</c:v>
                </c:pt>
                <c:pt idx="33">
                  <c:v>113.97669999999999</c:v>
                </c:pt>
                <c:pt idx="34">
                  <c:v>110.85</c:v>
                </c:pt>
                <c:pt idx="35">
                  <c:v>115.541</c:v>
                </c:pt>
                <c:pt idx="36">
                  <c:v>110.9491</c:v>
                </c:pt>
                <c:pt idx="37">
                  <c:v>110.43259999999999</c:v>
                </c:pt>
                <c:pt idx="38">
                  <c:v>105.79040000000001</c:v>
                </c:pt>
                <c:pt idx="39">
                  <c:v>110.9318</c:v>
                </c:pt>
                <c:pt idx="40">
                  <c:v>110.8052</c:v>
                </c:pt>
                <c:pt idx="41">
                  <c:v>149.321</c:v>
                </c:pt>
                <c:pt idx="42">
                  <c:v>151.85939999999999</c:v>
                </c:pt>
                <c:pt idx="43">
                  <c:v>151.40610000000001</c:v>
                </c:pt>
                <c:pt idx="44">
                  <c:v>158.1918</c:v>
                </c:pt>
                <c:pt idx="45">
                  <c:v>151.9451</c:v>
                </c:pt>
                <c:pt idx="46">
                  <c:v>149.2227</c:v>
                </c:pt>
                <c:pt idx="47">
                  <c:v>149.46340000000001</c:v>
                </c:pt>
              </c:numCache>
            </c:numRef>
          </c:val>
          <c:smooth val="0"/>
          <c:extLst>
            <c:ext xmlns:c16="http://schemas.microsoft.com/office/drawing/2014/chart" uri="{C3380CC4-5D6E-409C-BE32-E72D297353CC}">
              <c16:uniqueId val="{00000011-A322-4AC0-804F-9320C69CBF5F}"/>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18.937439999999999</c:v>
                </c:pt>
                <c:pt idx="1">
                  <c:v>19.01248</c:v>
                </c:pt>
                <c:pt idx="2">
                  <c:v>19.161989999999999</c:v>
                </c:pt>
                <c:pt idx="3">
                  <c:v>19.128050000000002</c:v>
                </c:pt>
                <c:pt idx="4">
                  <c:v>19.268270000000001</c:v>
                </c:pt>
                <c:pt idx="5">
                  <c:v>19.223189999999999</c:v>
                </c:pt>
                <c:pt idx="6">
                  <c:v>18.955310000000001</c:v>
                </c:pt>
                <c:pt idx="7">
                  <c:v>19.00788</c:v>
                </c:pt>
                <c:pt idx="8">
                  <c:v>18.810929999999999</c:v>
                </c:pt>
                <c:pt idx="9">
                  <c:v>18.339759999999998</c:v>
                </c:pt>
                <c:pt idx="10">
                  <c:v>17.96123</c:v>
                </c:pt>
                <c:pt idx="11">
                  <c:v>18.646070000000002</c:v>
                </c:pt>
                <c:pt idx="12">
                  <c:v>18.485990000000001</c:v>
                </c:pt>
                <c:pt idx="13">
                  <c:v>18.31551</c:v>
                </c:pt>
                <c:pt idx="14">
                  <c:v>18.216629999999999</c:v>
                </c:pt>
                <c:pt idx="15">
                  <c:v>17.247070000000001</c:v>
                </c:pt>
                <c:pt idx="16">
                  <c:v>15.845219999999999</c:v>
                </c:pt>
                <c:pt idx="17">
                  <c:v>14.53314</c:v>
                </c:pt>
                <c:pt idx="18">
                  <c:v>14.586220000000001</c:v>
                </c:pt>
                <c:pt idx="19">
                  <c:v>17.046939999999999</c:v>
                </c:pt>
                <c:pt idx="20">
                  <c:v>15.20565</c:v>
                </c:pt>
                <c:pt idx="21">
                  <c:v>15.067460000000001</c:v>
                </c:pt>
                <c:pt idx="22">
                  <c:v>14.40082</c:v>
                </c:pt>
                <c:pt idx="23">
                  <c:v>14.348750000000001</c:v>
                </c:pt>
                <c:pt idx="24">
                  <c:v>14.465769999999999</c:v>
                </c:pt>
                <c:pt idx="25">
                  <c:v>14.384919999999999</c:v>
                </c:pt>
                <c:pt idx="26">
                  <c:v>14.06549</c:v>
                </c:pt>
                <c:pt idx="27">
                  <c:v>16.583079999999999</c:v>
                </c:pt>
                <c:pt idx="28">
                  <c:v>17.285810000000001</c:v>
                </c:pt>
                <c:pt idx="29">
                  <c:v>17.96414</c:v>
                </c:pt>
                <c:pt idx="30">
                  <c:v>18.042210000000001</c:v>
                </c:pt>
                <c:pt idx="31">
                  <c:v>17.871970000000001</c:v>
                </c:pt>
                <c:pt idx="32">
                  <c:v>18.370339999999999</c:v>
                </c:pt>
                <c:pt idx="33">
                  <c:v>18.2727</c:v>
                </c:pt>
                <c:pt idx="34">
                  <c:v>18.627839999999999</c:v>
                </c:pt>
                <c:pt idx="35">
                  <c:v>18.50583</c:v>
                </c:pt>
                <c:pt idx="36">
                  <c:v>18.883479999999999</c:v>
                </c:pt>
                <c:pt idx="37">
                  <c:v>18.89237</c:v>
                </c:pt>
                <c:pt idx="38">
                  <c:v>18.521270000000001</c:v>
                </c:pt>
                <c:pt idx="39">
                  <c:v>18.135560000000002</c:v>
                </c:pt>
                <c:pt idx="40">
                  <c:v>18.21414</c:v>
                </c:pt>
                <c:pt idx="41">
                  <c:v>18.513999999999999</c:v>
                </c:pt>
                <c:pt idx="42">
                  <c:v>18.55613</c:v>
                </c:pt>
                <c:pt idx="43">
                  <c:v>18.57047</c:v>
                </c:pt>
                <c:pt idx="44">
                  <c:v>18.719860000000001</c:v>
                </c:pt>
                <c:pt idx="45">
                  <c:v>18.805630000000001</c:v>
                </c:pt>
                <c:pt idx="46">
                  <c:v>18.767880000000002</c:v>
                </c:pt>
                <c:pt idx="47">
                  <c:v>18.628419999999998</c:v>
                </c:pt>
              </c:numCache>
            </c:numRef>
          </c:val>
          <c:smooth val="0"/>
          <c:extLst>
            <c:ext xmlns:c16="http://schemas.microsoft.com/office/drawing/2014/chart" uri="{C3380CC4-5D6E-409C-BE32-E72D297353CC}">
              <c16:uniqueId val="{00000012-A322-4AC0-804F-9320C69CBF5F}"/>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A322-4AC0-804F-9320C69CBF5F}"/>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A322-4AC0-804F-9320C69CBF5F}"/>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15.0707</c:v>
                </c:pt>
                <c:pt idx="1">
                  <c:v>14.331200000000001</c:v>
                </c:pt>
                <c:pt idx="2">
                  <c:v>15.243499999999999</c:v>
                </c:pt>
                <c:pt idx="3">
                  <c:v>15.1167</c:v>
                </c:pt>
                <c:pt idx="4">
                  <c:v>14.583500000000001</c:v>
                </c:pt>
                <c:pt idx="5">
                  <c:v>14.8499</c:v>
                </c:pt>
                <c:pt idx="6">
                  <c:v>14.6304</c:v>
                </c:pt>
                <c:pt idx="7">
                  <c:v>15.278499999999999</c:v>
                </c:pt>
                <c:pt idx="8">
                  <c:v>14.386200000000001</c:v>
                </c:pt>
                <c:pt idx="9">
                  <c:v>14.1785</c:v>
                </c:pt>
                <c:pt idx="10">
                  <c:v>13.514099999999999</c:v>
                </c:pt>
                <c:pt idx="11">
                  <c:v>13.429600000000001</c:v>
                </c:pt>
                <c:pt idx="12">
                  <c:v>13.1092</c:v>
                </c:pt>
                <c:pt idx="13">
                  <c:v>13.1614</c:v>
                </c:pt>
                <c:pt idx="14">
                  <c:v>13.0077</c:v>
                </c:pt>
                <c:pt idx="15">
                  <c:v>13.5654</c:v>
                </c:pt>
                <c:pt idx="16">
                  <c:v>13.077999999999999</c:v>
                </c:pt>
                <c:pt idx="17">
                  <c:v>12.965999999999999</c:v>
                </c:pt>
                <c:pt idx="18">
                  <c:v>12.945600000000001</c:v>
                </c:pt>
                <c:pt idx="19">
                  <c:v>13.6875</c:v>
                </c:pt>
                <c:pt idx="20">
                  <c:v>13.4834</c:v>
                </c:pt>
                <c:pt idx="21">
                  <c:v>14.0215</c:v>
                </c:pt>
                <c:pt idx="22">
                  <c:v>13.994400000000001</c:v>
                </c:pt>
                <c:pt idx="23">
                  <c:v>15.2036</c:v>
                </c:pt>
                <c:pt idx="24">
                  <c:v>14.3733</c:v>
                </c:pt>
                <c:pt idx="25">
                  <c:v>14.3576</c:v>
                </c:pt>
                <c:pt idx="26">
                  <c:v>14.883800000000001</c:v>
                </c:pt>
                <c:pt idx="27">
                  <c:v>14.965299999999999</c:v>
                </c:pt>
                <c:pt idx="28">
                  <c:v>15.282</c:v>
                </c:pt>
                <c:pt idx="29">
                  <c:v>14.800700000000001</c:v>
                </c:pt>
                <c:pt idx="30">
                  <c:v>15.170400000000001</c:v>
                </c:pt>
                <c:pt idx="31">
                  <c:v>14.2446</c:v>
                </c:pt>
                <c:pt idx="32">
                  <c:v>17.038599999999999</c:v>
                </c:pt>
                <c:pt idx="33">
                  <c:v>16.080100000000002</c:v>
                </c:pt>
                <c:pt idx="34">
                  <c:v>16.261900000000001</c:v>
                </c:pt>
                <c:pt idx="35">
                  <c:v>15.292299999999999</c:v>
                </c:pt>
                <c:pt idx="36">
                  <c:v>15.3337</c:v>
                </c:pt>
                <c:pt idx="37">
                  <c:v>14.642300000000001</c:v>
                </c:pt>
                <c:pt idx="38">
                  <c:v>15.333500000000001</c:v>
                </c:pt>
                <c:pt idx="39">
                  <c:v>14.9445</c:v>
                </c:pt>
                <c:pt idx="40">
                  <c:v>15.7324</c:v>
                </c:pt>
                <c:pt idx="41">
                  <c:v>15.377700000000001</c:v>
                </c:pt>
                <c:pt idx="42">
                  <c:v>16.1568</c:v>
                </c:pt>
                <c:pt idx="43">
                  <c:v>16.8445</c:v>
                </c:pt>
                <c:pt idx="44">
                  <c:v>17.107900000000001</c:v>
                </c:pt>
                <c:pt idx="45">
                  <c:v>17.376000000000001</c:v>
                </c:pt>
                <c:pt idx="46">
                  <c:v>17.265999999999998</c:v>
                </c:pt>
                <c:pt idx="47">
                  <c:v>16.323599999999999</c:v>
                </c:pt>
              </c:numCache>
            </c:numRef>
          </c:val>
          <c:smooth val="0"/>
          <c:extLst>
            <c:ext xmlns:c16="http://schemas.microsoft.com/office/drawing/2014/chart" uri="{C3380CC4-5D6E-409C-BE32-E72D297353CC}">
              <c16:uniqueId val="{00000015-A322-4AC0-804F-9320C69CBF5F}"/>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4.8700700000000001</c:v>
                </c:pt>
                <c:pt idx="1">
                  <c:v>4.6993499999999999</c:v>
                </c:pt>
                <c:pt idx="2">
                  <c:v>4.6575499999999996</c:v>
                </c:pt>
                <c:pt idx="3">
                  <c:v>4.8696000000000002</c:v>
                </c:pt>
                <c:pt idx="4">
                  <c:v>4.4568700000000003</c:v>
                </c:pt>
                <c:pt idx="5">
                  <c:v>4.3414700000000002</c:v>
                </c:pt>
                <c:pt idx="6">
                  <c:v>4.3303000000000003</c:v>
                </c:pt>
                <c:pt idx="7">
                  <c:v>4.3589000000000002</c:v>
                </c:pt>
                <c:pt idx="8">
                  <c:v>4.5197399999999996</c:v>
                </c:pt>
                <c:pt idx="9">
                  <c:v>4.75875</c:v>
                </c:pt>
                <c:pt idx="10">
                  <c:v>4.6954900000000004</c:v>
                </c:pt>
                <c:pt idx="11">
                  <c:v>4.6626899999999996</c:v>
                </c:pt>
                <c:pt idx="12">
                  <c:v>4.3847500000000004</c:v>
                </c:pt>
                <c:pt idx="13">
                  <c:v>4.2689500000000002</c:v>
                </c:pt>
                <c:pt idx="14">
                  <c:v>4.3016699999999997</c:v>
                </c:pt>
                <c:pt idx="15">
                  <c:v>4.2673300000000003</c:v>
                </c:pt>
                <c:pt idx="16">
                  <c:v>4.2620199999999997</c:v>
                </c:pt>
                <c:pt idx="17">
                  <c:v>4.1799400000000002</c:v>
                </c:pt>
                <c:pt idx="18">
                  <c:v>4.23325</c:v>
                </c:pt>
                <c:pt idx="19">
                  <c:v>4.4535299999999998</c:v>
                </c:pt>
                <c:pt idx="20">
                  <c:v>4.3838999999999997</c:v>
                </c:pt>
                <c:pt idx="21">
                  <c:v>4.4462700000000002</c:v>
                </c:pt>
                <c:pt idx="22">
                  <c:v>4.6652899999999997</c:v>
                </c:pt>
                <c:pt idx="23">
                  <c:v>4.7915000000000001</c:v>
                </c:pt>
                <c:pt idx="24">
                  <c:v>4.4347099999999999</c:v>
                </c:pt>
                <c:pt idx="25">
                  <c:v>4.4656000000000002</c:v>
                </c:pt>
                <c:pt idx="26">
                  <c:v>4.4813999999999998</c:v>
                </c:pt>
                <c:pt idx="27">
                  <c:v>4.7317099999999996</c:v>
                </c:pt>
                <c:pt idx="28">
                  <c:v>4.8641199999999998</c:v>
                </c:pt>
                <c:pt idx="29">
                  <c:v>4.8655099999999996</c:v>
                </c:pt>
                <c:pt idx="30">
                  <c:v>4.9420599999999997</c:v>
                </c:pt>
                <c:pt idx="31">
                  <c:v>4.8104399999999998</c:v>
                </c:pt>
                <c:pt idx="32">
                  <c:v>4.8767300000000002</c:v>
                </c:pt>
                <c:pt idx="33">
                  <c:v>4.99</c:v>
                </c:pt>
                <c:pt idx="34">
                  <c:v>4.9808899999999996</c:v>
                </c:pt>
                <c:pt idx="35">
                  <c:v>4.75603</c:v>
                </c:pt>
                <c:pt idx="36">
                  <c:v>4.50197</c:v>
                </c:pt>
                <c:pt idx="37">
                  <c:v>4.4745600000000003</c:v>
                </c:pt>
                <c:pt idx="38">
                  <c:v>4.5126799999999996</c:v>
                </c:pt>
                <c:pt idx="39">
                  <c:v>4.4917499999999997</c:v>
                </c:pt>
                <c:pt idx="40">
                  <c:v>4.5164</c:v>
                </c:pt>
                <c:pt idx="41">
                  <c:v>4.5688300000000002</c:v>
                </c:pt>
                <c:pt idx="42">
                  <c:v>4.8144400000000003</c:v>
                </c:pt>
                <c:pt idx="43">
                  <c:v>4.7806300000000004</c:v>
                </c:pt>
                <c:pt idx="44">
                  <c:v>4.8314500000000002</c:v>
                </c:pt>
                <c:pt idx="45">
                  <c:v>4.8536299999999999</c:v>
                </c:pt>
                <c:pt idx="46">
                  <c:v>4.8472</c:v>
                </c:pt>
                <c:pt idx="47">
                  <c:v>4.8595199999999998</c:v>
                </c:pt>
              </c:numCache>
            </c:numRef>
          </c:val>
          <c:smooth val="0"/>
          <c:extLst>
            <c:ext xmlns:c16="http://schemas.microsoft.com/office/drawing/2014/chart" uri="{C3380CC4-5D6E-409C-BE32-E72D297353CC}">
              <c16:uniqueId val="{00000016-A322-4AC0-804F-9320C69CBF5F}"/>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A322-4AC0-804F-9320C69CBF5F}"/>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A322-4AC0-804F-9320C69CBF5F}"/>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16.349499999999999</c:v>
                </c:pt>
                <c:pt idx="1">
                  <c:v>16.989239999999999</c:v>
                </c:pt>
                <c:pt idx="2">
                  <c:v>16.034279999999999</c:v>
                </c:pt>
                <c:pt idx="3">
                  <c:v>16.52497</c:v>
                </c:pt>
                <c:pt idx="4">
                  <c:v>15.08398</c:v>
                </c:pt>
                <c:pt idx="5">
                  <c:v>15.57863</c:v>
                </c:pt>
                <c:pt idx="6">
                  <c:v>16.506260000000001</c:v>
                </c:pt>
                <c:pt idx="7">
                  <c:v>17.007809999999999</c:v>
                </c:pt>
                <c:pt idx="8">
                  <c:v>16.54438</c:v>
                </c:pt>
                <c:pt idx="9">
                  <c:v>15.98169</c:v>
                </c:pt>
                <c:pt idx="10">
                  <c:v>14.60219</c:v>
                </c:pt>
                <c:pt idx="11">
                  <c:v>14.08867</c:v>
                </c:pt>
                <c:pt idx="12">
                  <c:v>12.759980000000001</c:v>
                </c:pt>
                <c:pt idx="13">
                  <c:v>12.838240000000001</c:v>
                </c:pt>
                <c:pt idx="14">
                  <c:v>13.39446</c:v>
                </c:pt>
                <c:pt idx="15">
                  <c:v>13.78552</c:v>
                </c:pt>
                <c:pt idx="16">
                  <c:v>13.866580000000001</c:v>
                </c:pt>
                <c:pt idx="17">
                  <c:v>14.41291</c:v>
                </c:pt>
                <c:pt idx="18">
                  <c:v>14.04298</c:v>
                </c:pt>
                <c:pt idx="19">
                  <c:v>14.289859999999999</c:v>
                </c:pt>
                <c:pt idx="20">
                  <c:v>14.43655</c:v>
                </c:pt>
                <c:pt idx="21">
                  <c:v>14.443860000000001</c:v>
                </c:pt>
                <c:pt idx="22">
                  <c:v>15.211080000000001</c:v>
                </c:pt>
                <c:pt idx="23">
                  <c:v>15.336819999999999</c:v>
                </c:pt>
                <c:pt idx="24">
                  <c:v>15.030570000000001</c:v>
                </c:pt>
                <c:pt idx="25">
                  <c:v>15.983420000000001</c:v>
                </c:pt>
                <c:pt idx="26">
                  <c:v>16.864820000000002</c:v>
                </c:pt>
                <c:pt idx="27">
                  <c:v>17.331050000000001</c:v>
                </c:pt>
                <c:pt idx="28">
                  <c:v>17.060369999999999</c:v>
                </c:pt>
                <c:pt idx="29">
                  <c:v>16.374849999999999</c:v>
                </c:pt>
                <c:pt idx="30">
                  <c:v>16.764410000000002</c:v>
                </c:pt>
                <c:pt idx="31">
                  <c:v>17.222079999999998</c:v>
                </c:pt>
                <c:pt idx="32">
                  <c:v>17.230119999999999</c:v>
                </c:pt>
                <c:pt idx="33">
                  <c:v>16.551670000000001</c:v>
                </c:pt>
                <c:pt idx="34">
                  <c:v>15.582000000000001</c:v>
                </c:pt>
                <c:pt idx="35">
                  <c:v>14.76437</c:v>
                </c:pt>
                <c:pt idx="36">
                  <c:v>13.16517</c:v>
                </c:pt>
                <c:pt idx="37">
                  <c:v>13.783379999999999</c:v>
                </c:pt>
                <c:pt idx="38">
                  <c:v>13.454890000000001</c:v>
                </c:pt>
                <c:pt idx="39">
                  <c:v>13.98054</c:v>
                </c:pt>
                <c:pt idx="40">
                  <c:v>14.825229999999999</c:v>
                </c:pt>
                <c:pt idx="41">
                  <c:v>15.7529</c:v>
                </c:pt>
                <c:pt idx="42">
                  <c:v>16.225660000000001</c:v>
                </c:pt>
                <c:pt idx="43">
                  <c:v>15.65569</c:v>
                </c:pt>
                <c:pt idx="44">
                  <c:v>16.294979999999999</c:v>
                </c:pt>
                <c:pt idx="45">
                  <c:v>17.37838</c:v>
                </c:pt>
                <c:pt idx="46">
                  <c:v>16.990220000000001</c:v>
                </c:pt>
                <c:pt idx="47">
                  <c:v>17.36185</c:v>
                </c:pt>
              </c:numCache>
            </c:numRef>
          </c:val>
          <c:smooth val="0"/>
          <c:extLst>
            <c:ext xmlns:c16="http://schemas.microsoft.com/office/drawing/2014/chart" uri="{C3380CC4-5D6E-409C-BE32-E72D297353CC}">
              <c16:uniqueId val="{00000019-A322-4AC0-804F-9320C69CBF5F}"/>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280.76</c:v>
                </c:pt>
                <c:pt idx="1">
                  <c:v>270.95</c:v>
                </c:pt>
                <c:pt idx="2">
                  <c:v>279.81</c:v>
                </c:pt>
                <c:pt idx="3">
                  <c:v>272.61</c:v>
                </c:pt>
                <c:pt idx="4">
                  <c:v>271.16000000000003</c:v>
                </c:pt>
                <c:pt idx="5">
                  <c:v>281.22000000000003</c:v>
                </c:pt>
                <c:pt idx="6">
                  <c:v>273.10000000000002</c:v>
                </c:pt>
                <c:pt idx="7">
                  <c:v>277.68</c:v>
                </c:pt>
                <c:pt idx="8">
                  <c:v>279.45999999999998</c:v>
                </c:pt>
                <c:pt idx="9">
                  <c:v>281.27</c:v>
                </c:pt>
                <c:pt idx="10">
                  <c:v>284.64999999999998</c:v>
                </c:pt>
                <c:pt idx="11">
                  <c:v>286.17</c:v>
                </c:pt>
                <c:pt idx="12">
                  <c:v>284.05</c:v>
                </c:pt>
                <c:pt idx="13">
                  <c:v>273.17</c:v>
                </c:pt>
                <c:pt idx="14">
                  <c:v>265.94</c:v>
                </c:pt>
                <c:pt idx="15">
                  <c:v>260.43</c:v>
                </c:pt>
                <c:pt idx="16">
                  <c:v>265.57</c:v>
                </c:pt>
                <c:pt idx="17">
                  <c:v>264.89</c:v>
                </c:pt>
                <c:pt idx="18">
                  <c:v>270.44</c:v>
                </c:pt>
                <c:pt idx="19">
                  <c:v>269.8</c:v>
                </c:pt>
                <c:pt idx="20">
                  <c:v>260.06</c:v>
                </c:pt>
                <c:pt idx="21">
                  <c:v>264.67</c:v>
                </c:pt>
                <c:pt idx="22">
                  <c:v>275.89</c:v>
                </c:pt>
                <c:pt idx="23">
                  <c:v>276.51</c:v>
                </c:pt>
                <c:pt idx="24">
                  <c:v>278.8</c:v>
                </c:pt>
                <c:pt idx="25">
                  <c:v>274.25</c:v>
                </c:pt>
                <c:pt idx="26">
                  <c:v>263.64999999999998</c:v>
                </c:pt>
                <c:pt idx="27">
                  <c:v>275.27</c:v>
                </c:pt>
                <c:pt idx="28">
                  <c:v>275</c:v>
                </c:pt>
                <c:pt idx="29">
                  <c:v>273.70999999999998</c:v>
                </c:pt>
                <c:pt idx="30">
                  <c:v>274.13</c:v>
                </c:pt>
                <c:pt idx="31">
                  <c:v>272.2</c:v>
                </c:pt>
                <c:pt idx="32">
                  <c:v>276.62</c:v>
                </c:pt>
                <c:pt idx="33">
                  <c:v>270.35000000000002</c:v>
                </c:pt>
                <c:pt idx="34">
                  <c:v>278.51</c:v>
                </c:pt>
                <c:pt idx="35">
                  <c:v>289.83999999999997</c:v>
                </c:pt>
                <c:pt idx="36">
                  <c:v>293.08</c:v>
                </c:pt>
                <c:pt idx="37">
                  <c:v>284.02999999999997</c:v>
                </c:pt>
                <c:pt idx="38">
                  <c:v>275.14999999999998</c:v>
                </c:pt>
                <c:pt idx="39">
                  <c:v>275.61</c:v>
                </c:pt>
                <c:pt idx="40">
                  <c:v>278.93</c:v>
                </c:pt>
                <c:pt idx="41">
                  <c:v>273.75</c:v>
                </c:pt>
                <c:pt idx="42">
                  <c:v>281.27999999999997</c:v>
                </c:pt>
                <c:pt idx="43">
                  <c:v>271.52</c:v>
                </c:pt>
                <c:pt idx="44">
                  <c:v>270.45</c:v>
                </c:pt>
                <c:pt idx="45">
                  <c:v>279.8</c:v>
                </c:pt>
                <c:pt idx="46">
                  <c:v>269.18</c:v>
                </c:pt>
                <c:pt idx="47">
                  <c:v>269.60000000000002</c:v>
                </c:pt>
              </c:numCache>
            </c:numRef>
          </c:val>
          <c:smooth val="0"/>
          <c:extLst>
            <c:ext xmlns:c16="http://schemas.microsoft.com/office/drawing/2014/chart" uri="{C3380CC4-5D6E-409C-BE32-E72D297353CC}">
              <c16:uniqueId val="{0000001A-A322-4AC0-804F-9320C69CBF5F}"/>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A322-4AC0-804F-9320C69CBF5F}"/>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31.33</c:v>
                </c:pt>
                <c:pt idx="1">
                  <c:v>31.498999999999999</c:v>
                </c:pt>
                <c:pt idx="2">
                  <c:v>36.530999999999999</c:v>
                </c:pt>
                <c:pt idx="3">
                  <c:v>37.341999999999999</c:v>
                </c:pt>
                <c:pt idx="4">
                  <c:v>36.722000000000001</c:v>
                </c:pt>
                <c:pt idx="5">
                  <c:v>36.725999999999999</c:v>
                </c:pt>
                <c:pt idx="6">
                  <c:v>36.375999999999998</c:v>
                </c:pt>
                <c:pt idx="7">
                  <c:v>36.366999999999997</c:v>
                </c:pt>
                <c:pt idx="8">
                  <c:v>36.578000000000003</c:v>
                </c:pt>
                <c:pt idx="9">
                  <c:v>36.545999999999999</c:v>
                </c:pt>
                <c:pt idx="10">
                  <c:v>36.798000000000002</c:v>
                </c:pt>
                <c:pt idx="11">
                  <c:v>37.063000000000002</c:v>
                </c:pt>
                <c:pt idx="12">
                  <c:v>36.883000000000003</c:v>
                </c:pt>
                <c:pt idx="13">
                  <c:v>36.070999999999998</c:v>
                </c:pt>
                <c:pt idx="14">
                  <c:v>35.887999999999998</c:v>
                </c:pt>
                <c:pt idx="15">
                  <c:v>36.094999999999999</c:v>
                </c:pt>
                <c:pt idx="16">
                  <c:v>36.71</c:v>
                </c:pt>
                <c:pt idx="17">
                  <c:v>36.722999999999999</c:v>
                </c:pt>
                <c:pt idx="18">
                  <c:v>36.613</c:v>
                </c:pt>
                <c:pt idx="19">
                  <c:v>36.848999999999997</c:v>
                </c:pt>
                <c:pt idx="20">
                  <c:v>34.875</c:v>
                </c:pt>
                <c:pt idx="21">
                  <c:v>35.24</c:v>
                </c:pt>
                <c:pt idx="22">
                  <c:v>35.688000000000002</c:v>
                </c:pt>
                <c:pt idx="23">
                  <c:v>36.603999999999999</c:v>
                </c:pt>
                <c:pt idx="24">
                  <c:v>36.082000000000001</c:v>
                </c:pt>
                <c:pt idx="25">
                  <c:v>35.795000000000002</c:v>
                </c:pt>
                <c:pt idx="26">
                  <c:v>36.130000000000003</c:v>
                </c:pt>
                <c:pt idx="27">
                  <c:v>36.457999999999998</c:v>
                </c:pt>
                <c:pt idx="28">
                  <c:v>35.587000000000003</c:v>
                </c:pt>
                <c:pt idx="29">
                  <c:v>32.988999999999997</c:v>
                </c:pt>
                <c:pt idx="30">
                  <c:v>33.786999999999999</c:v>
                </c:pt>
                <c:pt idx="31">
                  <c:v>35.786000000000001</c:v>
                </c:pt>
                <c:pt idx="32">
                  <c:v>36.18</c:v>
                </c:pt>
                <c:pt idx="33">
                  <c:v>36.359000000000002</c:v>
                </c:pt>
                <c:pt idx="34">
                  <c:v>36.615000000000002</c:v>
                </c:pt>
                <c:pt idx="35">
                  <c:v>36.689</c:v>
                </c:pt>
                <c:pt idx="36">
                  <c:v>37.116</c:v>
                </c:pt>
                <c:pt idx="37">
                  <c:v>36.722000000000001</c:v>
                </c:pt>
                <c:pt idx="38">
                  <c:v>36.520000000000003</c:v>
                </c:pt>
                <c:pt idx="39">
                  <c:v>37.244</c:v>
                </c:pt>
                <c:pt idx="40">
                  <c:v>37.29</c:v>
                </c:pt>
                <c:pt idx="41">
                  <c:v>37.076000000000001</c:v>
                </c:pt>
                <c:pt idx="42">
                  <c:v>37.155999999999999</c:v>
                </c:pt>
                <c:pt idx="43">
                  <c:v>37.051000000000002</c:v>
                </c:pt>
                <c:pt idx="44">
                  <c:v>36.966000000000001</c:v>
                </c:pt>
                <c:pt idx="45">
                  <c:v>36.86</c:v>
                </c:pt>
                <c:pt idx="46">
                  <c:v>36.89</c:v>
                </c:pt>
                <c:pt idx="47">
                  <c:v>36.886000000000003</c:v>
                </c:pt>
              </c:numCache>
            </c:numRef>
          </c:val>
          <c:smooth val="0"/>
          <c:extLst>
            <c:ext xmlns:c16="http://schemas.microsoft.com/office/drawing/2014/chart" uri="{C3380CC4-5D6E-409C-BE32-E72D297353CC}">
              <c16:uniqueId val="{0000001C-A322-4AC0-804F-9320C69CBF5F}"/>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0.79469999999999996</c:v>
                </c:pt>
                <c:pt idx="1">
                  <c:v>0.78168000000000004</c:v>
                </c:pt>
                <c:pt idx="2">
                  <c:v>0.77827999999999997</c:v>
                </c:pt>
                <c:pt idx="3">
                  <c:v>0.79115999999999997</c:v>
                </c:pt>
                <c:pt idx="4">
                  <c:v>0.76863999999999999</c:v>
                </c:pt>
                <c:pt idx="5">
                  <c:v>0.80610999999999999</c:v>
                </c:pt>
                <c:pt idx="6">
                  <c:v>0.78037999999999996</c:v>
                </c:pt>
                <c:pt idx="7">
                  <c:v>0.78327999999999998</c:v>
                </c:pt>
                <c:pt idx="8">
                  <c:v>0.54146000000000005</c:v>
                </c:pt>
                <c:pt idx="9">
                  <c:v>0.57540000000000002</c:v>
                </c:pt>
                <c:pt idx="10">
                  <c:v>0.58225000000000005</c:v>
                </c:pt>
                <c:pt idx="11">
                  <c:v>0.80776000000000003</c:v>
                </c:pt>
                <c:pt idx="12">
                  <c:v>0.80164999999999997</c:v>
                </c:pt>
                <c:pt idx="13">
                  <c:v>0.73521999999999998</c:v>
                </c:pt>
                <c:pt idx="14">
                  <c:v>0.61711000000000005</c:v>
                </c:pt>
                <c:pt idx="15">
                  <c:v>0.73219999999999996</c:v>
                </c:pt>
                <c:pt idx="16">
                  <c:v>0.65437999999999996</c:v>
                </c:pt>
                <c:pt idx="17">
                  <c:v>0.70745000000000002</c:v>
                </c:pt>
                <c:pt idx="18">
                  <c:v>0.86338000000000004</c:v>
                </c:pt>
                <c:pt idx="19">
                  <c:v>0.79064999999999996</c:v>
                </c:pt>
                <c:pt idx="20">
                  <c:v>0.76307000000000003</c:v>
                </c:pt>
                <c:pt idx="21">
                  <c:v>0.79564999999999997</c:v>
                </c:pt>
                <c:pt idx="22">
                  <c:v>0.74809999999999999</c:v>
                </c:pt>
                <c:pt idx="23">
                  <c:v>0.69918999999999998</c:v>
                </c:pt>
                <c:pt idx="24">
                  <c:v>0.73079000000000005</c:v>
                </c:pt>
                <c:pt idx="25">
                  <c:v>0.67693999999999999</c:v>
                </c:pt>
                <c:pt idx="26">
                  <c:v>0.69818000000000002</c:v>
                </c:pt>
                <c:pt idx="27">
                  <c:v>0.59077999999999997</c:v>
                </c:pt>
                <c:pt idx="28">
                  <c:v>0.63919999999999999</c:v>
                </c:pt>
                <c:pt idx="29">
                  <c:v>0.60575000000000001</c:v>
                </c:pt>
                <c:pt idx="30">
                  <c:v>0.59608000000000005</c:v>
                </c:pt>
                <c:pt idx="31">
                  <c:v>0.58509999999999995</c:v>
                </c:pt>
                <c:pt idx="32">
                  <c:v>0.60868</c:v>
                </c:pt>
                <c:pt idx="33">
                  <c:v>0.59121000000000001</c:v>
                </c:pt>
                <c:pt idx="34">
                  <c:v>0.60597000000000001</c:v>
                </c:pt>
                <c:pt idx="35">
                  <c:v>0.59694999999999998</c:v>
                </c:pt>
                <c:pt idx="36">
                  <c:v>0.58640000000000003</c:v>
                </c:pt>
                <c:pt idx="37">
                  <c:v>0.60338000000000003</c:v>
                </c:pt>
                <c:pt idx="38">
                  <c:v>0.57243999999999995</c:v>
                </c:pt>
                <c:pt idx="39">
                  <c:v>0.61136999999999997</c:v>
                </c:pt>
                <c:pt idx="40">
                  <c:v>0.63088</c:v>
                </c:pt>
                <c:pt idx="41">
                  <c:v>0.67561000000000004</c:v>
                </c:pt>
                <c:pt idx="42">
                  <c:v>0.75368999999999997</c:v>
                </c:pt>
                <c:pt idx="43">
                  <c:v>0.90744999999999998</c:v>
                </c:pt>
                <c:pt idx="44">
                  <c:v>0.87522999999999995</c:v>
                </c:pt>
                <c:pt idx="45">
                  <c:v>0.89083000000000001</c:v>
                </c:pt>
                <c:pt idx="46">
                  <c:v>0.88553000000000004</c:v>
                </c:pt>
                <c:pt idx="47">
                  <c:v>1.0015700000000001</c:v>
                </c:pt>
              </c:numCache>
            </c:numRef>
          </c:val>
          <c:smooth val="0"/>
          <c:extLst>
            <c:ext xmlns:c16="http://schemas.microsoft.com/office/drawing/2014/chart" uri="{C3380CC4-5D6E-409C-BE32-E72D297353CC}">
              <c16:uniqueId val="{0000001D-A322-4AC0-804F-9320C69CBF5F}"/>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18.049720000000001</c:v>
                </c:pt>
                <c:pt idx="1">
                  <c:v>18.042470000000002</c:v>
                </c:pt>
                <c:pt idx="2">
                  <c:v>18.242509999999999</c:v>
                </c:pt>
                <c:pt idx="3">
                  <c:v>18.22484</c:v>
                </c:pt>
                <c:pt idx="4">
                  <c:v>17.963080000000001</c:v>
                </c:pt>
                <c:pt idx="5">
                  <c:v>18.0413</c:v>
                </c:pt>
                <c:pt idx="6">
                  <c:v>15.847569999999999</c:v>
                </c:pt>
                <c:pt idx="7">
                  <c:v>18.1188</c:v>
                </c:pt>
                <c:pt idx="8">
                  <c:v>18.10492</c:v>
                </c:pt>
                <c:pt idx="9">
                  <c:v>18.094909999999999</c:v>
                </c:pt>
                <c:pt idx="10">
                  <c:v>9.4613800000000001</c:v>
                </c:pt>
                <c:pt idx="11">
                  <c:v>2.5510000000000002</c:v>
                </c:pt>
                <c:pt idx="12">
                  <c:v>1.3007200000000001</c:v>
                </c:pt>
                <c:pt idx="13">
                  <c:v>2.9219999999999999E-2</c:v>
                </c:pt>
                <c:pt idx="14">
                  <c:v>0</c:v>
                </c:pt>
                <c:pt idx="15">
                  <c:v>0.13335</c:v>
                </c:pt>
                <c:pt idx="16">
                  <c:v>0.27943000000000001</c:v>
                </c:pt>
                <c:pt idx="17">
                  <c:v>0.79966000000000004</c:v>
                </c:pt>
                <c:pt idx="18">
                  <c:v>0.93171999999999999</c:v>
                </c:pt>
                <c:pt idx="19">
                  <c:v>0.70752999999999999</c:v>
                </c:pt>
                <c:pt idx="20">
                  <c:v>1.3168599999999999</c:v>
                </c:pt>
                <c:pt idx="21">
                  <c:v>1.25912</c:v>
                </c:pt>
                <c:pt idx="22">
                  <c:v>2.2513200000000002</c:v>
                </c:pt>
                <c:pt idx="23">
                  <c:v>6.3085899999999997</c:v>
                </c:pt>
                <c:pt idx="24">
                  <c:v>6.3965399999999999</c:v>
                </c:pt>
                <c:pt idx="25">
                  <c:v>6.4752999999999998</c:v>
                </c:pt>
                <c:pt idx="26">
                  <c:v>6.3876799999999996</c:v>
                </c:pt>
                <c:pt idx="27">
                  <c:v>6.48325</c:v>
                </c:pt>
                <c:pt idx="28">
                  <c:v>6.5205200000000003</c:v>
                </c:pt>
                <c:pt idx="29">
                  <c:v>6.5109000000000004</c:v>
                </c:pt>
                <c:pt idx="30">
                  <c:v>6.62479</c:v>
                </c:pt>
                <c:pt idx="31">
                  <c:v>6.56637</c:v>
                </c:pt>
                <c:pt idx="32">
                  <c:v>3.6394700000000002</c:v>
                </c:pt>
                <c:pt idx="33">
                  <c:v>1.18536</c:v>
                </c:pt>
                <c:pt idx="34">
                  <c:v>1.20842</c:v>
                </c:pt>
                <c:pt idx="35">
                  <c:v>1.2084600000000001</c:v>
                </c:pt>
                <c:pt idx="36">
                  <c:v>0.45723999999999998</c:v>
                </c:pt>
                <c:pt idx="37">
                  <c:v>1.2557199999999999</c:v>
                </c:pt>
                <c:pt idx="38">
                  <c:v>2.2911899999999998</c:v>
                </c:pt>
                <c:pt idx="39">
                  <c:v>2.7331599999999998</c:v>
                </c:pt>
                <c:pt idx="40">
                  <c:v>3.2136399999999998</c:v>
                </c:pt>
                <c:pt idx="41">
                  <c:v>4.3093000000000004</c:v>
                </c:pt>
                <c:pt idx="42">
                  <c:v>4.3591699999999998</c:v>
                </c:pt>
                <c:pt idx="43">
                  <c:v>5.2590300000000001</c:v>
                </c:pt>
                <c:pt idx="44">
                  <c:v>6.7872500000000002</c:v>
                </c:pt>
                <c:pt idx="45">
                  <c:v>6.9485599999999996</c:v>
                </c:pt>
                <c:pt idx="46">
                  <c:v>4.60954</c:v>
                </c:pt>
                <c:pt idx="47">
                  <c:v>9.8528199999999995</c:v>
                </c:pt>
              </c:numCache>
            </c:numRef>
          </c:val>
          <c:smooth val="0"/>
          <c:extLst>
            <c:ext xmlns:c16="http://schemas.microsoft.com/office/drawing/2014/chart" uri="{C3380CC4-5D6E-409C-BE32-E72D297353CC}">
              <c16:uniqueId val="{0000001E-A322-4AC0-804F-9320C69CBF5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1163.22</c:v>
                </c:pt>
                <c:pt idx="1">
                  <c:v>1173.71</c:v>
                </c:pt>
                <c:pt idx="2">
                  <c:v>1122.5</c:v>
                </c:pt>
                <c:pt idx="3">
                  <c:v>1111</c:v>
                </c:pt>
                <c:pt idx="4">
                  <c:v>1093.2</c:v>
                </c:pt>
                <c:pt idx="5">
                  <c:v>1093.4000000000001</c:v>
                </c:pt>
                <c:pt idx="6">
                  <c:v>1091.5999999999999</c:v>
                </c:pt>
                <c:pt idx="7">
                  <c:v>1088.44</c:v>
                </c:pt>
                <c:pt idx="8">
                  <c:v>1092.3900000000001</c:v>
                </c:pt>
                <c:pt idx="9">
                  <c:v>1082.98</c:v>
                </c:pt>
                <c:pt idx="10">
                  <c:v>1108.47</c:v>
                </c:pt>
                <c:pt idx="11">
                  <c:v>1115.27</c:v>
                </c:pt>
                <c:pt idx="12">
                  <c:v>1104.19</c:v>
                </c:pt>
                <c:pt idx="13">
                  <c:v>1095.8900000000001</c:v>
                </c:pt>
                <c:pt idx="14">
                  <c:v>1083.67</c:v>
                </c:pt>
                <c:pt idx="15">
                  <c:v>1068.8699999999999</c:v>
                </c:pt>
                <c:pt idx="16">
                  <c:v>1062.58</c:v>
                </c:pt>
                <c:pt idx="17">
                  <c:v>1056.99</c:v>
                </c:pt>
                <c:pt idx="18">
                  <c:v>1065.78</c:v>
                </c:pt>
                <c:pt idx="19">
                  <c:v>1059.3699999999999</c:v>
                </c:pt>
                <c:pt idx="20">
                  <c:v>1069.3699999999999</c:v>
                </c:pt>
                <c:pt idx="21">
                  <c:v>1065.48</c:v>
                </c:pt>
                <c:pt idx="22">
                  <c:v>1062.18</c:v>
                </c:pt>
                <c:pt idx="23">
                  <c:v>1076.78</c:v>
                </c:pt>
                <c:pt idx="24">
                  <c:v>1050.78</c:v>
                </c:pt>
                <c:pt idx="25">
                  <c:v>1056.68</c:v>
                </c:pt>
                <c:pt idx="26">
                  <c:v>1066.77</c:v>
                </c:pt>
                <c:pt idx="27">
                  <c:v>1037.57</c:v>
                </c:pt>
                <c:pt idx="28">
                  <c:v>1061.96</c:v>
                </c:pt>
                <c:pt idx="29">
                  <c:v>1059.25</c:v>
                </c:pt>
                <c:pt idx="30">
                  <c:v>1079.8599999999999</c:v>
                </c:pt>
                <c:pt idx="31">
                  <c:v>1074.46</c:v>
                </c:pt>
                <c:pt idx="32">
                  <c:v>1092.3499999999999</c:v>
                </c:pt>
                <c:pt idx="33">
                  <c:v>1050.57</c:v>
                </c:pt>
                <c:pt idx="34">
                  <c:v>1072.57</c:v>
                </c:pt>
                <c:pt idx="35">
                  <c:v>1057.47</c:v>
                </c:pt>
                <c:pt idx="36">
                  <c:v>1068.3699999999999</c:v>
                </c:pt>
                <c:pt idx="37">
                  <c:v>1061.8699999999999</c:v>
                </c:pt>
                <c:pt idx="38">
                  <c:v>1070.97</c:v>
                </c:pt>
                <c:pt idx="39">
                  <c:v>1075.6600000000001</c:v>
                </c:pt>
                <c:pt idx="40">
                  <c:v>1083.3699999999999</c:v>
                </c:pt>
                <c:pt idx="41">
                  <c:v>1053.5899999999999</c:v>
                </c:pt>
                <c:pt idx="42">
                  <c:v>1074.17</c:v>
                </c:pt>
                <c:pt idx="43">
                  <c:v>1067.1600000000001</c:v>
                </c:pt>
                <c:pt idx="44">
                  <c:v>1068.98</c:v>
                </c:pt>
                <c:pt idx="45">
                  <c:v>1063.77</c:v>
                </c:pt>
                <c:pt idx="46">
                  <c:v>1065.27</c:v>
                </c:pt>
                <c:pt idx="47">
                  <c:v>1061.3699999999999</c:v>
                </c:pt>
              </c:numCache>
            </c:numRef>
          </c:val>
          <c:extLst>
            <c:ext xmlns:c16="http://schemas.microsoft.com/office/drawing/2014/chart" uri="{C3380CC4-5D6E-409C-BE32-E72D297353CC}">
              <c16:uniqueId val="{00000000-D304-4E74-8B31-41C85AD772B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3266.6</c:v>
                </c:pt>
                <c:pt idx="1">
                  <c:v>3281.9</c:v>
                </c:pt>
                <c:pt idx="2">
                  <c:v>3179.2</c:v>
                </c:pt>
                <c:pt idx="3">
                  <c:v>3297.4</c:v>
                </c:pt>
                <c:pt idx="4">
                  <c:v>3172.2</c:v>
                </c:pt>
                <c:pt idx="5">
                  <c:v>3213.3</c:v>
                </c:pt>
                <c:pt idx="6">
                  <c:v>3160.3</c:v>
                </c:pt>
                <c:pt idx="7">
                  <c:v>3201.7</c:v>
                </c:pt>
                <c:pt idx="8">
                  <c:v>3108.3</c:v>
                </c:pt>
                <c:pt idx="9">
                  <c:v>3139.1</c:v>
                </c:pt>
                <c:pt idx="10">
                  <c:v>3237.8</c:v>
                </c:pt>
                <c:pt idx="11">
                  <c:v>3273.9</c:v>
                </c:pt>
                <c:pt idx="12">
                  <c:v>3091.5</c:v>
                </c:pt>
                <c:pt idx="13">
                  <c:v>3047.9</c:v>
                </c:pt>
                <c:pt idx="14">
                  <c:v>2970.3</c:v>
                </c:pt>
                <c:pt idx="15">
                  <c:v>2964.7</c:v>
                </c:pt>
                <c:pt idx="16">
                  <c:v>3107.7</c:v>
                </c:pt>
                <c:pt idx="17">
                  <c:v>3149.5</c:v>
                </c:pt>
                <c:pt idx="18">
                  <c:v>3171.3</c:v>
                </c:pt>
                <c:pt idx="19">
                  <c:v>3203.6</c:v>
                </c:pt>
                <c:pt idx="20">
                  <c:v>3273.8</c:v>
                </c:pt>
                <c:pt idx="21">
                  <c:v>3248.5</c:v>
                </c:pt>
                <c:pt idx="22">
                  <c:v>3244.1</c:v>
                </c:pt>
                <c:pt idx="23">
                  <c:v>3226.9</c:v>
                </c:pt>
                <c:pt idx="24">
                  <c:v>3223.9</c:v>
                </c:pt>
                <c:pt idx="25">
                  <c:v>3276.9</c:v>
                </c:pt>
                <c:pt idx="26">
                  <c:v>3259.6</c:v>
                </c:pt>
                <c:pt idx="27">
                  <c:v>3187.4</c:v>
                </c:pt>
                <c:pt idx="28">
                  <c:v>3221.3</c:v>
                </c:pt>
                <c:pt idx="29">
                  <c:v>3194.9</c:v>
                </c:pt>
                <c:pt idx="30">
                  <c:v>3144.6</c:v>
                </c:pt>
                <c:pt idx="31">
                  <c:v>3204.2</c:v>
                </c:pt>
                <c:pt idx="32">
                  <c:v>2995.6</c:v>
                </c:pt>
                <c:pt idx="33">
                  <c:v>2973.7</c:v>
                </c:pt>
                <c:pt idx="34">
                  <c:v>2964.3</c:v>
                </c:pt>
                <c:pt idx="35">
                  <c:v>3082.4</c:v>
                </c:pt>
                <c:pt idx="36">
                  <c:v>3045.8</c:v>
                </c:pt>
                <c:pt idx="37">
                  <c:v>3030.9</c:v>
                </c:pt>
                <c:pt idx="38">
                  <c:v>3030.7</c:v>
                </c:pt>
                <c:pt idx="39">
                  <c:v>2983.8</c:v>
                </c:pt>
                <c:pt idx="40">
                  <c:v>3151.8</c:v>
                </c:pt>
                <c:pt idx="41">
                  <c:v>3077.1</c:v>
                </c:pt>
                <c:pt idx="42">
                  <c:v>3141.4</c:v>
                </c:pt>
                <c:pt idx="43">
                  <c:v>3102.5</c:v>
                </c:pt>
                <c:pt idx="44">
                  <c:v>3069</c:v>
                </c:pt>
                <c:pt idx="45">
                  <c:v>3132.4</c:v>
                </c:pt>
                <c:pt idx="46">
                  <c:v>3311.5</c:v>
                </c:pt>
                <c:pt idx="47">
                  <c:v>3178.9</c:v>
                </c:pt>
              </c:numCache>
            </c:numRef>
          </c:val>
          <c:extLst>
            <c:ext xmlns:c16="http://schemas.microsoft.com/office/drawing/2014/chart" uri="{C3380CC4-5D6E-409C-BE32-E72D297353CC}">
              <c16:uniqueId val="{00000001-D304-4E74-8B31-41C85AD772B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1744.9</c:v>
                </c:pt>
                <c:pt idx="1">
                  <c:v>1630.7</c:v>
                </c:pt>
                <c:pt idx="2">
                  <c:v>1572.3</c:v>
                </c:pt>
                <c:pt idx="3">
                  <c:v>1508.3</c:v>
                </c:pt>
                <c:pt idx="4">
                  <c:v>1473.6</c:v>
                </c:pt>
                <c:pt idx="5">
                  <c:v>1469.7</c:v>
                </c:pt>
                <c:pt idx="6">
                  <c:v>1414.9</c:v>
                </c:pt>
                <c:pt idx="7">
                  <c:v>1376.9</c:v>
                </c:pt>
                <c:pt idx="8">
                  <c:v>1410.7</c:v>
                </c:pt>
                <c:pt idx="9">
                  <c:v>1243.5999999999999</c:v>
                </c:pt>
                <c:pt idx="10">
                  <c:v>1175.3</c:v>
                </c:pt>
                <c:pt idx="11">
                  <c:v>1120.7</c:v>
                </c:pt>
                <c:pt idx="12">
                  <c:v>1125.8</c:v>
                </c:pt>
                <c:pt idx="13">
                  <c:v>1085.5</c:v>
                </c:pt>
                <c:pt idx="14">
                  <c:v>1053.5</c:v>
                </c:pt>
                <c:pt idx="15">
                  <c:v>1055.2</c:v>
                </c:pt>
                <c:pt idx="16">
                  <c:v>1058.5</c:v>
                </c:pt>
                <c:pt idx="17">
                  <c:v>1084.8</c:v>
                </c:pt>
                <c:pt idx="18">
                  <c:v>1087</c:v>
                </c:pt>
                <c:pt idx="19">
                  <c:v>1084.8</c:v>
                </c:pt>
                <c:pt idx="20">
                  <c:v>1158.7</c:v>
                </c:pt>
                <c:pt idx="21">
                  <c:v>1292.5999999999999</c:v>
                </c:pt>
                <c:pt idx="22">
                  <c:v>1316.2</c:v>
                </c:pt>
                <c:pt idx="23">
                  <c:v>1389.8</c:v>
                </c:pt>
                <c:pt idx="24">
                  <c:v>1391.6</c:v>
                </c:pt>
                <c:pt idx="25">
                  <c:v>1387.8</c:v>
                </c:pt>
                <c:pt idx="26">
                  <c:v>1365.8</c:v>
                </c:pt>
                <c:pt idx="27">
                  <c:v>1327.4</c:v>
                </c:pt>
                <c:pt idx="28">
                  <c:v>1337.1</c:v>
                </c:pt>
                <c:pt idx="29">
                  <c:v>1351.5</c:v>
                </c:pt>
                <c:pt idx="30">
                  <c:v>1409.8</c:v>
                </c:pt>
                <c:pt idx="31">
                  <c:v>1428.6</c:v>
                </c:pt>
                <c:pt idx="32">
                  <c:v>1730</c:v>
                </c:pt>
                <c:pt idx="33">
                  <c:v>1905.7</c:v>
                </c:pt>
                <c:pt idx="34">
                  <c:v>1806.9</c:v>
                </c:pt>
                <c:pt idx="35">
                  <c:v>1819.4</c:v>
                </c:pt>
                <c:pt idx="36">
                  <c:v>2140.3000000000002</c:v>
                </c:pt>
                <c:pt idx="37">
                  <c:v>2394.8000000000002</c:v>
                </c:pt>
                <c:pt idx="38">
                  <c:v>2495.3000000000002</c:v>
                </c:pt>
                <c:pt idx="39">
                  <c:v>2484.6999999999998</c:v>
                </c:pt>
                <c:pt idx="40">
                  <c:v>2348.6999999999998</c:v>
                </c:pt>
                <c:pt idx="41">
                  <c:v>2316.6999999999998</c:v>
                </c:pt>
                <c:pt idx="42">
                  <c:v>2303.5</c:v>
                </c:pt>
                <c:pt idx="43">
                  <c:v>2248</c:v>
                </c:pt>
                <c:pt idx="44">
                  <c:v>2142.6</c:v>
                </c:pt>
                <c:pt idx="45">
                  <c:v>1850.8</c:v>
                </c:pt>
                <c:pt idx="46">
                  <c:v>1610.5</c:v>
                </c:pt>
                <c:pt idx="47">
                  <c:v>1524.4</c:v>
                </c:pt>
              </c:numCache>
            </c:numRef>
          </c:val>
          <c:extLst>
            <c:ext xmlns:c16="http://schemas.microsoft.com/office/drawing/2014/chart" uri="{C3380CC4-5D6E-409C-BE32-E72D297353CC}">
              <c16:uniqueId val="{00000002-D304-4E74-8B31-41C85AD772B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24.1</c:v>
                </c:pt>
                <c:pt idx="10">
                  <c:v>24.4</c:v>
                </c:pt>
                <c:pt idx="11">
                  <c:v>25.1</c:v>
                </c:pt>
                <c:pt idx="12">
                  <c:v>26.5</c:v>
                </c:pt>
                <c:pt idx="13">
                  <c:v>24.3</c:v>
                </c:pt>
                <c:pt idx="14">
                  <c:v>23.9</c:v>
                </c:pt>
                <c:pt idx="15">
                  <c:v>40.299999999999997</c:v>
                </c:pt>
                <c:pt idx="16">
                  <c:v>61.1</c:v>
                </c:pt>
                <c:pt idx="17">
                  <c:v>60.3</c:v>
                </c:pt>
                <c:pt idx="18">
                  <c:v>80</c:v>
                </c:pt>
                <c:pt idx="19">
                  <c:v>79.2</c:v>
                </c:pt>
                <c:pt idx="20">
                  <c:v>80.5</c:v>
                </c:pt>
                <c:pt idx="21">
                  <c:v>79.7</c:v>
                </c:pt>
                <c:pt idx="22">
                  <c:v>69.7</c:v>
                </c:pt>
                <c:pt idx="23">
                  <c:v>71</c:v>
                </c:pt>
                <c:pt idx="24">
                  <c:v>59</c:v>
                </c:pt>
                <c:pt idx="25">
                  <c:v>60</c:v>
                </c:pt>
                <c:pt idx="26">
                  <c:v>60.4</c:v>
                </c:pt>
                <c:pt idx="27">
                  <c:v>55.3</c:v>
                </c:pt>
                <c:pt idx="28">
                  <c:v>45</c:v>
                </c:pt>
                <c:pt idx="29">
                  <c:v>34.5</c:v>
                </c:pt>
                <c:pt idx="30">
                  <c:v>35.4</c:v>
                </c:pt>
                <c:pt idx="31">
                  <c:v>26.1</c:v>
                </c:pt>
                <c:pt idx="32">
                  <c:v>24.2</c:v>
                </c:pt>
                <c:pt idx="33">
                  <c:v>24.4</c:v>
                </c:pt>
                <c:pt idx="34">
                  <c:v>25.3</c:v>
                </c:pt>
                <c:pt idx="35">
                  <c:v>35.9</c:v>
                </c:pt>
                <c:pt idx="36">
                  <c:v>38.1</c:v>
                </c:pt>
                <c:pt idx="37">
                  <c:v>79.900000000000006</c:v>
                </c:pt>
                <c:pt idx="38">
                  <c:v>83.4</c:v>
                </c:pt>
                <c:pt idx="39">
                  <c:v>83.1</c:v>
                </c:pt>
                <c:pt idx="40">
                  <c:v>82.2</c:v>
                </c:pt>
                <c:pt idx="41">
                  <c:v>84.6</c:v>
                </c:pt>
                <c:pt idx="42">
                  <c:v>50.1</c:v>
                </c:pt>
                <c:pt idx="43">
                  <c:v>41.2</c:v>
                </c:pt>
                <c:pt idx="44">
                  <c:v>40.4</c:v>
                </c:pt>
                <c:pt idx="45">
                  <c:v>0</c:v>
                </c:pt>
                <c:pt idx="46">
                  <c:v>0</c:v>
                </c:pt>
                <c:pt idx="47">
                  <c:v>0</c:v>
                </c:pt>
              </c:numCache>
            </c:numRef>
          </c:val>
          <c:extLst>
            <c:ext xmlns:c16="http://schemas.microsoft.com/office/drawing/2014/chart" uri="{C3380CC4-5D6E-409C-BE32-E72D297353CC}">
              <c16:uniqueId val="{00000003-D304-4E74-8B31-41C85AD772B4}"/>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30.3</c:v>
                </c:pt>
                <c:pt idx="1">
                  <c:v>30.5</c:v>
                </c:pt>
                <c:pt idx="2">
                  <c:v>30.6</c:v>
                </c:pt>
                <c:pt idx="3">
                  <c:v>30.5</c:v>
                </c:pt>
                <c:pt idx="4">
                  <c:v>30.1</c:v>
                </c:pt>
                <c:pt idx="5">
                  <c:v>29.5</c:v>
                </c:pt>
                <c:pt idx="6">
                  <c:v>29.8</c:v>
                </c:pt>
                <c:pt idx="7">
                  <c:v>29.7</c:v>
                </c:pt>
                <c:pt idx="8">
                  <c:v>28.2</c:v>
                </c:pt>
                <c:pt idx="9">
                  <c:v>28.5</c:v>
                </c:pt>
                <c:pt idx="10">
                  <c:v>29.4</c:v>
                </c:pt>
                <c:pt idx="11">
                  <c:v>29.7</c:v>
                </c:pt>
                <c:pt idx="12">
                  <c:v>30</c:v>
                </c:pt>
                <c:pt idx="13">
                  <c:v>29.8</c:v>
                </c:pt>
                <c:pt idx="14">
                  <c:v>30.2</c:v>
                </c:pt>
                <c:pt idx="15">
                  <c:v>30.3</c:v>
                </c:pt>
                <c:pt idx="16">
                  <c:v>30.7</c:v>
                </c:pt>
                <c:pt idx="17">
                  <c:v>30.9</c:v>
                </c:pt>
                <c:pt idx="18">
                  <c:v>30.8</c:v>
                </c:pt>
                <c:pt idx="19">
                  <c:v>30.3</c:v>
                </c:pt>
                <c:pt idx="20">
                  <c:v>30.1</c:v>
                </c:pt>
                <c:pt idx="21">
                  <c:v>30.3</c:v>
                </c:pt>
                <c:pt idx="22">
                  <c:v>30.5</c:v>
                </c:pt>
                <c:pt idx="23">
                  <c:v>30</c:v>
                </c:pt>
                <c:pt idx="24">
                  <c:v>30.8</c:v>
                </c:pt>
                <c:pt idx="25">
                  <c:v>30.3</c:v>
                </c:pt>
                <c:pt idx="26">
                  <c:v>30</c:v>
                </c:pt>
                <c:pt idx="27">
                  <c:v>15.1</c:v>
                </c:pt>
                <c:pt idx="28">
                  <c:v>15.2</c:v>
                </c:pt>
                <c:pt idx="29">
                  <c:v>14.8</c:v>
                </c:pt>
                <c:pt idx="30">
                  <c:v>14.7</c:v>
                </c:pt>
                <c:pt idx="31">
                  <c:v>24.7</c:v>
                </c:pt>
                <c:pt idx="32">
                  <c:v>29</c:v>
                </c:pt>
                <c:pt idx="33">
                  <c:v>29.9</c:v>
                </c:pt>
                <c:pt idx="34">
                  <c:v>29.2</c:v>
                </c:pt>
                <c:pt idx="35">
                  <c:v>29.2</c:v>
                </c:pt>
                <c:pt idx="36">
                  <c:v>29.6</c:v>
                </c:pt>
                <c:pt idx="37">
                  <c:v>28.7</c:v>
                </c:pt>
                <c:pt idx="38">
                  <c:v>28.6</c:v>
                </c:pt>
                <c:pt idx="39">
                  <c:v>24.6</c:v>
                </c:pt>
                <c:pt idx="40">
                  <c:v>24.6</c:v>
                </c:pt>
                <c:pt idx="41">
                  <c:v>24.6</c:v>
                </c:pt>
                <c:pt idx="42">
                  <c:v>24.6</c:v>
                </c:pt>
                <c:pt idx="43">
                  <c:v>24.6</c:v>
                </c:pt>
                <c:pt idx="44">
                  <c:v>24.5</c:v>
                </c:pt>
                <c:pt idx="45">
                  <c:v>24.6</c:v>
                </c:pt>
                <c:pt idx="46">
                  <c:v>24.6</c:v>
                </c:pt>
                <c:pt idx="47">
                  <c:v>24.6</c:v>
                </c:pt>
              </c:numCache>
            </c:numRef>
          </c:val>
          <c:extLst>
            <c:ext xmlns:c16="http://schemas.microsoft.com/office/drawing/2014/chart" uri="{C3380CC4-5D6E-409C-BE32-E72D297353CC}">
              <c16:uniqueId val="{00000004-D304-4E74-8B31-41C85AD772B4}"/>
            </c:ext>
          </c:extLst>
        </c:ser>
        <c:ser>
          <c:idx val="5"/>
          <c:order val="5"/>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10.6</c:v>
                </c:pt>
                <c:pt idx="1">
                  <c:v>10.6</c:v>
                </c:pt>
                <c:pt idx="2">
                  <c:v>10.6</c:v>
                </c:pt>
                <c:pt idx="3">
                  <c:v>10.6</c:v>
                </c:pt>
                <c:pt idx="4">
                  <c:v>10.6</c:v>
                </c:pt>
                <c:pt idx="5">
                  <c:v>10.6</c:v>
                </c:pt>
                <c:pt idx="6">
                  <c:v>10.6</c:v>
                </c:pt>
                <c:pt idx="7">
                  <c:v>10.6</c:v>
                </c:pt>
                <c:pt idx="8">
                  <c:v>10.6</c:v>
                </c:pt>
                <c:pt idx="9">
                  <c:v>10.6</c:v>
                </c:pt>
                <c:pt idx="10">
                  <c:v>10.6</c:v>
                </c:pt>
                <c:pt idx="11">
                  <c:v>10.6</c:v>
                </c:pt>
                <c:pt idx="12">
                  <c:v>10.6</c:v>
                </c:pt>
                <c:pt idx="13">
                  <c:v>10.6</c:v>
                </c:pt>
                <c:pt idx="14">
                  <c:v>10.6</c:v>
                </c:pt>
                <c:pt idx="15">
                  <c:v>10.6</c:v>
                </c:pt>
                <c:pt idx="16">
                  <c:v>10.6</c:v>
                </c:pt>
                <c:pt idx="17">
                  <c:v>10.6</c:v>
                </c:pt>
                <c:pt idx="18">
                  <c:v>10.6</c:v>
                </c:pt>
                <c:pt idx="19">
                  <c:v>10.5</c:v>
                </c:pt>
                <c:pt idx="20">
                  <c:v>10.5</c:v>
                </c:pt>
                <c:pt idx="21">
                  <c:v>10.4</c:v>
                </c:pt>
                <c:pt idx="22">
                  <c:v>10.3</c:v>
                </c:pt>
                <c:pt idx="23">
                  <c:v>10.199999999999999</c:v>
                </c:pt>
                <c:pt idx="24">
                  <c:v>10.199999999999999</c:v>
                </c:pt>
                <c:pt idx="25">
                  <c:v>10.1</c:v>
                </c:pt>
                <c:pt idx="26">
                  <c:v>10</c:v>
                </c:pt>
                <c:pt idx="27">
                  <c:v>10</c:v>
                </c:pt>
                <c:pt idx="28">
                  <c:v>10</c:v>
                </c:pt>
                <c:pt idx="29">
                  <c:v>10</c:v>
                </c:pt>
                <c:pt idx="30">
                  <c:v>10</c:v>
                </c:pt>
                <c:pt idx="31">
                  <c:v>10.3</c:v>
                </c:pt>
                <c:pt idx="32">
                  <c:v>10.3</c:v>
                </c:pt>
                <c:pt idx="33">
                  <c:v>10.6</c:v>
                </c:pt>
                <c:pt idx="34">
                  <c:v>10.6</c:v>
                </c:pt>
                <c:pt idx="35">
                  <c:v>10.6</c:v>
                </c:pt>
                <c:pt idx="36">
                  <c:v>10.6</c:v>
                </c:pt>
                <c:pt idx="37">
                  <c:v>10.6</c:v>
                </c:pt>
                <c:pt idx="38">
                  <c:v>10.6</c:v>
                </c:pt>
                <c:pt idx="39">
                  <c:v>10.6</c:v>
                </c:pt>
                <c:pt idx="40">
                  <c:v>10.6</c:v>
                </c:pt>
                <c:pt idx="41">
                  <c:v>10.6</c:v>
                </c:pt>
                <c:pt idx="42">
                  <c:v>10.6</c:v>
                </c:pt>
                <c:pt idx="43">
                  <c:v>10.6</c:v>
                </c:pt>
                <c:pt idx="44">
                  <c:v>10.6</c:v>
                </c:pt>
                <c:pt idx="45">
                  <c:v>10.6</c:v>
                </c:pt>
                <c:pt idx="46">
                  <c:v>10.6</c:v>
                </c:pt>
                <c:pt idx="47">
                  <c:v>10.6</c:v>
                </c:pt>
              </c:numCache>
            </c:numRef>
          </c:val>
          <c:extLst>
            <c:ext xmlns:c16="http://schemas.microsoft.com/office/drawing/2014/chart" uri="{C3380CC4-5D6E-409C-BE32-E72D297353CC}">
              <c16:uniqueId val="{00000005-D304-4E74-8B31-41C85AD772B4}"/>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5.9</c:v>
                </c:pt>
                <c:pt idx="12">
                  <c:v>27.3</c:v>
                </c:pt>
                <c:pt idx="13">
                  <c:v>82.5</c:v>
                </c:pt>
                <c:pt idx="14">
                  <c:v>190.8</c:v>
                </c:pt>
                <c:pt idx="15">
                  <c:v>315.3</c:v>
                </c:pt>
                <c:pt idx="16">
                  <c:v>416.3</c:v>
                </c:pt>
                <c:pt idx="17">
                  <c:v>426.5</c:v>
                </c:pt>
                <c:pt idx="18">
                  <c:v>434.9</c:v>
                </c:pt>
                <c:pt idx="19">
                  <c:v>442.5</c:v>
                </c:pt>
                <c:pt idx="20">
                  <c:v>441.8</c:v>
                </c:pt>
                <c:pt idx="21">
                  <c:v>450.8</c:v>
                </c:pt>
                <c:pt idx="22">
                  <c:v>450.2</c:v>
                </c:pt>
                <c:pt idx="23">
                  <c:v>450.4</c:v>
                </c:pt>
                <c:pt idx="24">
                  <c:v>448.6</c:v>
                </c:pt>
                <c:pt idx="25">
                  <c:v>422.2</c:v>
                </c:pt>
                <c:pt idx="26">
                  <c:v>453.7</c:v>
                </c:pt>
                <c:pt idx="27">
                  <c:v>461.3</c:v>
                </c:pt>
                <c:pt idx="28">
                  <c:v>453.2</c:v>
                </c:pt>
                <c:pt idx="29">
                  <c:v>414.8</c:v>
                </c:pt>
                <c:pt idx="30">
                  <c:v>431.1</c:v>
                </c:pt>
                <c:pt idx="31">
                  <c:v>364</c:v>
                </c:pt>
                <c:pt idx="32">
                  <c:v>188.3</c:v>
                </c:pt>
                <c:pt idx="33">
                  <c:v>71.099999999999994</c:v>
                </c:pt>
                <c:pt idx="34">
                  <c:v>25.8</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D304-4E74-8B31-41C85AD772B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BIOGAS
</c:v>
                </c:pt>
                <c:pt idx="11">
                  <c:v>
SOLAR
</c:v>
                </c:pt>
              </c:strCache>
            </c:strRef>
          </c:cat>
          <c:val>
            <c:numRef>
              <c:f>TIPO_RECURSO!$C$55:$N$55</c:f>
              <c:numCache>
                <c:formatCode>#,##0.00</c:formatCode>
                <c:ptCount val="12"/>
                <c:pt idx="0">
                  <c:v>25891.084999999999</c:v>
                </c:pt>
                <c:pt idx="1">
                  <c:v>75608.05</c:v>
                </c:pt>
                <c:pt idx="2">
                  <c:v>37527.949999999997</c:v>
                </c:pt>
                <c:pt idx="3">
                  <c:v>919.3</c:v>
                </c:pt>
                <c:pt idx="4">
                  <c:v>0</c:v>
                </c:pt>
                <c:pt idx="5">
                  <c:v>0</c:v>
                </c:pt>
                <c:pt idx="6">
                  <c:v>0</c:v>
                </c:pt>
                <c:pt idx="7">
                  <c:v>1599.5</c:v>
                </c:pt>
                <c:pt idx="8">
                  <c:v>0</c:v>
                </c:pt>
                <c:pt idx="9">
                  <c:v>660.9</c:v>
                </c:pt>
                <c:pt idx="10">
                  <c:v>251.6</c:v>
                </c:pt>
                <c:pt idx="11">
                  <c:v>3934.85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506-4312-BEEA-B05879A26AA2}"/>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C.H. TUPURI</c:v>
                </c:pt>
                <c:pt idx="60">
                  <c:v>C.T. OQUENDO</c:v>
                </c:pt>
                <c:pt idx="61">
                  <c:v>C.H. CHANCAY</c:v>
                </c:pt>
                <c:pt idx="62">
                  <c:v>C.H. POECHOS2</c:v>
                </c:pt>
              </c:strCache>
            </c:strRef>
          </c:cat>
          <c:val>
            <c:numRef>
              <c:f>'GENERACION RER'!$C$56:$BN$56</c:f>
              <c:numCache>
                <c:formatCode>#,##0.00</c:formatCode>
                <c:ptCount val="64"/>
                <c:pt idx="0">
                  <c:v>328.35</c:v>
                </c:pt>
                <c:pt idx="1">
                  <c:v>229.1</c:v>
                </c:pt>
                <c:pt idx="2">
                  <c:v>103.45</c:v>
                </c:pt>
                <c:pt idx="3">
                  <c:v>487.2</c:v>
                </c:pt>
                <c:pt idx="4">
                  <c:v>71.900000000000006</c:v>
                </c:pt>
                <c:pt idx="5">
                  <c:v>0</c:v>
                </c:pt>
                <c:pt idx="6">
                  <c:v>0</c:v>
                </c:pt>
                <c:pt idx="7">
                  <c:v>4.8</c:v>
                </c:pt>
                <c:pt idx="8">
                  <c:v>475.35</c:v>
                </c:pt>
                <c:pt idx="9">
                  <c:v>0</c:v>
                </c:pt>
                <c:pt idx="10">
                  <c:v>477.55</c:v>
                </c:pt>
                <c:pt idx="11">
                  <c:v>486.95</c:v>
                </c:pt>
                <c:pt idx="12">
                  <c:v>309.89999999999998</c:v>
                </c:pt>
                <c:pt idx="13">
                  <c:v>63.9</c:v>
                </c:pt>
                <c:pt idx="14">
                  <c:v>123.25</c:v>
                </c:pt>
                <c:pt idx="15">
                  <c:v>479</c:v>
                </c:pt>
                <c:pt idx="16">
                  <c:v>485.8</c:v>
                </c:pt>
                <c:pt idx="17">
                  <c:v>459.2</c:v>
                </c:pt>
                <c:pt idx="18">
                  <c:v>452.6</c:v>
                </c:pt>
                <c:pt idx="19">
                  <c:v>279.8</c:v>
                </c:pt>
                <c:pt idx="20">
                  <c:v>1091.5999999999999</c:v>
                </c:pt>
                <c:pt idx="21">
                  <c:v>2114.0500000000002</c:v>
                </c:pt>
                <c:pt idx="22">
                  <c:v>1289.55</c:v>
                </c:pt>
                <c:pt idx="23">
                  <c:v>1647.1</c:v>
                </c:pt>
                <c:pt idx="24">
                  <c:v>289.7</c:v>
                </c:pt>
                <c:pt idx="25">
                  <c:v>134.94999999999999</c:v>
                </c:pt>
                <c:pt idx="26">
                  <c:v>150</c:v>
                </c:pt>
                <c:pt idx="27">
                  <c:v>302.89999999999998</c:v>
                </c:pt>
                <c:pt idx="28">
                  <c:v>201.6</c:v>
                </c:pt>
                <c:pt idx="29">
                  <c:v>489.6</c:v>
                </c:pt>
                <c:pt idx="30">
                  <c:v>489.6</c:v>
                </c:pt>
                <c:pt idx="31">
                  <c:v>480</c:v>
                </c:pt>
                <c:pt idx="32">
                  <c:v>169.35</c:v>
                </c:pt>
                <c:pt idx="33">
                  <c:v>696.65</c:v>
                </c:pt>
                <c:pt idx="34">
                  <c:v>101.5</c:v>
                </c:pt>
                <c:pt idx="35">
                  <c:v>128.9</c:v>
                </c:pt>
                <c:pt idx="36">
                  <c:v>83.05</c:v>
                </c:pt>
                <c:pt idx="37">
                  <c:v>132.35</c:v>
                </c:pt>
                <c:pt idx="38">
                  <c:v>0</c:v>
                </c:pt>
                <c:pt idx="39">
                  <c:v>2.5499999999999998</c:v>
                </c:pt>
                <c:pt idx="40">
                  <c:v>4.95</c:v>
                </c:pt>
                <c:pt idx="41">
                  <c:v>128.69999999999999</c:v>
                </c:pt>
                <c:pt idx="42">
                  <c:v>136.80000000000001</c:v>
                </c:pt>
                <c:pt idx="43">
                  <c:v>116.6</c:v>
                </c:pt>
                <c:pt idx="44">
                  <c:v>237.55</c:v>
                </c:pt>
                <c:pt idx="45">
                  <c:v>1481.25</c:v>
                </c:pt>
                <c:pt idx="46">
                  <c:v>1265.4000000000001</c:v>
                </c:pt>
                <c:pt idx="47">
                  <c:v>1827.4</c:v>
                </c:pt>
                <c:pt idx="48">
                  <c:v>928.75</c:v>
                </c:pt>
                <c:pt idx="49">
                  <c:v>14.4</c:v>
                </c:pt>
                <c:pt idx="50">
                  <c:v>168.45</c:v>
                </c:pt>
                <c:pt idx="51">
                  <c:v>607.79999999999995</c:v>
                </c:pt>
                <c:pt idx="52">
                  <c:v>1804.25</c:v>
                </c:pt>
                <c:pt idx="53">
                  <c:v>11</c:v>
                </c:pt>
                <c:pt idx="54">
                  <c:v>112.4</c:v>
                </c:pt>
                <c:pt idx="55">
                  <c:v>24</c:v>
                </c:pt>
                <c:pt idx="56">
                  <c:v>57.6</c:v>
                </c:pt>
                <c:pt idx="57">
                  <c:v>57.6</c:v>
                </c:pt>
                <c:pt idx="58">
                  <c:v>131.75</c:v>
                </c:pt>
                <c:pt idx="59">
                  <c:v>26.55</c:v>
                </c:pt>
                <c:pt idx="60">
                  <c:v>0</c:v>
                </c:pt>
                <c:pt idx="61">
                  <c:v>479.15</c:v>
                </c:pt>
                <c:pt idx="62">
                  <c:v>218.6</c:v>
                </c:pt>
                <c:pt idx="63">
                  <c:v>181.3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D00-4CD6-8358-91F1F6785495}"/>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GENERACIÓN ELÉCTRICA RER POR TIPO DE GENERACIÓN EN EL SEIN
TOTAL RER : 25335.35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912.5</c:v>
                </c:pt>
                <c:pt idx="1">
                  <c:v>3934.85</c:v>
                </c:pt>
                <c:pt idx="2">
                  <c:v>7829.85</c:v>
                </c:pt>
                <c:pt idx="3">
                  <c:v>12658.15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B25-43C9-B683-6890F68CC54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15.1</c:v>
                </c:pt>
                <c:pt idx="15">
                  <c:v>15.2</c:v>
                </c:pt>
                <c:pt idx="16">
                  <c:v>15.2</c:v>
                </c:pt>
                <c:pt idx="17">
                  <c:v>15.2</c:v>
                </c:pt>
                <c:pt idx="18">
                  <c:v>15</c:v>
                </c:pt>
                <c:pt idx="19">
                  <c:v>15.1</c:v>
                </c:pt>
                <c:pt idx="20">
                  <c:v>15.1</c:v>
                </c:pt>
                <c:pt idx="21">
                  <c:v>15.2</c:v>
                </c:pt>
                <c:pt idx="22">
                  <c:v>15.3</c:v>
                </c:pt>
                <c:pt idx="23">
                  <c:v>15.2</c:v>
                </c:pt>
                <c:pt idx="24">
                  <c:v>15</c:v>
                </c:pt>
                <c:pt idx="25">
                  <c:v>15.1</c:v>
                </c:pt>
                <c:pt idx="26">
                  <c:v>15</c:v>
                </c:pt>
                <c:pt idx="31">
                  <c:v>10</c:v>
                </c:pt>
                <c:pt idx="32">
                  <c:v>15</c:v>
                </c:pt>
                <c:pt idx="33">
                  <c:v>15</c:v>
                </c:pt>
                <c:pt idx="34">
                  <c:v>15</c:v>
                </c:pt>
                <c:pt idx="35">
                  <c:v>15</c:v>
                </c:pt>
                <c:pt idx="36">
                  <c:v>15</c:v>
                </c:pt>
                <c:pt idx="37">
                  <c:v>15</c:v>
                </c:pt>
                <c:pt idx="38">
                  <c:v>15</c:v>
                </c:pt>
                <c:pt idx="39">
                  <c:v>15</c:v>
                </c:pt>
                <c:pt idx="40">
                  <c:v>15</c:v>
                </c:pt>
                <c:pt idx="41">
                  <c:v>15</c:v>
                </c:pt>
                <c:pt idx="42">
                  <c:v>15</c:v>
                </c:pt>
                <c:pt idx="43">
                  <c:v>15</c:v>
                </c:pt>
                <c:pt idx="44">
                  <c:v>15</c:v>
                </c:pt>
                <c:pt idx="45">
                  <c:v>15</c:v>
                </c:pt>
                <c:pt idx="46">
                  <c:v>15</c:v>
                </c:pt>
                <c:pt idx="47">
                  <c:v>15</c:v>
                </c:pt>
              </c:numCache>
            </c:numRef>
          </c:val>
          <c:extLst>
            <c:ext xmlns:c16="http://schemas.microsoft.com/office/drawing/2014/chart" uri="{C3380CC4-5D6E-409C-BE32-E72D297353CC}">
              <c16:uniqueId val="{00000000-B797-4D1D-BCAE-F342124A6B3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9.5</c:v>
                </c:pt>
                <c:pt idx="1">
                  <c:v>9.6</c:v>
                </c:pt>
                <c:pt idx="2">
                  <c:v>9.6</c:v>
                </c:pt>
                <c:pt idx="3">
                  <c:v>9.6</c:v>
                </c:pt>
                <c:pt idx="4">
                  <c:v>9.6999999999999993</c:v>
                </c:pt>
                <c:pt idx="5">
                  <c:v>9.6999999999999993</c:v>
                </c:pt>
                <c:pt idx="6">
                  <c:v>9.6999999999999993</c:v>
                </c:pt>
                <c:pt idx="7">
                  <c:v>9.6999999999999993</c:v>
                </c:pt>
                <c:pt idx="8">
                  <c:v>8.1999999999999993</c:v>
                </c:pt>
                <c:pt idx="9">
                  <c:v>9.1999999999999993</c:v>
                </c:pt>
                <c:pt idx="10">
                  <c:v>9.5</c:v>
                </c:pt>
                <c:pt idx="11">
                  <c:v>9.6</c:v>
                </c:pt>
                <c:pt idx="12">
                  <c:v>9.6</c:v>
                </c:pt>
                <c:pt idx="13">
                  <c:v>9.6</c:v>
                </c:pt>
                <c:pt idx="14">
                  <c:v>9.6</c:v>
                </c:pt>
                <c:pt idx="15">
                  <c:v>9.6</c:v>
                </c:pt>
                <c:pt idx="16">
                  <c:v>9.6</c:v>
                </c:pt>
                <c:pt idx="17">
                  <c:v>9.6</c:v>
                </c:pt>
                <c:pt idx="18">
                  <c:v>9.6</c:v>
                </c:pt>
                <c:pt idx="19">
                  <c:v>9.6</c:v>
                </c:pt>
                <c:pt idx="20">
                  <c:v>9.6</c:v>
                </c:pt>
                <c:pt idx="21">
                  <c:v>9.6</c:v>
                </c:pt>
                <c:pt idx="22">
                  <c:v>9.6</c:v>
                </c:pt>
                <c:pt idx="23">
                  <c:v>9.6</c:v>
                </c:pt>
                <c:pt idx="24">
                  <c:v>9.6</c:v>
                </c:pt>
                <c:pt idx="25">
                  <c:v>9.6</c:v>
                </c:pt>
                <c:pt idx="26">
                  <c:v>9.6</c:v>
                </c:pt>
                <c:pt idx="27">
                  <c:v>9.6</c:v>
                </c:pt>
                <c:pt idx="28">
                  <c:v>9.6</c:v>
                </c:pt>
                <c:pt idx="29">
                  <c:v>9.6</c:v>
                </c:pt>
                <c:pt idx="30">
                  <c:v>9.6</c:v>
                </c:pt>
                <c:pt idx="31">
                  <c:v>9.6</c:v>
                </c:pt>
                <c:pt idx="32">
                  <c:v>9.5</c:v>
                </c:pt>
                <c:pt idx="33">
                  <c:v>9.5</c:v>
                </c:pt>
                <c:pt idx="34">
                  <c:v>9.4</c:v>
                </c:pt>
                <c:pt idx="35">
                  <c:v>9.3000000000000007</c:v>
                </c:pt>
                <c:pt idx="36">
                  <c:v>9.4</c:v>
                </c:pt>
                <c:pt idx="37">
                  <c:v>9.6</c:v>
                </c:pt>
                <c:pt idx="38">
                  <c:v>9.6</c:v>
                </c:pt>
                <c:pt idx="39">
                  <c:v>9.6</c:v>
                </c:pt>
                <c:pt idx="40">
                  <c:v>9.6</c:v>
                </c:pt>
                <c:pt idx="41">
                  <c:v>9.6</c:v>
                </c:pt>
                <c:pt idx="42">
                  <c:v>9.6</c:v>
                </c:pt>
                <c:pt idx="43">
                  <c:v>9.6</c:v>
                </c:pt>
                <c:pt idx="44">
                  <c:v>9.5</c:v>
                </c:pt>
                <c:pt idx="45">
                  <c:v>9.6</c:v>
                </c:pt>
                <c:pt idx="46">
                  <c:v>9.6</c:v>
                </c:pt>
                <c:pt idx="47">
                  <c:v>9.6</c:v>
                </c:pt>
              </c:numCache>
            </c:numRef>
          </c:val>
          <c:extLst>
            <c:ext xmlns:c16="http://schemas.microsoft.com/office/drawing/2014/chart" uri="{C3380CC4-5D6E-409C-BE32-E72D297353CC}">
              <c16:uniqueId val="{00000001-B797-4D1D-BCAE-F342124A6B3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5.8</c:v>
                </c:pt>
                <c:pt idx="1">
                  <c:v>5.9</c:v>
                </c:pt>
                <c:pt idx="2">
                  <c:v>6</c:v>
                </c:pt>
                <c:pt idx="3">
                  <c:v>5.9</c:v>
                </c:pt>
                <c:pt idx="4">
                  <c:v>5.4</c:v>
                </c:pt>
                <c:pt idx="5">
                  <c:v>4.8</c:v>
                </c:pt>
                <c:pt idx="6">
                  <c:v>5.0999999999999996</c:v>
                </c:pt>
                <c:pt idx="7">
                  <c:v>5</c:v>
                </c:pt>
                <c:pt idx="8">
                  <c:v>5</c:v>
                </c:pt>
                <c:pt idx="9">
                  <c:v>4.3</c:v>
                </c:pt>
                <c:pt idx="10">
                  <c:v>4.9000000000000004</c:v>
                </c:pt>
                <c:pt idx="11">
                  <c:v>5.0999999999999996</c:v>
                </c:pt>
                <c:pt idx="12">
                  <c:v>5.4</c:v>
                </c:pt>
                <c:pt idx="13">
                  <c:v>5.2</c:v>
                </c:pt>
                <c:pt idx="14">
                  <c:v>5.5</c:v>
                </c:pt>
                <c:pt idx="15">
                  <c:v>5.5</c:v>
                </c:pt>
                <c:pt idx="16">
                  <c:v>5.9</c:v>
                </c:pt>
                <c:pt idx="17">
                  <c:v>6.1</c:v>
                </c:pt>
                <c:pt idx="18">
                  <c:v>6.2</c:v>
                </c:pt>
                <c:pt idx="19">
                  <c:v>5.6</c:v>
                </c:pt>
                <c:pt idx="20">
                  <c:v>5.4</c:v>
                </c:pt>
                <c:pt idx="21">
                  <c:v>5.5</c:v>
                </c:pt>
                <c:pt idx="22">
                  <c:v>5.6</c:v>
                </c:pt>
                <c:pt idx="23">
                  <c:v>5.2</c:v>
                </c:pt>
                <c:pt idx="24">
                  <c:v>6.2</c:v>
                </c:pt>
                <c:pt idx="25">
                  <c:v>5.6</c:v>
                </c:pt>
                <c:pt idx="26">
                  <c:v>5.4</c:v>
                </c:pt>
                <c:pt idx="27">
                  <c:v>5.5</c:v>
                </c:pt>
                <c:pt idx="28">
                  <c:v>5.6</c:v>
                </c:pt>
                <c:pt idx="29">
                  <c:v>5.2</c:v>
                </c:pt>
                <c:pt idx="30">
                  <c:v>5.0999999999999996</c:v>
                </c:pt>
                <c:pt idx="31">
                  <c:v>5.0999999999999996</c:v>
                </c:pt>
                <c:pt idx="32">
                  <c:v>4.5</c:v>
                </c:pt>
                <c:pt idx="33">
                  <c:v>5.4</c:v>
                </c:pt>
                <c:pt idx="34">
                  <c:v>4.8</c:v>
                </c:pt>
                <c:pt idx="35">
                  <c:v>4.9000000000000004</c:v>
                </c:pt>
                <c:pt idx="36">
                  <c:v>5.2</c:v>
                </c:pt>
                <c:pt idx="37">
                  <c:v>4.0999999999999996</c:v>
                </c:pt>
                <c:pt idx="38">
                  <c:v>4</c:v>
                </c:pt>
              </c:numCache>
            </c:numRef>
          </c:val>
          <c:extLst>
            <c:ext xmlns:c16="http://schemas.microsoft.com/office/drawing/2014/chart" uri="{C3380CC4-5D6E-409C-BE32-E72D297353CC}">
              <c16:uniqueId val="{00000002-B797-4D1D-BCAE-F342124A6B35}"/>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B797-4D1D-BCAE-F342124A6B35}"/>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66.099999999999994</c:v>
                </c:pt>
                <c:pt idx="1">
                  <c:v>66.099999999999994</c:v>
                </c:pt>
                <c:pt idx="2">
                  <c:v>66.599999999999994</c:v>
                </c:pt>
                <c:pt idx="3">
                  <c:v>66.3</c:v>
                </c:pt>
                <c:pt idx="4">
                  <c:v>66.5</c:v>
                </c:pt>
                <c:pt idx="5">
                  <c:v>66.5</c:v>
                </c:pt>
                <c:pt idx="6">
                  <c:v>66.7</c:v>
                </c:pt>
                <c:pt idx="7">
                  <c:v>66</c:v>
                </c:pt>
                <c:pt idx="8">
                  <c:v>66</c:v>
                </c:pt>
                <c:pt idx="9">
                  <c:v>66</c:v>
                </c:pt>
                <c:pt idx="10">
                  <c:v>65.8</c:v>
                </c:pt>
                <c:pt idx="11">
                  <c:v>66.3</c:v>
                </c:pt>
                <c:pt idx="12">
                  <c:v>66.5</c:v>
                </c:pt>
                <c:pt idx="13">
                  <c:v>66.599999999999994</c:v>
                </c:pt>
                <c:pt idx="14">
                  <c:v>65.900000000000006</c:v>
                </c:pt>
                <c:pt idx="15">
                  <c:v>66.5</c:v>
                </c:pt>
                <c:pt idx="16">
                  <c:v>66.8</c:v>
                </c:pt>
                <c:pt idx="17">
                  <c:v>67</c:v>
                </c:pt>
                <c:pt idx="18">
                  <c:v>67.2</c:v>
                </c:pt>
                <c:pt idx="19">
                  <c:v>66.5</c:v>
                </c:pt>
                <c:pt idx="20">
                  <c:v>66.900000000000006</c:v>
                </c:pt>
                <c:pt idx="21">
                  <c:v>67</c:v>
                </c:pt>
                <c:pt idx="22">
                  <c:v>66.7</c:v>
                </c:pt>
                <c:pt idx="23">
                  <c:v>66.400000000000006</c:v>
                </c:pt>
                <c:pt idx="24">
                  <c:v>66.7</c:v>
                </c:pt>
                <c:pt idx="25">
                  <c:v>66.8</c:v>
                </c:pt>
                <c:pt idx="26">
                  <c:v>66.8</c:v>
                </c:pt>
                <c:pt idx="27">
                  <c:v>67.400000000000006</c:v>
                </c:pt>
                <c:pt idx="28">
                  <c:v>67.599999999999994</c:v>
                </c:pt>
                <c:pt idx="29">
                  <c:v>67.3</c:v>
                </c:pt>
                <c:pt idx="30">
                  <c:v>66.7</c:v>
                </c:pt>
                <c:pt idx="31">
                  <c:v>66.8</c:v>
                </c:pt>
                <c:pt idx="32">
                  <c:v>66.900000000000006</c:v>
                </c:pt>
                <c:pt idx="33">
                  <c:v>67.599999999999994</c:v>
                </c:pt>
                <c:pt idx="34">
                  <c:v>66.900000000000006</c:v>
                </c:pt>
                <c:pt idx="35">
                  <c:v>66.5</c:v>
                </c:pt>
                <c:pt idx="36">
                  <c:v>66.599999999999994</c:v>
                </c:pt>
                <c:pt idx="37">
                  <c:v>66.7</c:v>
                </c:pt>
                <c:pt idx="38">
                  <c:v>66.7</c:v>
                </c:pt>
                <c:pt idx="39">
                  <c:v>66.8</c:v>
                </c:pt>
                <c:pt idx="40">
                  <c:v>66.5</c:v>
                </c:pt>
                <c:pt idx="41">
                  <c:v>66.400000000000006</c:v>
                </c:pt>
                <c:pt idx="42">
                  <c:v>66.900000000000006</c:v>
                </c:pt>
                <c:pt idx="43">
                  <c:v>67.2</c:v>
                </c:pt>
                <c:pt idx="44">
                  <c:v>66.5</c:v>
                </c:pt>
                <c:pt idx="45">
                  <c:v>66.8</c:v>
                </c:pt>
                <c:pt idx="46">
                  <c:v>66.5</c:v>
                </c:pt>
                <c:pt idx="47">
                  <c:v>66.5</c:v>
                </c:pt>
              </c:numCache>
            </c:numRef>
          </c:val>
          <c:extLst>
            <c:ext xmlns:c16="http://schemas.microsoft.com/office/drawing/2014/chart" uri="{C3380CC4-5D6E-409C-BE32-E72D297353CC}">
              <c16:uniqueId val="{00000004-B797-4D1D-BCAE-F342124A6B35}"/>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32.200000000000003</c:v>
                </c:pt>
                <c:pt idx="1">
                  <c:v>32.1</c:v>
                </c:pt>
                <c:pt idx="2">
                  <c:v>32.1</c:v>
                </c:pt>
                <c:pt idx="3">
                  <c:v>32.200000000000003</c:v>
                </c:pt>
                <c:pt idx="4">
                  <c:v>31.9</c:v>
                </c:pt>
                <c:pt idx="5">
                  <c:v>31.9</c:v>
                </c:pt>
                <c:pt idx="6">
                  <c:v>31.9</c:v>
                </c:pt>
                <c:pt idx="7">
                  <c:v>32</c:v>
                </c:pt>
                <c:pt idx="8">
                  <c:v>32.1</c:v>
                </c:pt>
                <c:pt idx="9">
                  <c:v>32.200000000000003</c:v>
                </c:pt>
                <c:pt idx="10">
                  <c:v>32.200000000000003</c:v>
                </c:pt>
                <c:pt idx="11">
                  <c:v>32.4</c:v>
                </c:pt>
                <c:pt idx="12">
                  <c:v>32.299999999999997</c:v>
                </c:pt>
                <c:pt idx="13">
                  <c:v>32.299999999999997</c:v>
                </c:pt>
                <c:pt idx="14">
                  <c:v>32.299999999999997</c:v>
                </c:pt>
                <c:pt idx="15">
                  <c:v>32.1</c:v>
                </c:pt>
                <c:pt idx="16">
                  <c:v>32.1</c:v>
                </c:pt>
                <c:pt idx="17">
                  <c:v>32</c:v>
                </c:pt>
                <c:pt idx="18">
                  <c:v>31.8</c:v>
                </c:pt>
                <c:pt idx="19">
                  <c:v>31.8</c:v>
                </c:pt>
                <c:pt idx="20">
                  <c:v>31.4</c:v>
                </c:pt>
                <c:pt idx="21">
                  <c:v>31.6</c:v>
                </c:pt>
                <c:pt idx="22">
                  <c:v>31.6</c:v>
                </c:pt>
                <c:pt idx="23">
                  <c:v>31.6</c:v>
                </c:pt>
                <c:pt idx="24">
                  <c:v>30.9</c:v>
                </c:pt>
                <c:pt idx="25">
                  <c:v>30.7</c:v>
                </c:pt>
                <c:pt idx="26">
                  <c:v>30.6</c:v>
                </c:pt>
                <c:pt idx="27">
                  <c:v>30.7</c:v>
                </c:pt>
                <c:pt idx="28">
                  <c:v>31</c:v>
                </c:pt>
                <c:pt idx="29">
                  <c:v>31</c:v>
                </c:pt>
                <c:pt idx="30">
                  <c:v>31</c:v>
                </c:pt>
                <c:pt idx="31">
                  <c:v>31</c:v>
                </c:pt>
                <c:pt idx="32">
                  <c:v>31.1</c:v>
                </c:pt>
                <c:pt idx="33">
                  <c:v>31.2</c:v>
                </c:pt>
                <c:pt idx="34">
                  <c:v>31.4</c:v>
                </c:pt>
                <c:pt idx="35">
                  <c:v>31.5</c:v>
                </c:pt>
                <c:pt idx="36">
                  <c:v>31.6</c:v>
                </c:pt>
                <c:pt idx="37">
                  <c:v>31.8</c:v>
                </c:pt>
                <c:pt idx="38">
                  <c:v>31.8</c:v>
                </c:pt>
                <c:pt idx="39">
                  <c:v>31.9</c:v>
                </c:pt>
                <c:pt idx="40">
                  <c:v>32</c:v>
                </c:pt>
                <c:pt idx="41">
                  <c:v>31.7</c:v>
                </c:pt>
                <c:pt idx="42">
                  <c:v>31.8</c:v>
                </c:pt>
                <c:pt idx="43">
                  <c:v>32.200000000000003</c:v>
                </c:pt>
                <c:pt idx="44">
                  <c:v>32.299999999999997</c:v>
                </c:pt>
                <c:pt idx="45">
                  <c:v>32.200000000000003</c:v>
                </c:pt>
                <c:pt idx="46">
                  <c:v>32.299999999999997</c:v>
                </c:pt>
                <c:pt idx="47">
                  <c:v>32.299999999999997</c:v>
                </c:pt>
              </c:numCache>
            </c:numRef>
          </c:val>
          <c:extLst>
            <c:ext xmlns:c16="http://schemas.microsoft.com/office/drawing/2014/chart" uri="{C3380CC4-5D6E-409C-BE32-E72D297353CC}">
              <c16:uniqueId val="{00000005-B797-4D1D-BCAE-F342124A6B3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EVO_PRO_ENE!$I$188:$I$252</c:f>
              <c:strCache>
                <c:ptCount val="65"/>
                <c:pt idx="0">
                  <c:v>KALLPA GENERACION S.A.</c:v>
                </c:pt>
                <c:pt idx="1">
                  <c:v>ORYGEN PERU S.A.A.</c:v>
                </c:pt>
                <c:pt idx="2">
                  <c:v>ENGIE</c:v>
                </c:pt>
                <c:pt idx="3">
                  <c:v>ELECTROPERU</c:v>
                </c:pt>
                <c:pt idx="4">
                  <c:v>EMPRESA DE GENERACION HUALLAGA</c:v>
                </c:pt>
                <c:pt idx="5">
                  <c:v>FENIX POWER PERÚ</c:v>
                </c:pt>
                <c:pt idx="6">
                  <c:v>STATKRAFT S.A</c:v>
                </c:pt>
                <c:pt idx="7">
                  <c:v>ORAZUL ENERGY PERÚ</c:v>
                </c:pt>
                <c:pt idx="8">
                  <c:v>CELEPSA</c:v>
                </c:pt>
                <c:pt idx="9">
                  <c:v>EGEMSA</c:v>
                </c:pt>
                <c:pt idx="10">
                  <c:v>CHINANGO S.A.C.</c:v>
                </c:pt>
                <c:pt idx="11">
                  <c:v>EGASA</c:v>
                </c:pt>
                <c:pt idx="12">
                  <c:v>TERMOCHILCA S.A.C.</c:v>
                </c:pt>
                <c:pt idx="13">
                  <c:v>SAN GABAN</c:v>
                </c:pt>
                <c:pt idx="14">
                  <c:v>EMPRESA DE GENERACION HUANZA</c:v>
                </c:pt>
                <c:pt idx="15">
                  <c:v>INLAND ENERGY SAC</c:v>
                </c:pt>
                <c:pt idx="16">
                  <c:v>ENERGIA RENOVABLE DEL SUR S.A.</c:v>
                </c:pt>
                <c:pt idx="17">
                  <c:v>EGEJUNIN</c:v>
                </c:pt>
                <c:pt idx="18">
                  <c:v>LA VIRGEN</c:v>
                </c:pt>
                <c:pt idx="19">
                  <c:v>PARQUE EOLICO TRES HERMANAS S.A.C.</c:v>
                </c:pt>
                <c:pt idx="20">
                  <c:v>GENERADORA DE ENERGÍA DEL PERÚ</c:v>
                </c:pt>
                <c:pt idx="21">
                  <c:v>ENEL GENERACION PIURA S.A.</c:v>
                </c:pt>
                <c:pt idx="22">
                  <c:v>ENERGÍA EÓLICA S.A.</c:v>
                </c:pt>
                <c:pt idx="23">
                  <c:v>GM OPERACIONES S.A.C.</c:v>
                </c:pt>
                <c:pt idx="24">
                  <c:v>SDF ENERGIA SAC</c:v>
                </c:pt>
                <c:pt idx="25">
                  <c:v>SINERSA</c:v>
                </c:pt>
                <c:pt idx="26">
                  <c:v>GR CORTARRAMA SOCIEDAD ANONIMA CERRADA</c:v>
                </c:pt>
                <c:pt idx="27">
                  <c:v>GENERACIÓN ANDINA S.A.C.</c:v>
                </c:pt>
                <c:pt idx="28">
                  <c:v>ANDEAN POWER S.A.C.</c:v>
                </c:pt>
                <c:pt idx="29">
                  <c:v>EMPRESA DE GENERACION ELECTRICA RIO BAÑOS S.A.C.</c:v>
                </c:pt>
                <c:pt idx="30">
                  <c:v>PARQUE EOLICO MARCONA S.A.C.</c:v>
                </c:pt>
                <c:pt idx="31">
                  <c:v>EMPRESA DE GENERACION ELECTRICA SANTA ANA S.A.C.</c:v>
                </c:pt>
                <c:pt idx="32">
                  <c:v>EMPRESA ELECTRICA RIO DOBLE</c:v>
                </c:pt>
                <c:pt idx="33">
                  <c:v>HIDROELECTRICA HUANCHOR S.A.C.</c:v>
                </c:pt>
                <c:pt idx="34">
                  <c:v>TERMOSELVA</c:v>
                </c:pt>
                <c:pt idx="35">
                  <c:v>EMPRESA ELECTRICA AGUA AZUL</c:v>
                </c:pt>
                <c:pt idx="36">
                  <c:v>EGESUR</c:v>
                </c:pt>
                <c:pt idx="37">
                  <c:v>HUAURA POWER GROUP S.A.</c:v>
                </c:pt>
                <c:pt idx="38">
                  <c:v>CELEPSA RENOVABLES S.R.L.</c:v>
                </c:pt>
                <c:pt idx="39">
                  <c:v>PETRAMAS</c:v>
                </c:pt>
                <c:pt idx="40">
                  <c:v>MINERA CERRO VERDE</c:v>
                </c:pt>
                <c:pt idx="41">
                  <c:v>PERUANA DE INVERSIONES EN ENERGIAS RENOVABLES S.A.</c:v>
                </c:pt>
                <c:pt idx="42">
                  <c:v>AGROAURORA S.A.C.</c:v>
                </c:pt>
                <c:pt idx="43">
                  <c:v>PANAMERICANA  SOLAR SAC.</c:v>
                </c:pt>
                <c:pt idx="44">
                  <c:v>TACNA SOLAR SAC.</c:v>
                </c:pt>
                <c:pt idx="45">
                  <c:v>AGROINDUSTRIAS SAN JACINTO S.A.A.</c:v>
                </c:pt>
                <c:pt idx="46">
                  <c:v>MOQUEGUA FV S.A.C.</c:v>
                </c:pt>
                <c:pt idx="47">
                  <c:v>MAJES ARCUS S.A.C.</c:v>
                </c:pt>
                <c:pt idx="48">
                  <c:v>REPARTICIÓN ARCUS S.A.C.</c:v>
                </c:pt>
                <c:pt idx="49">
                  <c:v>EMPRESA DE GENERACION ELECTRICA CANCHAYLLO SAC</c:v>
                </c:pt>
                <c:pt idx="50">
                  <c:v>HIDROCAÑETE S.A.</c:v>
                </c:pt>
                <c:pt idx="51">
                  <c:v>SHOUGESA</c:v>
                </c:pt>
                <c:pt idx="52">
                  <c:v>ELECTRICA YANAPAMPA SAC</c:v>
                </c:pt>
                <c:pt idx="53">
                  <c:v>CENTRALES SANTA ROSA S.A.C.</c:v>
                </c:pt>
                <c:pt idx="54">
                  <c:v>GR TARUCA SOCIEDAD ANONIMA CERRADA</c:v>
                </c:pt>
                <c:pt idx="55">
                  <c:v>GR PAINO SOCIEDAD ANONIMA CERRADA</c:v>
                </c:pt>
                <c:pt idx="56">
                  <c:v>ASOCIACIÓN SANTA LUCIA DE CHACAS</c:v>
                </c:pt>
                <c:pt idx="57">
                  <c:v>INVERSIONES SHAQSHA S.A.C.</c:v>
                </c:pt>
                <c:pt idx="58">
                  <c:v>MAJA ENERGIA S.A.C.</c:v>
                </c:pt>
                <c:pt idx="59">
                  <c:v>AGRO INDUSTRIAL PARAMONGA S.A.</c:v>
                </c:pt>
                <c:pt idx="60">
                  <c:v>PLANTA DE RESERVA FRIA DE GENERACION  DE ETEN S.A.</c:v>
                </c:pt>
                <c:pt idx="61">
                  <c:v>COLCA SOLAR S.A.C.</c:v>
                </c:pt>
                <c:pt idx="62">
                  <c:v>INFRAESTRUCTURAS Y ENERGIAS DEL PERU S.A.C.</c:v>
                </c:pt>
                <c:pt idx="63">
                  <c:v>KONDU SAC</c:v>
                </c:pt>
                <c:pt idx="64">
                  <c:v>ATRIA ENERGIA S.A.C.</c:v>
                </c:pt>
              </c:strCache>
            </c:strRef>
          </c:cat>
          <c:val>
            <c:numRef>
              <c:f>EVO_PRO_ENE!$J$188:$J$252</c:f>
              <c:numCache>
                <c:formatCode>General</c:formatCode>
                <c:ptCount val="65"/>
                <c:pt idx="0">
                  <c:v>473632.92499999999</c:v>
                </c:pt>
                <c:pt idx="1">
                  <c:v>394433.41131</c:v>
                </c:pt>
                <c:pt idx="2">
                  <c:v>374206.93440500001</c:v>
                </c:pt>
                <c:pt idx="3">
                  <c:v>180150.035</c:v>
                </c:pt>
                <c:pt idx="4">
                  <c:v>176935.75060999999</c:v>
                </c:pt>
                <c:pt idx="5">
                  <c:v>159191.10928500001</c:v>
                </c:pt>
                <c:pt idx="6">
                  <c:v>141463.33499999999</c:v>
                </c:pt>
                <c:pt idx="7">
                  <c:v>98288.9</c:v>
                </c:pt>
                <c:pt idx="8">
                  <c:v>76080.494730000006</c:v>
                </c:pt>
                <c:pt idx="9">
                  <c:v>62971.942295000001</c:v>
                </c:pt>
                <c:pt idx="10">
                  <c:v>60661.100780000001</c:v>
                </c:pt>
                <c:pt idx="11">
                  <c:v>59534.834999999999</c:v>
                </c:pt>
                <c:pt idx="12">
                  <c:v>55561.356505000003</c:v>
                </c:pt>
                <c:pt idx="13">
                  <c:v>38911.809500000003</c:v>
                </c:pt>
                <c:pt idx="14">
                  <c:v>35936.385000000002</c:v>
                </c:pt>
                <c:pt idx="15">
                  <c:v>34319.737625000002</c:v>
                </c:pt>
                <c:pt idx="16">
                  <c:v>28073.768499999998</c:v>
                </c:pt>
                <c:pt idx="17">
                  <c:v>25844.448499999999</c:v>
                </c:pt>
                <c:pt idx="18">
                  <c:v>22327.879000000001</c:v>
                </c:pt>
                <c:pt idx="19">
                  <c:v>21430.187999999998</c:v>
                </c:pt>
                <c:pt idx="20">
                  <c:v>20126.25</c:v>
                </c:pt>
                <c:pt idx="21">
                  <c:v>14944.449000000001</c:v>
                </c:pt>
                <c:pt idx="22">
                  <c:v>14409.20124</c:v>
                </c:pt>
                <c:pt idx="23">
                  <c:v>14389.785</c:v>
                </c:pt>
                <c:pt idx="24">
                  <c:v>12128.690035</c:v>
                </c:pt>
                <c:pt idx="25">
                  <c:v>10624.14028</c:v>
                </c:pt>
                <c:pt idx="26">
                  <c:v>10470</c:v>
                </c:pt>
                <c:pt idx="27">
                  <c:v>8341.8045000000002</c:v>
                </c:pt>
                <c:pt idx="28">
                  <c:v>7704.0569999999998</c:v>
                </c:pt>
                <c:pt idx="29">
                  <c:v>7673.5629200000003</c:v>
                </c:pt>
                <c:pt idx="30">
                  <c:v>7382.1260000000002</c:v>
                </c:pt>
                <c:pt idx="31">
                  <c:v>7284.3450000000003</c:v>
                </c:pt>
                <c:pt idx="32">
                  <c:v>7153.915</c:v>
                </c:pt>
                <c:pt idx="33">
                  <c:v>7062.0429199999999</c:v>
                </c:pt>
                <c:pt idx="34">
                  <c:v>6720.8604999999998</c:v>
                </c:pt>
                <c:pt idx="35">
                  <c:v>6481.5069999999996</c:v>
                </c:pt>
                <c:pt idx="36">
                  <c:v>6289.6495000000004</c:v>
                </c:pt>
                <c:pt idx="37">
                  <c:v>6233.44</c:v>
                </c:pt>
                <c:pt idx="38">
                  <c:v>4466.8329299999996</c:v>
                </c:pt>
                <c:pt idx="39">
                  <c:v>3925.46</c:v>
                </c:pt>
                <c:pt idx="40">
                  <c:v>3821.0050000000001</c:v>
                </c:pt>
                <c:pt idx="41">
                  <c:v>3294</c:v>
                </c:pt>
                <c:pt idx="42">
                  <c:v>3259.665</c:v>
                </c:pt>
                <c:pt idx="43">
                  <c:v>2512.3850000000002</c:v>
                </c:pt>
                <c:pt idx="44">
                  <c:v>2483.4029999999998</c:v>
                </c:pt>
                <c:pt idx="45">
                  <c:v>2450.9949999999999</c:v>
                </c:pt>
                <c:pt idx="46">
                  <c:v>2073.7800000000002</c:v>
                </c:pt>
                <c:pt idx="47">
                  <c:v>1952.625</c:v>
                </c:pt>
                <c:pt idx="48">
                  <c:v>1919.925</c:v>
                </c:pt>
                <c:pt idx="49">
                  <c:v>1584.1714999999999</c:v>
                </c:pt>
                <c:pt idx="50">
                  <c:v>1329.396</c:v>
                </c:pt>
                <c:pt idx="51">
                  <c:v>1025.8499999999999</c:v>
                </c:pt>
                <c:pt idx="52">
                  <c:v>1024.5355</c:v>
                </c:pt>
                <c:pt idx="53">
                  <c:v>915.60302999999999</c:v>
                </c:pt>
                <c:pt idx="54">
                  <c:v>890.48089500000003</c:v>
                </c:pt>
                <c:pt idx="55">
                  <c:v>828.98382000000004</c:v>
                </c:pt>
                <c:pt idx="56">
                  <c:v>776.09400000000005</c:v>
                </c:pt>
                <c:pt idx="57">
                  <c:v>639.88499999999999</c:v>
                </c:pt>
                <c:pt idx="58">
                  <c:v>636.16499999999996</c:v>
                </c:pt>
                <c:pt idx="59">
                  <c:v>410.6</c:v>
                </c:pt>
                <c:pt idx="60">
                  <c:v>336.44531499999999</c:v>
                </c:pt>
                <c:pt idx="61">
                  <c:v>91.72</c:v>
                </c:pt>
                <c:pt idx="62">
                  <c:v>87.974999999999994</c:v>
                </c:pt>
                <c:pt idx="63">
                  <c:v>35.347180000000002</c:v>
                </c:pt>
                <c:pt idx="64">
                  <c:v>24.5045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7F5-48DA-9CF3-4DBF4759A3B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461.12</c:v>
                </c:pt>
                <c:pt idx="1">
                  <c:v>454.01</c:v>
                </c:pt>
                <c:pt idx="2">
                  <c:v>447.3</c:v>
                </c:pt>
                <c:pt idx="3">
                  <c:v>447.9</c:v>
                </c:pt>
                <c:pt idx="4">
                  <c:v>444.6</c:v>
                </c:pt>
                <c:pt idx="5">
                  <c:v>430.6</c:v>
                </c:pt>
                <c:pt idx="6">
                  <c:v>421.6</c:v>
                </c:pt>
                <c:pt idx="7">
                  <c:v>423.14</c:v>
                </c:pt>
                <c:pt idx="8">
                  <c:v>423.79</c:v>
                </c:pt>
                <c:pt idx="9">
                  <c:v>445.18</c:v>
                </c:pt>
                <c:pt idx="10">
                  <c:v>449.67</c:v>
                </c:pt>
                <c:pt idx="11">
                  <c:v>483.47</c:v>
                </c:pt>
                <c:pt idx="12">
                  <c:v>483.49</c:v>
                </c:pt>
                <c:pt idx="13">
                  <c:v>482.79</c:v>
                </c:pt>
                <c:pt idx="14">
                  <c:v>479.27</c:v>
                </c:pt>
                <c:pt idx="15">
                  <c:v>495.97</c:v>
                </c:pt>
                <c:pt idx="16">
                  <c:v>515.78</c:v>
                </c:pt>
                <c:pt idx="17">
                  <c:v>524.49</c:v>
                </c:pt>
                <c:pt idx="18">
                  <c:v>548.28</c:v>
                </c:pt>
                <c:pt idx="19">
                  <c:v>563.27</c:v>
                </c:pt>
                <c:pt idx="20">
                  <c:v>587.87</c:v>
                </c:pt>
                <c:pt idx="21">
                  <c:v>597.67999999999995</c:v>
                </c:pt>
                <c:pt idx="22">
                  <c:v>603.98</c:v>
                </c:pt>
                <c:pt idx="23">
                  <c:v>611.48</c:v>
                </c:pt>
                <c:pt idx="24">
                  <c:v>598.48</c:v>
                </c:pt>
                <c:pt idx="25">
                  <c:v>614.38</c:v>
                </c:pt>
                <c:pt idx="26">
                  <c:v>621.87</c:v>
                </c:pt>
                <c:pt idx="27">
                  <c:v>610.97</c:v>
                </c:pt>
                <c:pt idx="28">
                  <c:v>610.66</c:v>
                </c:pt>
                <c:pt idx="29">
                  <c:v>593.45000000000005</c:v>
                </c:pt>
                <c:pt idx="30">
                  <c:v>591.55999999999995</c:v>
                </c:pt>
                <c:pt idx="31">
                  <c:v>586.66</c:v>
                </c:pt>
                <c:pt idx="32">
                  <c:v>573.65</c:v>
                </c:pt>
                <c:pt idx="33">
                  <c:v>558.16999999999996</c:v>
                </c:pt>
                <c:pt idx="34">
                  <c:v>585.37</c:v>
                </c:pt>
                <c:pt idx="35">
                  <c:v>602.77</c:v>
                </c:pt>
                <c:pt idx="36">
                  <c:v>613.57000000000005</c:v>
                </c:pt>
                <c:pt idx="37">
                  <c:v>646.97</c:v>
                </c:pt>
                <c:pt idx="38">
                  <c:v>656.77</c:v>
                </c:pt>
                <c:pt idx="39">
                  <c:v>645.46</c:v>
                </c:pt>
                <c:pt idx="40">
                  <c:v>645.57000000000005</c:v>
                </c:pt>
                <c:pt idx="41">
                  <c:v>628.49</c:v>
                </c:pt>
                <c:pt idx="42">
                  <c:v>592.37</c:v>
                </c:pt>
                <c:pt idx="43">
                  <c:v>577.66</c:v>
                </c:pt>
                <c:pt idx="44">
                  <c:v>569.48</c:v>
                </c:pt>
                <c:pt idx="45">
                  <c:v>518.07000000000005</c:v>
                </c:pt>
                <c:pt idx="46">
                  <c:v>518.07000000000005</c:v>
                </c:pt>
                <c:pt idx="47">
                  <c:v>516.97</c:v>
                </c:pt>
              </c:numCache>
            </c:numRef>
          </c:val>
          <c:extLst>
            <c:ext xmlns:c16="http://schemas.microsoft.com/office/drawing/2014/chart" uri="{C3380CC4-5D6E-409C-BE32-E72D297353CC}">
              <c16:uniqueId val="{00000000-1871-48B6-813A-5251EFE6B88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5692.1</c:v>
                </c:pt>
                <c:pt idx="1">
                  <c:v>5542.5</c:v>
                </c:pt>
                <c:pt idx="2">
                  <c:v>5376.6</c:v>
                </c:pt>
                <c:pt idx="3">
                  <c:v>5394.2</c:v>
                </c:pt>
                <c:pt idx="4">
                  <c:v>5222.3</c:v>
                </c:pt>
                <c:pt idx="5">
                  <c:v>5283.8</c:v>
                </c:pt>
                <c:pt idx="6">
                  <c:v>5194.8</c:v>
                </c:pt>
                <c:pt idx="7">
                  <c:v>5193.3</c:v>
                </c:pt>
                <c:pt idx="8">
                  <c:v>5163.6000000000004</c:v>
                </c:pt>
                <c:pt idx="9">
                  <c:v>5073.2</c:v>
                </c:pt>
                <c:pt idx="10">
                  <c:v>5134.1000000000004</c:v>
                </c:pt>
                <c:pt idx="11">
                  <c:v>5102.8999999999996</c:v>
                </c:pt>
                <c:pt idx="12">
                  <c:v>4791.1000000000004</c:v>
                </c:pt>
                <c:pt idx="13">
                  <c:v>4664.1000000000004</c:v>
                </c:pt>
                <c:pt idx="14">
                  <c:v>4524.8</c:v>
                </c:pt>
                <c:pt idx="15">
                  <c:v>4509.3</c:v>
                </c:pt>
                <c:pt idx="16">
                  <c:v>4686.1000000000004</c:v>
                </c:pt>
                <c:pt idx="17">
                  <c:v>4738.5</c:v>
                </c:pt>
                <c:pt idx="18">
                  <c:v>4789</c:v>
                </c:pt>
                <c:pt idx="19">
                  <c:v>4814.8999999999996</c:v>
                </c:pt>
                <c:pt idx="20">
                  <c:v>4964</c:v>
                </c:pt>
                <c:pt idx="21">
                  <c:v>5061.1000000000004</c:v>
                </c:pt>
                <c:pt idx="22">
                  <c:v>5080.3999999999996</c:v>
                </c:pt>
                <c:pt idx="23">
                  <c:v>5157.7</c:v>
                </c:pt>
                <c:pt idx="24">
                  <c:v>5145.3</c:v>
                </c:pt>
                <c:pt idx="25">
                  <c:v>5173.3999999999996</c:v>
                </c:pt>
                <c:pt idx="26">
                  <c:v>5125.3999999999996</c:v>
                </c:pt>
                <c:pt idx="27">
                  <c:v>4995.3</c:v>
                </c:pt>
                <c:pt idx="28">
                  <c:v>5051.1000000000004</c:v>
                </c:pt>
                <c:pt idx="29">
                  <c:v>5037.3</c:v>
                </c:pt>
                <c:pt idx="30">
                  <c:v>5104.3</c:v>
                </c:pt>
                <c:pt idx="31">
                  <c:v>5183</c:v>
                </c:pt>
                <c:pt idx="32">
                  <c:v>5292.4</c:v>
                </c:pt>
                <c:pt idx="33">
                  <c:v>5450.9</c:v>
                </c:pt>
                <c:pt idx="34">
                  <c:v>5534.8</c:v>
                </c:pt>
                <c:pt idx="35">
                  <c:v>5653.2</c:v>
                </c:pt>
                <c:pt idx="36">
                  <c:v>5895.1</c:v>
                </c:pt>
                <c:pt idx="37">
                  <c:v>6109.5</c:v>
                </c:pt>
                <c:pt idx="38">
                  <c:v>6256.1</c:v>
                </c:pt>
                <c:pt idx="39">
                  <c:v>6230.6</c:v>
                </c:pt>
                <c:pt idx="40">
                  <c:v>6246.2</c:v>
                </c:pt>
                <c:pt idx="41">
                  <c:v>6128.2</c:v>
                </c:pt>
                <c:pt idx="42">
                  <c:v>6157.4</c:v>
                </c:pt>
                <c:pt idx="43">
                  <c:v>5997.8</c:v>
                </c:pt>
                <c:pt idx="44">
                  <c:v>5853.1</c:v>
                </c:pt>
                <c:pt idx="45">
                  <c:v>5558.6</c:v>
                </c:pt>
                <c:pt idx="46">
                  <c:v>5436.6</c:v>
                </c:pt>
                <c:pt idx="47">
                  <c:v>5199.5</c:v>
                </c:pt>
              </c:numCache>
            </c:numRef>
          </c:val>
          <c:extLst>
            <c:ext xmlns:c16="http://schemas.microsoft.com/office/drawing/2014/chart" uri="{C3380CC4-5D6E-409C-BE32-E72D297353CC}">
              <c16:uniqueId val="{00000001-1871-48B6-813A-5251EFE6B88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607.20000000000005</c:v>
                </c:pt>
                <c:pt idx="1">
                  <c:v>618.9</c:v>
                </c:pt>
                <c:pt idx="2">
                  <c:v>596.5</c:v>
                </c:pt>
                <c:pt idx="3">
                  <c:v>611.6</c:v>
                </c:pt>
                <c:pt idx="4">
                  <c:v>604.6</c:v>
                </c:pt>
                <c:pt idx="5">
                  <c:v>608.1</c:v>
                </c:pt>
                <c:pt idx="6">
                  <c:v>610.29999999999995</c:v>
                </c:pt>
                <c:pt idx="7">
                  <c:v>609.9</c:v>
                </c:pt>
                <c:pt idx="8">
                  <c:v>613</c:v>
                </c:pt>
                <c:pt idx="9">
                  <c:v>601.6</c:v>
                </c:pt>
                <c:pt idx="10">
                  <c:v>610.6</c:v>
                </c:pt>
                <c:pt idx="11">
                  <c:v>571.4</c:v>
                </c:pt>
                <c:pt idx="12">
                  <c:v>631.20000000000005</c:v>
                </c:pt>
                <c:pt idx="13">
                  <c:v>688.9</c:v>
                </c:pt>
                <c:pt idx="14">
                  <c:v>806.5</c:v>
                </c:pt>
                <c:pt idx="15">
                  <c:v>927</c:v>
                </c:pt>
                <c:pt idx="16">
                  <c:v>1024.5999999999999</c:v>
                </c:pt>
                <c:pt idx="17">
                  <c:v>1029.5</c:v>
                </c:pt>
                <c:pt idx="18">
                  <c:v>1039</c:v>
                </c:pt>
                <c:pt idx="19">
                  <c:v>1040.9000000000001</c:v>
                </c:pt>
                <c:pt idx="20">
                  <c:v>1040.5999999999999</c:v>
                </c:pt>
                <c:pt idx="21">
                  <c:v>1048.2</c:v>
                </c:pt>
                <c:pt idx="22">
                  <c:v>1045.4000000000001</c:v>
                </c:pt>
                <c:pt idx="23">
                  <c:v>1053.3</c:v>
                </c:pt>
                <c:pt idx="24">
                  <c:v>1035.5999999999999</c:v>
                </c:pt>
                <c:pt idx="25">
                  <c:v>1027.0999999999999</c:v>
                </c:pt>
                <c:pt idx="26">
                  <c:v>1056.5</c:v>
                </c:pt>
                <c:pt idx="27">
                  <c:v>1053.5</c:v>
                </c:pt>
                <c:pt idx="28">
                  <c:v>1055.5999999999999</c:v>
                </c:pt>
                <c:pt idx="29">
                  <c:v>1018.9</c:v>
                </c:pt>
                <c:pt idx="30">
                  <c:v>1046.2</c:v>
                </c:pt>
                <c:pt idx="31">
                  <c:v>978.8</c:v>
                </c:pt>
                <c:pt idx="32">
                  <c:v>815.3</c:v>
                </c:pt>
                <c:pt idx="33">
                  <c:v>670.7</c:v>
                </c:pt>
                <c:pt idx="34">
                  <c:v>650.1</c:v>
                </c:pt>
                <c:pt idx="35">
                  <c:v>610.5</c:v>
                </c:pt>
                <c:pt idx="36">
                  <c:v>626.29999999999995</c:v>
                </c:pt>
                <c:pt idx="37">
                  <c:v>621.1</c:v>
                </c:pt>
                <c:pt idx="38">
                  <c:v>614.29999999999995</c:v>
                </c:pt>
                <c:pt idx="39">
                  <c:v>615.29999999999995</c:v>
                </c:pt>
                <c:pt idx="40">
                  <c:v>622.29999999999995</c:v>
                </c:pt>
                <c:pt idx="41">
                  <c:v>602.29999999999995</c:v>
                </c:pt>
                <c:pt idx="42">
                  <c:v>616.70000000000005</c:v>
                </c:pt>
                <c:pt idx="43">
                  <c:v>613</c:v>
                </c:pt>
                <c:pt idx="44">
                  <c:v>610</c:v>
                </c:pt>
                <c:pt idx="45">
                  <c:v>614</c:v>
                </c:pt>
                <c:pt idx="46">
                  <c:v>610</c:v>
                </c:pt>
                <c:pt idx="47">
                  <c:v>606.20000000000005</c:v>
                </c:pt>
              </c:numCache>
            </c:numRef>
          </c:val>
          <c:extLst>
            <c:ext xmlns:c16="http://schemas.microsoft.com/office/drawing/2014/chart" uri="{C3380CC4-5D6E-409C-BE32-E72D297353CC}">
              <c16:uniqueId val="{00000002-1871-48B6-813A-5251EFE6B88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4429.82</c:v>
                </c:pt>
                <c:pt idx="1">
                  <c:v>4455.6099999999997</c:v>
                </c:pt>
                <c:pt idx="2">
                  <c:v>4301.7</c:v>
                </c:pt>
                <c:pt idx="3">
                  <c:v>4408.3999999999996</c:v>
                </c:pt>
                <c:pt idx="4">
                  <c:v>4265.3999999999996</c:v>
                </c:pt>
                <c:pt idx="5">
                  <c:v>4306.7</c:v>
                </c:pt>
                <c:pt idx="6">
                  <c:v>4251.8999999999996</c:v>
                </c:pt>
                <c:pt idx="7">
                  <c:v>4290.1400000000003</c:v>
                </c:pt>
                <c:pt idx="8">
                  <c:v>4200.6899999999996</c:v>
                </c:pt>
                <c:pt idx="9">
                  <c:v>4222.08</c:v>
                </c:pt>
                <c:pt idx="10">
                  <c:v>4346.2700000000004</c:v>
                </c:pt>
                <c:pt idx="11">
                  <c:v>4389.17</c:v>
                </c:pt>
                <c:pt idx="12">
                  <c:v>4195.6899999999996</c:v>
                </c:pt>
                <c:pt idx="13">
                  <c:v>4143.79</c:v>
                </c:pt>
                <c:pt idx="14">
                  <c:v>4053.97</c:v>
                </c:pt>
                <c:pt idx="15">
                  <c:v>4033.57</c:v>
                </c:pt>
                <c:pt idx="16">
                  <c:v>4170.28</c:v>
                </c:pt>
                <c:pt idx="17">
                  <c:v>4206.49</c:v>
                </c:pt>
                <c:pt idx="18">
                  <c:v>4237.08</c:v>
                </c:pt>
                <c:pt idx="19">
                  <c:v>4262.97</c:v>
                </c:pt>
                <c:pt idx="20">
                  <c:v>4343.17</c:v>
                </c:pt>
                <c:pt idx="21">
                  <c:v>4313.9799999999996</c:v>
                </c:pt>
                <c:pt idx="22">
                  <c:v>4306.28</c:v>
                </c:pt>
                <c:pt idx="23">
                  <c:v>4303.68</c:v>
                </c:pt>
                <c:pt idx="24">
                  <c:v>4274.68</c:v>
                </c:pt>
                <c:pt idx="25">
                  <c:v>4333.58</c:v>
                </c:pt>
                <c:pt idx="26">
                  <c:v>4326.37</c:v>
                </c:pt>
                <c:pt idx="27">
                  <c:v>4224.97</c:v>
                </c:pt>
                <c:pt idx="28">
                  <c:v>4283.26</c:v>
                </c:pt>
                <c:pt idx="29">
                  <c:v>4254.1499999999996</c:v>
                </c:pt>
                <c:pt idx="30">
                  <c:v>4224.46</c:v>
                </c:pt>
                <c:pt idx="31">
                  <c:v>4278.66</c:v>
                </c:pt>
                <c:pt idx="32">
                  <c:v>4087.95</c:v>
                </c:pt>
                <c:pt idx="33">
                  <c:v>4024.27</c:v>
                </c:pt>
                <c:pt idx="34">
                  <c:v>4036.87</c:v>
                </c:pt>
                <c:pt idx="35">
                  <c:v>4139.87</c:v>
                </c:pt>
                <c:pt idx="36">
                  <c:v>4114.17</c:v>
                </c:pt>
                <c:pt idx="37">
                  <c:v>4092.77</c:v>
                </c:pt>
                <c:pt idx="38">
                  <c:v>4101.67</c:v>
                </c:pt>
                <c:pt idx="39">
                  <c:v>4059.46</c:v>
                </c:pt>
                <c:pt idx="40">
                  <c:v>4235.17</c:v>
                </c:pt>
                <c:pt idx="41">
                  <c:v>4130.6899999999996</c:v>
                </c:pt>
                <c:pt idx="42">
                  <c:v>4215.57</c:v>
                </c:pt>
                <c:pt idx="43">
                  <c:v>4169.66</c:v>
                </c:pt>
                <c:pt idx="44">
                  <c:v>4137.9799999999996</c:v>
                </c:pt>
                <c:pt idx="45">
                  <c:v>4196.17</c:v>
                </c:pt>
                <c:pt idx="46">
                  <c:v>4376.7700000000004</c:v>
                </c:pt>
                <c:pt idx="47">
                  <c:v>4240.2700000000004</c:v>
                </c:pt>
              </c:numCache>
            </c:numRef>
          </c:val>
          <c:extLst>
            <c:ext xmlns:c16="http://schemas.microsoft.com/office/drawing/2014/chart" uri="{C3380CC4-5D6E-409C-BE32-E72D297353CC}">
              <c16:uniqueId val="{00000000-4A2D-4624-B0D9-C1EAC5E88177}"/>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1851.9</c:v>
                </c:pt>
                <c:pt idx="1">
                  <c:v>1737.9</c:v>
                </c:pt>
                <c:pt idx="2">
                  <c:v>1680.1</c:v>
                </c:pt>
                <c:pt idx="3">
                  <c:v>1615.7</c:v>
                </c:pt>
                <c:pt idx="4">
                  <c:v>1580.8</c:v>
                </c:pt>
                <c:pt idx="5">
                  <c:v>1576.3</c:v>
                </c:pt>
                <c:pt idx="6">
                  <c:v>1522</c:v>
                </c:pt>
                <c:pt idx="7">
                  <c:v>1483.2</c:v>
                </c:pt>
                <c:pt idx="8">
                  <c:v>1515.5</c:v>
                </c:pt>
                <c:pt idx="9">
                  <c:v>1372.8</c:v>
                </c:pt>
                <c:pt idx="10">
                  <c:v>1305.5</c:v>
                </c:pt>
                <c:pt idx="11">
                  <c:v>1252.4000000000001</c:v>
                </c:pt>
                <c:pt idx="12">
                  <c:v>1259.4000000000001</c:v>
                </c:pt>
                <c:pt idx="13">
                  <c:v>1216.8</c:v>
                </c:pt>
                <c:pt idx="14">
                  <c:v>1184.0999999999999</c:v>
                </c:pt>
                <c:pt idx="15">
                  <c:v>1202.9000000000001</c:v>
                </c:pt>
                <c:pt idx="16">
                  <c:v>1227.7</c:v>
                </c:pt>
                <c:pt idx="17">
                  <c:v>1253.5999999999999</c:v>
                </c:pt>
                <c:pt idx="18">
                  <c:v>1275.5999999999999</c:v>
                </c:pt>
                <c:pt idx="19">
                  <c:v>1271.3</c:v>
                </c:pt>
                <c:pt idx="20">
                  <c:v>1346.7</c:v>
                </c:pt>
                <c:pt idx="21">
                  <c:v>1480</c:v>
                </c:pt>
                <c:pt idx="22">
                  <c:v>1493.4</c:v>
                </c:pt>
                <c:pt idx="23">
                  <c:v>1567.4</c:v>
                </c:pt>
                <c:pt idx="24">
                  <c:v>1558.3</c:v>
                </c:pt>
                <c:pt idx="25">
                  <c:v>1555</c:v>
                </c:pt>
                <c:pt idx="26">
                  <c:v>1533</c:v>
                </c:pt>
                <c:pt idx="27">
                  <c:v>1475.2</c:v>
                </c:pt>
                <c:pt idx="28">
                  <c:v>1474.9</c:v>
                </c:pt>
                <c:pt idx="29">
                  <c:v>1478.1</c:v>
                </c:pt>
                <c:pt idx="30">
                  <c:v>1536.6</c:v>
                </c:pt>
                <c:pt idx="31">
                  <c:v>1556.5</c:v>
                </c:pt>
                <c:pt idx="32">
                  <c:v>1860.4</c:v>
                </c:pt>
                <c:pt idx="33">
                  <c:v>2038.2</c:v>
                </c:pt>
                <c:pt idx="34">
                  <c:v>1938.9</c:v>
                </c:pt>
                <c:pt idx="35">
                  <c:v>1961.6</c:v>
                </c:pt>
                <c:pt idx="36">
                  <c:v>2285.1999999999998</c:v>
                </c:pt>
                <c:pt idx="37">
                  <c:v>2580.6999999999998</c:v>
                </c:pt>
                <c:pt idx="38">
                  <c:v>2684.6</c:v>
                </c:pt>
                <c:pt idx="39">
                  <c:v>2669.8</c:v>
                </c:pt>
                <c:pt idx="40">
                  <c:v>2532.6</c:v>
                </c:pt>
                <c:pt idx="41">
                  <c:v>2502.9</c:v>
                </c:pt>
                <c:pt idx="42">
                  <c:v>2455.6999999999998</c:v>
                </c:pt>
                <c:pt idx="43">
                  <c:v>2391.6</c:v>
                </c:pt>
                <c:pt idx="44">
                  <c:v>2284.6</c:v>
                </c:pt>
                <c:pt idx="45">
                  <c:v>1952.8</c:v>
                </c:pt>
                <c:pt idx="46">
                  <c:v>1712.2</c:v>
                </c:pt>
                <c:pt idx="47">
                  <c:v>1626.1</c:v>
                </c:pt>
              </c:numCache>
            </c:numRef>
          </c:val>
          <c:extLst>
            <c:ext xmlns:c16="http://schemas.microsoft.com/office/drawing/2014/chart" uri="{C3380CC4-5D6E-409C-BE32-E72D297353CC}">
              <c16:uniqueId val="{00000001-4A2D-4624-B0D9-C1EAC5E88177}"/>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5.9</c:v>
                </c:pt>
                <c:pt idx="12">
                  <c:v>27.3</c:v>
                </c:pt>
                <c:pt idx="13">
                  <c:v>82.5</c:v>
                </c:pt>
                <c:pt idx="14">
                  <c:v>190.8</c:v>
                </c:pt>
                <c:pt idx="15">
                  <c:v>315.3</c:v>
                </c:pt>
                <c:pt idx="16">
                  <c:v>416.3</c:v>
                </c:pt>
                <c:pt idx="17">
                  <c:v>426.5</c:v>
                </c:pt>
                <c:pt idx="18">
                  <c:v>434.9</c:v>
                </c:pt>
                <c:pt idx="19">
                  <c:v>442.5</c:v>
                </c:pt>
                <c:pt idx="20">
                  <c:v>441.8</c:v>
                </c:pt>
                <c:pt idx="21">
                  <c:v>450.8</c:v>
                </c:pt>
                <c:pt idx="22">
                  <c:v>450.2</c:v>
                </c:pt>
                <c:pt idx="23">
                  <c:v>450.4</c:v>
                </c:pt>
                <c:pt idx="24">
                  <c:v>448.6</c:v>
                </c:pt>
                <c:pt idx="25">
                  <c:v>422.2</c:v>
                </c:pt>
                <c:pt idx="26">
                  <c:v>453.7</c:v>
                </c:pt>
                <c:pt idx="27">
                  <c:v>461.3</c:v>
                </c:pt>
                <c:pt idx="28">
                  <c:v>453.2</c:v>
                </c:pt>
                <c:pt idx="29">
                  <c:v>414.8</c:v>
                </c:pt>
                <c:pt idx="30">
                  <c:v>431.1</c:v>
                </c:pt>
                <c:pt idx="31">
                  <c:v>364</c:v>
                </c:pt>
                <c:pt idx="32">
                  <c:v>188.3</c:v>
                </c:pt>
                <c:pt idx="33">
                  <c:v>71.099999999999994</c:v>
                </c:pt>
                <c:pt idx="34">
                  <c:v>25.8</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4A2D-4624-B0D9-C1EAC5E88177}"/>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478.7</c:v>
                </c:pt>
                <c:pt idx="1">
                  <c:v>421.9</c:v>
                </c:pt>
                <c:pt idx="2">
                  <c:v>438.6</c:v>
                </c:pt>
                <c:pt idx="3">
                  <c:v>429.6</c:v>
                </c:pt>
                <c:pt idx="4">
                  <c:v>425.3</c:v>
                </c:pt>
                <c:pt idx="5">
                  <c:v>439.5</c:v>
                </c:pt>
                <c:pt idx="6">
                  <c:v>452.8</c:v>
                </c:pt>
                <c:pt idx="7">
                  <c:v>453</c:v>
                </c:pt>
                <c:pt idx="8">
                  <c:v>484.2</c:v>
                </c:pt>
                <c:pt idx="9">
                  <c:v>525.1</c:v>
                </c:pt>
                <c:pt idx="10">
                  <c:v>542.6</c:v>
                </c:pt>
                <c:pt idx="11">
                  <c:v>510.3</c:v>
                </c:pt>
                <c:pt idx="12">
                  <c:v>423.4</c:v>
                </c:pt>
                <c:pt idx="13">
                  <c:v>392.7</c:v>
                </c:pt>
                <c:pt idx="14">
                  <c:v>381.7</c:v>
                </c:pt>
                <c:pt idx="15">
                  <c:v>380.5</c:v>
                </c:pt>
                <c:pt idx="16">
                  <c:v>412.2</c:v>
                </c:pt>
                <c:pt idx="17">
                  <c:v>405.9</c:v>
                </c:pt>
                <c:pt idx="18">
                  <c:v>428.7</c:v>
                </c:pt>
                <c:pt idx="19">
                  <c:v>442.3</c:v>
                </c:pt>
                <c:pt idx="20">
                  <c:v>460.8</c:v>
                </c:pt>
                <c:pt idx="21">
                  <c:v>462.2</c:v>
                </c:pt>
                <c:pt idx="22">
                  <c:v>479.9</c:v>
                </c:pt>
                <c:pt idx="23">
                  <c:v>501</c:v>
                </c:pt>
                <c:pt idx="24">
                  <c:v>497.8</c:v>
                </c:pt>
                <c:pt idx="25">
                  <c:v>504.1</c:v>
                </c:pt>
                <c:pt idx="26">
                  <c:v>490.7</c:v>
                </c:pt>
                <c:pt idx="27">
                  <c:v>498.3</c:v>
                </c:pt>
                <c:pt idx="28">
                  <c:v>506</c:v>
                </c:pt>
                <c:pt idx="29">
                  <c:v>502.6</c:v>
                </c:pt>
                <c:pt idx="30">
                  <c:v>549.9</c:v>
                </c:pt>
                <c:pt idx="31">
                  <c:v>549.29999999999995</c:v>
                </c:pt>
                <c:pt idx="32">
                  <c:v>544.70000000000005</c:v>
                </c:pt>
                <c:pt idx="33">
                  <c:v>546.20000000000005</c:v>
                </c:pt>
                <c:pt idx="34">
                  <c:v>768.7</c:v>
                </c:pt>
                <c:pt idx="35">
                  <c:v>764.6</c:v>
                </c:pt>
                <c:pt idx="36">
                  <c:v>735.6</c:v>
                </c:pt>
                <c:pt idx="37">
                  <c:v>704.1</c:v>
                </c:pt>
                <c:pt idx="38">
                  <c:v>740.9</c:v>
                </c:pt>
                <c:pt idx="39">
                  <c:v>762.1</c:v>
                </c:pt>
                <c:pt idx="40">
                  <c:v>746.3</c:v>
                </c:pt>
                <c:pt idx="41">
                  <c:v>725.4</c:v>
                </c:pt>
                <c:pt idx="42">
                  <c:v>695.2</c:v>
                </c:pt>
                <c:pt idx="43">
                  <c:v>627.20000000000005</c:v>
                </c:pt>
                <c:pt idx="44">
                  <c:v>610</c:v>
                </c:pt>
                <c:pt idx="45">
                  <c:v>541.70000000000005</c:v>
                </c:pt>
                <c:pt idx="46">
                  <c:v>475.7</c:v>
                </c:pt>
                <c:pt idx="47">
                  <c:v>456.3</c:v>
                </c:pt>
              </c:numCache>
            </c:numRef>
          </c:val>
          <c:extLst>
            <c:ext xmlns:c16="http://schemas.microsoft.com/office/drawing/2014/chart" uri="{C3380CC4-5D6E-409C-BE32-E72D297353CC}">
              <c16:uniqueId val="{00000003-4A2D-4624-B0D9-C1EAC5E8817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340.3</c:v>
                </c:pt>
                <c:pt idx="1">
                  <c:v>336.4</c:v>
                </c:pt>
                <c:pt idx="2">
                  <c:v>337.6</c:v>
                </c:pt>
                <c:pt idx="3">
                  <c:v>325</c:v>
                </c:pt>
                <c:pt idx="4">
                  <c:v>316.89999999999998</c:v>
                </c:pt>
                <c:pt idx="5">
                  <c:v>311.39999999999998</c:v>
                </c:pt>
                <c:pt idx="6">
                  <c:v>307.3</c:v>
                </c:pt>
                <c:pt idx="7">
                  <c:v>305.60000000000002</c:v>
                </c:pt>
                <c:pt idx="8">
                  <c:v>306.3</c:v>
                </c:pt>
                <c:pt idx="9">
                  <c:v>317.5</c:v>
                </c:pt>
                <c:pt idx="10">
                  <c:v>325.5</c:v>
                </c:pt>
                <c:pt idx="11">
                  <c:v>327.60000000000002</c:v>
                </c:pt>
                <c:pt idx="12">
                  <c:v>328.9</c:v>
                </c:pt>
                <c:pt idx="13">
                  <c:v>329.3</c:v>
                </c:pt>
                <c:pt idx="14">
                  <c:v>327.7</c:v>
                </c:pt>
                <c:pt idx="15">
                  <c:v>327.2</c:v>
                </c:pt>
                <c:pt idx="16">
                  <c:v>330</c:v>
                </c:pt>
                <c:pt idx="17">
                  <c:v>330.3</c:v>
                </c:pt>
                <c:pt idx="18">
                  <c:v>330</c:v>
                </c:pt>
                <c:pt idx="19">
                  <c:v>330.2</c:v>
                </c:pt>
                <c:pt idx="20">
                  <c:v>331</c:v>
                </c:pt>
                <c:pt idx="21">
                  <c:v>331.2</c:v>
                </c:pt>
                <c:pt idx="22">
                  <c:v>330.4</c:v>
                </c:pt>
                <c:pt idx="23">
                  <c:v>330</c:v>
                </c:pt>
                <c:pt idx="24">
                  <c:v>328.8</c:v>
                </c:pt>
                <c:pt idx="25">
                  <c:v>330.5</c:v>
                </c:pt>
                <c:pt idx="26">
                  <c:v>331</c:v>
                </c:pt>
                <c:pt idx="27">
                  <c:v>329.9</c:v>
                </c:pt>
                <c:pt idx="28">
                  <c:v>331.9</c:v>
                </c:pt>
                <c:pt idx="29">
                  <c:v>335.6</c:v>
                </c:pt>
                <c:pt idx="30">
                  <c:v>340.4</c:v>
                </c:pt>
                <c:pt idx="31">
                  <c:v>340.5</c:v>
                </c:pt>
                <c:pt idx="32">
                  <c:v>340.9</c:v>
                </c:pt>
                <c:pt idx="33">
                  <c:v>339.2</c:v>
                </c:pt>
                <c:pt idx="34">
                  <c:v>339.8</c:v>
                </c:pt>
                <c:pt idx="35">
                  <c:v>336.4</c:v>
                </c:pt>
                <c:pt idx="36">
                  <c:v>322.5</c:v>
                </c:pt>
                <c:pt idx="37">
                  <c:v>314.89999999999998</c:v>
                </c:pt>
                <c:pt idx="38">
                  <c:v>321.5</c:v>
                </c:pt>
                <c:pt idx="39">
                  <c:v>325.7</c:v>
                </c:pt>
                <c:pt idx="40">
                  <c:v>323.39999999999998</c:v>
                </c:pt>
                <c:pt idx="41">
                  <c:v>315.39999999999998</c:v>
                </c:pt>
                <c:pt idx="42">
                  <c:v>317.39999999999998</c:v>
                </c:pt>
                <c:pt idx="43">
                  <c:v>317.7</c:v>
                </c:pt>
                <c:pt idx="44">
                  <c:v>317.2</c:v>
                </c:pt>
                <c:pt idx="45">
                  <c:v>314.2</c:v>
                </c:pt>
                <c:pt idx="46">
                  <c:v>315.5</c:v>
                </c:pt>
                <c:pt idx="47">
                  <c:v>315.8</c:v>
                </c:pt>
              </c:numCache>
            </c:numRef>
          </c:val>
          <c:extLst>
            <c:ext xmlns:c16="http://schemas.microsoft.com/office/drawing/2014/chart" uri="{C3380CC4-5D6E-409C-BE32-E72D297353CC}">
              <c16:uniqueId val="{00000000-7CC5-464F-B905-838C925BDCC8}"/>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40.9</c:v>
                </c:pt>
                <c:pt idx="1">
                  <c:v>41.1</c:v>
                </c:pt>
                <c:pt idx="2">
                  <c:v>41.2</c:v>
                </c:pt>
                <c:pt idx="3">
                  <c:v>41.1</c:v>
                </c:pt>
                <c:pt idx="4">
                  <c:v>40.700000000000003</c:v>
                </c:pt>
                <c:pt idx="5">
                  <c:v>40.1</c:v>
                </c:pt>
                <c:pt idx="6">
                  <c:v>40.4</c:v>
                </c:pt>
                <c:pt idx="7">
                  <c:v>40.299999999999997</c:v>
                </c:pt>
                <c:pt idx="8">
                  <c:v>38.799999999999997</c:v>
                </c:pt>
                <c:pt idx="9">
                  <c:v>39.1</c:v>
                </c:pt>
                <c:pt idx="10">
                  <c:v>40</c:v>
                </c:pt>
                <c:pt idx="11">
                  <c:v>40.299999999999997</c:v>
                </c:pt>
                <c:pt idx="12">
                  <c:v>40.6</c:v>
                </c:pt>
                <c:pt idx="13">
                  <c:v>40.4</c:v>
                </c:pt>
                <c:pt idx="14">
                  <c:v>40.799999999999997</c:v>
                </c:pt>
                <c:pt idx="15">
                  <c:v>40.9</c:v>
                </c:pt>
                <c:pt idx="16">
                  <c:v>41.3</c:v>
                </c:pt>
                <c:pt idx="17">
                  <c:v>41.5</c:v>
                </c:pt>
                <c:pt idx="18">
                  <c:v>41.4</c:v>
                </c:pt>
                <c:pt idx="19">
                  <c:v>40.799999999999997</c:v>
                </c:pt>
                <c:pt idx="20">
                  <c:v>40.6</c:v>
                </c:pt>
                <c:pt idx="21">
                  <c:v>40.700000000000003</c:v>
                </c:pt>
                <c:pt idx="22">
                  <c:v>40.799999999999997</c:v>
                </c:pt>
                <c:pt idx="23">
                  <c:v>40.200000000000003</c:v>
                </c:pt>
                <c:pt idx="24">
                  <c:v>41</c:v>
                </c:pt>
                <c:pt idx="25">
                  <c:v>40.4</c:v>
                </c:pt>
                <c:pt idx="26">
                  <c:v>40</c:v>
                </c:pt>
                <c:pt idx="27">
                  <c:v>25.1</c:v>
                </c:pt>
                <c:pt idx="28">
                  <c:v>25.2</c:v>
                </c:pt>
                <c:pt idx="29">
                  <c:v>24.8</c:v>
                </c:pt>
                <c:pt idx="30">
                  <c:v>24.7</c:v>
                </c:pt>
                <c:pt idx="31">
                  <c:v>35</c:v>
                </c:pt>
                <c:pt idx="32">
                  <c:v>39.299999999999997</c:v>
                </c:pt>
                <c:pt idx="33">
                  <c:v>40.5</c:v>
                </c:pt>
                <c:pt idx="34">
                  <c:v>39.799999999999997</c:v>
                </c:pt>
                <c:pt idx="35">
                  <c:v>39.799999999999997</c:v>
                </c:pt>
                <c:pt idx="36">
                  <c:v>40.200000000000003</c:v>
                </c:pt>
                <c:pt idx="37">
                  <c:v>39.299999999999997</c:v>
                </c:pt>
                <c:pt idx="38">
                  <c:v>39.200000000000003</c:v>
                </c:pt>
                <c:pt idx="39">
                  <c:v>35.200000000000003</c:v>
                </c:pt>
                <c:pt idx="40">
                  <c:v>35.200000000000003</c:v>
                </c:pt>
                <c:pt idx="41">
                  <c:v>35.200000000000003</c:v>
                </c:pt>
                <c:pt idx="42">
                  <c:v>35.200000000000003</c:v>
                </c:pt>
                <c:pt idx="43">
                  <c:v>35.200000000000003</c:v>
                </c:pt>
                <c:pt idx="44">
                  <c:v>35.1</c:v>
                </c:pt>
                <c:pt idx="45">
                  <c:v>35.200000000000003</c:v>
                </c:pt>
                <c:pt idx="46">
                  <c:v>35.200000000000003</c:v>
                </c:pt>
                <c:pt idx="47">
                  <c:v>35.200000000000003</c:v>
                </c:pt>
              </c:numCache>
            </c:numRef>
          </c:val>
          <c:extLst>
            <c:ext xmlns:c16="http://schemas.microsoft.com/office/drawing/2014/chart" uri="{C3380CC4-5D6E-409C-BE32-E72D297353CC}">
              <c16:uniqueId val="{00000001-7CC5-464F-B905-838C925BDCC8}"/>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5.9</c:v>
                </c:pt>
                <c:pt idx="12">
                  <c:v>27.3</c:v>
                </c:pt>
                <c:pt idx="13">
                  <c:v>82.5</c:v>
                </c:pt>
                <c:pt idx="14">
                  <c:v>190.8</c:v>
                </c:pt>
                <c:pt idx="15">
                  <c:v>315.3</c:v>
                </c:pt>
                <c:pt idx="16">
                  <c:v>416.3</c:v>
                </c:pt>
                <c:pt idx="17">
                  <c:v>426.5</c:v>
                </c:pt>
                <c:pt idx="18">
                  <c:v>434.9</c:v>
                </c:pt>
                <c:pt idx="19">
                  <c:v>442.5</c:v>
                </c:pt>
                <c:pt idx="20">
                  <c:v>441.8</c:v>
                </c:pt>
                <c:pt idx="21">
                  <c:v>450.8</c:v>
                </c:pt>
                <c:pt idx="22">
                  <c:v>450.2</c:v>
                </c:pt>
                <c:pt idx="23">
                  <c:v>450.4</c:v>
                </c:pt>
                <c:pt idx="24">
                  <c:v>448.6</c:v>
                </c:pt>
                <c:pt idx="25">
                  <c:v>422.2</c:v>
                </c:pt>
                <c:pt idx="26">
                  <c:v>453.7</c:v>
                </c:pt>
                <c:pt idx="27">
                  <c:v>461.3</c:v>
                </c:pt>
                <c:pt idx="28">
                  <c:v>453.2</c:v>
                </c:pt>
                <c:pt idx="29">
                  <c:v>414.8</c:v>
                </c:pt>
                <c:pt idx="30">
                  <c:v>431.1</c:v>
                </c:pt>
                <c:pt idx="31">
                  <c:v>364</c:v>
                </c:pt>
                <c:pt idx="32">
                  <c:v>188.3</c:v>
                </c:pt>
                <c:pt idx="33">
                  <c:v>71.099999999999994</c:v>
                </c:pt>
                <c:pt idx="34">
                  <c:v>25.8</c:v>
                </c:pt>
                <c:pt idx="35">
                  <c:v>0.4</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7CC5-464F-B905-838C925BDCC8}"/>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478.7</c:v>
                </c:pt>
                <c:pt idx="1">
                  <c:v>421.9</c:v>
                </c:pt>
                <c:pt idx="2">
                  <c:v>438.6</c:v>
                </c:pt>
                <c:pt idx="3">
                  <c:v>429.6</c:v>
                </c:pt>
                <c:pt idx="4">
                  <c:v>425.3</c:v>
                </c:pt>
                <c:pt idx="5">
                  <c:v>439.5</c:v>
                </c:pt>
                <c:pt idx="6">
                  <c:v>452.8</c:v>
                </c:pt>
                <c:pt idx="7">
                  <c:v>453</c:v>
                </c:pt>
                <c:pt idx="8">
                  <c:v>484.2</c:v>
                </c:pt>
                <c:pt idx="9">
                  <c:v>525.1</c:v>
                </c:pt>
                <c:pt idx="10">
                  <c:v>542.6</c:v>
                </c:pt>
                <c:pt idx="11">
                  <c:v>510.3</c:v>
                </c:pt>
                <c:pt idx="12">
                  <c:v>423.4</c:v>
                </c:pt>
                <c:pt idx="13">
                  <c:v>392.7</c:v>
                </c:pt>
                <c:pt idx="14">
                  <c:v>381.7</c:v>
                </c:pt>
                <c:pt idx="15">
                  <c:v>380.5</c:v>
                </c:pt>
                <c:pt idx="16">
                  <c:v>412.2</c:v>
                </c:pt>
                <c:pt idx="17">
                  <c:v>405.9</c:v>
                </c:pt>
                <c:pt idx="18">
                  <c:v>428.7</c:v>
                </c:pt>
                <c:pt idx="19">
                  <c:v>442.3</c:v>
                </c:pt>
                <c:pt idx="20">
                  <c:v>460.8</c:v>
                </c:pt>
                <c:pt idx="21">
                  <c:v>462.2</c:v>
                </c:pt>
                <c:pt idx="22">
                  <c:v>479.9</c:v>
                </c:pt>
                <c:pt idx="23">
                  <c:v>501</c:v>
                </c:pt>
                <c:pt idx="24">
                  <c:v>497.8</c:v>
                </c:pt>
                <c:pt idx="25">
                  <c:v>504.1</c:v>
                </c:pt>
                <c:pt idx="26">
                  <c:v>490.7</c:v>
                </c:pt>
                <c:pt idx="27">
                  <c:v>498.3</c:v>
                </c:pt>
                <c:pt idx="28">
                  <c:v>506</c:v>
                </c:pt>
                <c:pt idx="29">
                  <c:v>502.6</c:v>
                </c:pt>
                <c:pt idx="30">
                  <c:v>549.9</c:v>
                </c:pt>
                <c:pt idx="31">
                  <c:v>549.29999999999995</c:v>
                </c:pt>
                <c:pt idx="32">
                  <c:v>544.70000000000005</c:v>
                </c:pt>
                <c:pt idx="33">
                  <c:v>546.20000000000005</c:v>
                </c:pt>
                <c:pt idx="34">
                  <c:v>768.7</c:v>
                </c:pt>
                <c:pt idx="35">
                  <c:v>764.6</c:v>
                </c:pt>
                <c:pt idx="36">
                  <c:v>735.6</c:v>
                </c:pt>
                <c:pt idx="37">
                  <c:v>704.1</c:v>
                </c:pt>
                <c:pt idx="38">
                  <c:v>740.9</c:v>
                </c:pt>
                <c:pt idx="39">
                  <c:v>762.1</c:v>
                </c:pt>
                <c:pt idx="40">
                  <c:v>746.3</c:v>
                </c:pt>
                <c:pt idx="41">
                  <c:v>725.4</c:v>
                </c:pt>
                <c:pt idx="42">
                  <c:v>695.2</c:v>
                </c:pt>
                <c:pt idx="43">
                  <c:v>627.20000000000005</c:v>
                </c:pt>
                <c:pt idx="44">
                  <c:v>610</c:v>
                </c:pt>
                <c:pt idx="45">
                  <c:v>541.70000000000005</c:v>
                </c:pt>
                <c:pt idx="46">
                  <c:v>475.7</c:v>
                </c:pt>
                <c:pt idx="47">
                  <c:v>456.3</c:v>
                </c:pt>
              </c:numCache>
            </c:numRef>
          </c:val>
          <c:extLst>
            <c:ext xmlns:c16="http://schemas.microsoft.com/office/drawing/2014/chart" uri="{C3380CC4-5D6E-409C-BE32-E72D297353CC}">
              <c16:uniqueId val="{00000003-7CC5-464F-B905-838C925BDCC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66.959000000000003</c:v>
                </c:pt>
                <c:pt idx="1">
                  <c:v>67.668999999999997</c:v>
                </c:pt>
                <c:pt idx="2">
                  <c:v>60.389000000000003</c:v>
                </c:pt>
                <c:pt idx="3">
                  <c:v>63.58</c:v>
                </c:pt>
                <c:pt idx="4">
                  <c:v>63.209000000000003</c:v>
                </c:pt>
                <c:pt idx="5">
                  <c:v>60.209000000000003</c:v>
                </c:pt>
                <c:pt idx="6">
                  <c:v>56.11</c:v>
                </c:pt>
                <c:pt idx="7">
                  <c:v>57.889000000000003</c:v>
                </c:pt>
                <c:pt idx="8">
                  <c:v>58.34</c:v>
                </c:pt>
                <c:pt idx="9">
                  <c:v>57.389000000000003</c:v>
                </c:pt>
                <c:pt idx="10">
                  <c:v>61.65</c:v>
                </c:pt>
                <c:pt idx="11">
                  <c:v>59.869</c:v>
                </c:pt>
                <c:pt idx="12">
                  <c:v>68.790000000000006</c:v>
                </c:pt>
                <c:pt idx="13">
                  <c:v>66.239000000000004</c:v>
                </c:pt>
                <c:pt idx="14">
                  <c:v>67.680000000000007</c:v>
                </c:pt>
                <c:pt idx="15">
                  <c:v>64.558999999999997</c:v>
                </c:pt>
                <c:pt idx="16">
                  <c:v>65.62</c:v>
                </c:pt>
                <c:pt idx="17">
                  <c:v>69.069000000000003</c:v>
                </c:pt>
                <c:pt idx="18">
                  <c:v>63.569000000000003</c:v>
                </c:pt>
                <c:pt idx="19">
                  <c:v>70.338999999999999</c:v>
                </c:pt>
                <c:pt idx="20">
                  <c:v>67.879000000000005</c:v>
                </c:pt>
                <c:pt idx="21">
                  <c:v>69.180000000000007</c:v>
                </c:pt>
                <c:pt idx="22">
                  <c:v>68.709000000000003</c:v>
                </c:pt>
                <c:pt idx="23">
                  <c:v>71.66</c:v>
                </c:pt>
                <c:pt idx="24">
                  <c:v>74.430000000000007</c:v>
                </c:pt>
                <c:pt idx="25">
                  <c:v>67.930000000000007</c:v>
                </c:pt>
                <c:pt idx="26">
                  <c:v>65.948999999999998</c:v>
                </c:pt>
                <c:pt idx="27">
                  <c:v>63.58</c:v>
                </c:pt>
                <c:pt idx="28">
                  <c:v>65.459000000000003</c:v>
                </c:pt>
                <c:pt idx="29">
                  <c:v>72.23</c:v>
                </c:pt>
                <c:pt idx="30">
                  <c:v>67.37</c:v>
                </c:pt>
                <c:pt idx="31">
                  <c:v>73.05</c:v>
                </c:pt>
                <c:pt idx="32">
                  <c:v>70.94</c:v>
                </c:pt>
                <c:pt idx="33">
                  <c:v>73.948999999999998</c:v>
                </c:pt>
                <c:pt idx="34">
                  <c:v>64.44</c:v>
                </c:pt>
                <c:pt idx="35">
                  <c:v>46.68</c:v>
                </c:pt>
                <c:pt idx="36">
                  <c:v>49.689</c:v>
                </c:pt>
                <c:pt idx="37">
                  <c:v>56.459000000000003</c:v>
                </c:pt>
                <c:pt idx="38">
                  <c:v>60.439</c:v>
                </c:pt>
                <c:pt idx="39">
                  <c:v>57.298999999999999</c:v>
                </c:pt>
                <c:pt idx="40">
                  <c:v>60.069000000000003</c:v>
                </c:pt>
                <c:pt idx="41">
                  <c:v>55.4</c:v>
                </c:pt>
                <c:pt idx="42">
                  <c:v>59.93</c:v>
                </c:pt>
                <c:pt idx="43">
                  <c:v>55.4</c:v>
                </c:pt>
                <c:pt idx="44">
                  <c:v>55.619</c:v>
                </c:pt>
                <c:pt idx="45">
                  <c:v>53.25</c:v>
                </c:pt>
                <c:pt idx="46">
                  <c:v>50</c:v>
                </c:pt>
                <c:pt idx="47">
                  <c:v>47.119</c:v>
                </c:pt>
              </c:numCache>
            </c:numRef>
          </c:val>
          <c:extLst>
            <c:ext xmlns:c16="http://schemas.microsoft.com/office/drawing/2014/chart" uri="{C3380CC4-5D6E-409C-BE32-E72D297353CC}">
              <c16:uniqueId val="{00000000-FB79-4ADA-BEED-23D3AA6F3E6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67.23</c:v>
                </c:pt>
                <c:pt idx="1">
                  <c:v>68.448999999999998</c:v>
                </c:pt>
                <c:pt idx="2">
                  <c:v>60.918999999999997</c:v>
                </c:pt>
                <c:pt idx="3">
                  <c:v>64.519000000000005</c:v>
                </c:pt>
                <c:pt idx="4">
                  <c:v>63.72</c:v>
                </c:pt>
                <c:pt idx="5">
                  <c:v>60.4</c:v>
                </c:pt>
                <c:pt idx="6">
                  <c:v>56.27</c:v>
                </c:pt>
                <c:pt idx="7">
                  <c:v>58.68</c:v>
                </c:pt>
                <c:pt idx="8">
                  <c:v>58.639000000000003</c:v>
                </c:pt>
                <c:pt idx="9">
                  <c:v>58.68</c:v>
                </c:pt>
                <c:pt idx="10">
                  <c:v>61.569000000000003</c:v>
                </c:pt>
                <c:pt idx="11">
                  <c:v>61</c:v>
                </c:pt>
                <c:pt idx="12">
                  <c:v>69.180000000000007</c:v>
                </c:pt>
                <c:pt idx="13">
                  <c:v>67.180000000000007</c:v>
                </c:pt>
                <c:pt idx="14">
                  <c:v>67.338999999999999</c:v>
                </c:pt>
                <c:pt idx="15">
                  <c:v>65.349000000000004</c:v>
                </c:pt>
                <c:pt idx="16">
                  <c:v>66</c:v>
                </c:pt>
                <c:pt idx="17">
                  <c:v>69.16</c:v>
                </c:pt>
                <c:pt idx="18">
                  <c:v>64</c:v>
                </c:pt>
                <c:pt idx="19">
                  <c:v>70.379000000000005</c:v>
                </c:pt>
                <c:pt idx="20">
                  <c:v>69</c:v>
                </c:pt>
                <c:pt idx="21">
                  <c:v>69.588999999999999</c:v>
                </c:pt>
                <c:pt idx="22">
                  <c:v>68.040000000000006</c:v>
                </c:pt>
                <c:pt idx="23">
                  <c:v>72.47</c:v>
                </c:pt>
                <c:pt idx="24">
                  <c:v>73.94</c:v>
                </c:pt>
                <c:pt idx="25">
                  <c:v>68.16</c:v>
                </c:pt>
                <c:pt idx="26">
                  <c:v>66.040000000000006</c:v>
                </c:pt>
                <c:pt idx="27">
                  <c:v>63.619</c:v>
                </c:pt>
                <c:pt idx="28">
                  <c:v>65.930000000000007</c:v>
                </c:pt>
                <c:pt idx="29">
                  <c:v>70.62</c:v>
                </c:pt>
                <c:pt idx="30">
                  <c:v>67.97</c:v>
                </c:pt>
                <c:pt idx="31">
                  <c:v>73.680000000000007</c:v>
                </c:pt>
                <c:pt idx="32">
                  <c:v>71.388999999999996</c:v>
                </c:pt>
                <c:pt idx="33">
                  <c:v>73.769000000000005</c:v>
                </c:pt>
                <c:pt idx="34">
                  <c:v>64.400000000000006</c:v>
                </c:pt>
                <c:pt idx="35">
                  <c:v>46.58</c:v>
                </c:pt>
                <c:pt idx="36">
                  <c:v>49.81</c:v>
                </c:pt>
                <c:pt idx="37">
                  <c:v>55.88</c:v>
                </c:pt>
                <c:pt idx="38">
                  <c:v>60.31</c:v>
                </c:pt>
                <c:pt idx="39">
                  <c:v>57.639000000000003</c:v>
                </c:pt>
                <c:pt idx="40">
                  <c:v>60.279000000000003</c:v>
                </c:pt>
                <c:pt idx="41">
                  <c:v>55.99</c:v>
                </c:pt>
                <c:pt idx="42">
                  <c:v>60.598999999999997</c:v>
                </c:pt>
                <c:pt idx="43">
                  <c:v>56.08</c:v>
                </c:pt>
                <c:pt idx="44">
                  <c:v>55.689</c:v>
                </c:pt>
                <c:pt idx="45">
                  <c:v>54.509</c:v>
                </c:pt>
                <c:pt idx="46">
                  <c:v>49.86</c:v>
                </c:pt>
                <c:pt idx="47">
                  <c:v>47.27</c:v>
                </c:pt>
              </c:numCache>
            </c:numRef>
          </c:val>
          <c:extLst>
            <c:ext xmlns:c16="http://schemas.microsoft.com/office/drawing/2014/chart" uri="{C3380CC4-5D6E-409C-BE32-E72D297353CC}">
              <c16:uniqueId val="{00000001-FB79-4ADA-BEED-23D3AA6F3E6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71.936000000000007</c:v>
                </c:pt>
                <c:pt idx="1">
                  <c:v>75.686000000000007</c:v>
                </c:pt>
                <c:pt idx="2">
                  <c:v>65.772999999999996</c:v>
                </c:pt>
                <c:pt idx="3">
                  <c:v>67.381</c:v>
                </c:pt>
                <c:pt idx="4">
                  <c:v>64.031999999999996</c:v>
                </c:pt>
                <c:pt idx="5">
                  <c:v>61.085000000000001</c:v>
                </c:pt>
                <c:pt idx="6">
                  <c:v>59.476999999999997</c:v>
                </c:pt>
                <c:pt idx="7">
                  <c:v>60.548999999999999</c:v>
                </c:pt>
                <c:pt idx="8">
                  <c:v>63.764000000000003</c:v>
                </c:pt>
                <c:pt idx="9">
                  <c:v>61.085000000000001</c:v>
                </c:pt>
                <c:pt idx="10">
                  <c:v>61.755000000000003</c:v>
                </c:pt>
                <c:pt idx="11">
                  <c:v>62.558</c:v>
                </c:pt>
                <c:pt idx="12">
                  <c:v>57.2</c:v>
                </c:pt>
                <c:pt idx="13">
                  <c:v>57.735999999999997</c:v>
                </c:pt>
                <c:pt idx="14">
                  <c:v>57.87</c:v>
                </c:pt>
                <c:pt idx="15">
                  <c:v>51.841999999999999</c:v>
                </c:pt>
                <c:pt idx="16">
                  <c:v>49.698</c:v>
                </c:pt>
                <c:pt idx="17">
                  <c:v>53.314999999999998</c:v>
                </c:pt>
                <c:pt idx="18">
                  <c:v>50.904000000000003</c:v>
                </c:pt>
                <c:pt idx="19">
                  <c:v>54.387</c:v>
                </c:pt>
                <c:pt idx="20">
                  <c:v>53.850999999999999</c:v>
                </c:pt>
                <c:pt idx="21">
                  <c:v>50.904000000000003</c:v>
                </c:pt>
                <c:pt idx="22">
                  <c:v>49.162999999999997</c:v>
                </c:pt>
                <c:pt idx="23">
                  <c:v>53.448999999999998</c:v>
                </c:pt>
                <c:pt idx="24">
                  <c:v>56.798000000000002</c:v>
                </c:pt>
                <c:pt idx="25">
                  <c:v>48.091000000000001</c:v>
                </c:pt>
                <c:pt idx="26">
                  <c:v>47.689</c:v>
                </c:pt>
                <c:pt idx="27">
                  <c:v>49.029000000000003</c:v>
                </c:pt>
                <c:pt idx="28">
                  <c:v>51.037999999999997</c:v>
                </c:pt>
                <c:pt idx="29">
                  <c:v>57.066000000000003</c:v>
                </c:pt>
                <c:pt idx="30">
                  <c:v>51.841999999999999</c:v>
                </c:pt>
                <c:pt idx="31">
                  <c:v>62.423999999999999</c:v>
                </c:pt>
                <c:pt idx="32">
                  <c:v>57.87</c:v>
                </c:pt>
                <c:pt idx="33">
                  <c:v>62.423999999999999</c:v>
                </c:pt>
                <c:pt idx="34">
                  <c:v>50.1</c:v>
                </c:pt>
                <c:pt idx="35">
                  <c:v>47.152999999999999</c:v>
                </c:pt>
                <c:pt idx="36">
                  <c:v>48.091000000000001</c:v>
                </c:pt>
                <c:pt idx="37">
                  <c:v>56.53</c:v>
                </c:pt>
                <c:pt idx="38">
                  <c:v>55.726999999999997</c:v>
                </c:pt>
                <c:pt idx="39">
                  <c:v>60.146999999999998</c:v>
                </c:pt>
                <c:pt idx="40">
                  <c:v>62.023000000000003</c:v>
                </c:pt>
                <c:pt idx="41">
                  <c:v>56.396000000000001</c:v>
                </c:pt>
                <c:pt idx="42">
                  <c:v>60.817</c:v>
                </c:pt>
                <c:pt idx="43">
                  <c:v>57.2</c:v>
                </c:pt>
                <c:pt idx="44">
                  <c:v>57.735999999999997</c:v>
                </c:pt>
                <c:pt idx="45">
                  <c:v>58.003999999999998</c:v>
                </c:pt>
                <c:pt idx="46">
                  <c:v>52.378</c:v>
                </c:pt>
                <c:pt idx="47">
                  <c:v>50.636000000000003</c:v>
                </c:pt>
              </c:numCache>
            </c:numRef>
          </c:val>
          <c:extLst>
            <c:ext xmlns:c16="http://schemas.microsoft.com/office/drawing/2014/chart" uri="{C3380CC4-5D6E-409C-BE32-E72D297353CC}">
              <c16:uniqueId val="{00000002-FB79-4ADA-BEED-23D3AA6F3E6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FB79-4ADA-BEED-23D3AA6F3E6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366.98</c:v>
                </c:pt>
                <c:pt idx="1">
                  <c:v>367.14</c:v>
                </c:pt>
                <c:pt idx="2">
                  <c:v>342.64</c:v>
                </c:pt>
                <c:pt idx="3">
                  <c:v>351.82</c:v>
                </c:pt>
                <c:pt idx="4">
                  <c:v>343.05</c:v>
                </c:pt>
                <c:pt idx="5">
                  <c:v>344.87</c:v>
                </c:pt>
                <c:pt idx="6">
                  <c:v>342.07</c:v>
                </c:pt>
                <c:pt idx="7">
                  <c:v>341.47</c:v>
                </c:pt>
                <c:pt idx="8">
                  <c:v>360.25</c:v>
                </c:pt>
                <c:pt idx="9">
                  <c:v>328.99</c:v>
                </c:pt>
                <c:pt idx="10">
                  <c:v>335.24</c:v>
                </c:pt>
                <c:pt idx="11">
                  <c:v>300.55</c:v>
                </c:pt>
                <c:pt idx="12">
                  <c:v>235.97</c:v>
                </c:pt>
                <c:pt idx="13">
                  <c:v>250.31</c:v>
                </c:pt>
                <c:pt idx="14">
                  <c:v>276.52999999999997</c:v>
                </c:pt>
                <c:pt idx="15">
                  <c:v>269.89</c:v>
                </c:pt>
                <c:pt idx="16">
                  <c:v>271.93</c:v>
                </c:pt>
                <c:pt idx="17">
                  <c:v>287.73</c:v>
                </c:pt>
                <c:pt idx="18">
                  <c:v>244.48</c:v>
                </c:pt>
                <c:pt idx="19">
                  <c:v>260.58999999999997</c:v>
                </c:pt>
                <c:pt idx="20">
                  <c:v>247.23</c:v>
                </c:pt>
                <c:pt idx="21">
                  <c:v>269.44</c:v>
                </c:pt>
                <c:pt idx="22">
                  <c:v>251.08</c:v>
                </c:pt>
                <c:pt idx="23">
                  <c:v>278.54000000000002</c:v>
                </c:pt>
                <c:pt idx="24">
                  <c:v>292.97000000000003</c:v>
                </c:pt>
                <c:pt idx="25">
                  <c:v>250.84</c:v>
                </c:pt>
                <c:pt idx="26">
                  <c:v>247.8</c:v>
                </c:pt>
                <c:pt idx="27">
                  <c:v>239.22</c:v>
                </c:pt>
                <c:pt idx="28">
                  <c:v>244.76</c:v>
                </c:pt>
                <c:pt idx="29">
                  <c:v>276.52</c:v>
                </c:pt>
                <c:pt idx="30">
                  <c:v>251.83</c:v>
                </c:pt>
                <c:pt idx="31">
                  <c:v>284.19</c:v>
                </c:pt>
                <c:pt idx="32">
                  <c:v>269.97000000000003</c:v>
                </c:pt>
                <c:pt idx="33">
                  <c:v>302.56</c:v>
                </c:pt>
                <c:pt idx="34">
                  <c:v>264.19</c:v>
                </c:pt>
                <c:pt idx="35">
                  <c:v>303.04000000000002</c:v>
                </c:pt>
                <c:pt idx="36">
                  <c:v>342.49</c:v>
                </c:pt>
                <c:pt idx="37">
                  <c:v>386.61</c:v>
                </c:pt>
                <c:pt idx="38">
                  <c:v>439.84</c:v>
                </c:pt>
                <c:pt idx="39">
                  <c:v>414.52</c:v>
                </c:pt>
                <c:pt idx="40">
                  <c:v>414.81</c:v>
                </c:pt>
                <c:pt idx="41">
                  <c:v>390.56</c:v>
                </c:pt>
                <c:pt idx="42">
                  <c:v>409.45</c:v>
                </c:pt>
                <c:pt idx="43">
                  <c:v>371.38</c:v>
                </c:pt>
                <c:pt idx="44">
                  <c:v>377.28</c:v>
                </c:pt>
                <c:pt idx="45">
                  <c:v>375.04</c:v>
                </c:pt>
                <c:pt idx="46">
                  <c:v>312.72000000000003</c:v>
                </c:pt>
                <c:pt idx="47">
                  <c:v>290.14</c:v>
                </c:pt>
              </c:numCache>
            </c:numRef>
          </c:val>
          <c:extLst>
            <c:ext xmlns:c16="http://schemas.microsoft.com/office/drawing/2014/chart" uri="{C3380CC4-5D6E-409C-BE32-E72D297353CC}">
              <c16:uniqueId val="{00000004-FB79-4ADA-BEED-23D3AA6F3E6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232.36</c:v>
                </c:pt>
                <c:pt idx="1">
                  <c:v>229.34</c:v>
                </c:pt>
                <c:pt idx="2">
                  <c:v>236.32</c:v>
                </c:pt>
                <c:pt idx="3">
                  <c:v>230.8</c:v>
                </c:pt>
                <c:pt idx="4">
                  <c:v>228.6</c:v>
                </c:pt>
                <c:pt idx="5">
                  <c:v>226.85</c:v>
                </c:pt>
                <c:pt idx="6">
                  <c:v>224.31</c:v>
                </c:pt>
                <c:pt idx="7">
                  <c:v>219.02</c:v>
                </c:pt>
                <c:pt idx="8">
                  <c:v>220.36</c:v>
                </c:pt>
                <c:pt idx="9">
                  <c:v>220.6</c:v>
                </c:pt>
                <c:pt idx="10">
                  <c:v>215.52</c:v>
                </c:pt>
                <c:pt idx="11">
                  <c:v>220.89</c:v>
                </c:pt>
                <c:pt idx="12">
                  <c:v>209.16</c:v>
                </c:pt>
                <c:pt idx="13">
                  <c:v>196.33</c:v>
                </c:pt>
                <c:pt idx="14">
                  <c:v>167.16</c:v>
                </c:pt>
                <c:pt idx="15">
                  <c:v>173.77</c:v>
                </c:pt>
                <c:pt idx="16">
                  <c:v>197.06</c:v>
                </c:pt>
                <c:pt idx="17">
                  <c:v>192.05</c:v>
                </c:pt>
                <c:pt idx="18">
                  <c:v>196.3</c:v>
                </c:pt>
                <c:pt idx="19">
                  <c:v>194.83</c:v>
                </c:pt>
                <c:pt idx="20">
                  <c:v>194.71</c:v>
                </c:pt>
                <c:pt idx="21">
                  <c:v>205.62</c:v>
                </c:pt>
                <c:pt idx="22">
                  <c:v>204.32</c:v>
                </c:pt>
                <c:pt idx="23">
                  <c:v>203.65</c:v>
                </c:pt>
                <c:pt idx="24">
                  <c:v>212.35</c:v>
                </c:pt>
                <c:pt idx="25">
                  <c:v>207.44</c:v>
                </c:pt>
                <c:pt idx="26">
                  <c:v>197.12</c:v>
                </c:pt>
                <c:pt idx="27">
                  <c:v>204.96</c:v>
                </c:pt>
                <c:pt idx="28">
                  <c:v>206.13</c:v>
                </c:pt>
                <c:pt idx="29">
                  <c:v>222.88</c:v>
                </c:pt>
                <c:pt idx="30">
                  <c:v>200.97</c:v>
                </c:pt>
                <c:pt idx="31">
                  <c:v>209.51</c:v>
                </c:pt>
                <c:pt idx="32">
                  <c:v>245.69</c:v>
                </c:pt>
                <c:pt idx="33">
                  <c:v>270.10000000000002</c:v>
                </c:pt>
                <c:pt idx="34">
                  <c:v>263.11</c:v>
                </c:pt>
                <c:pt idx="35">
                  <c:v>217.98</c:v>
                </c:pt>
                <c:pt idx="36">
                  <c:v>221.86</c:v>
                </c:pt>
                <c:pt idx="37">
                  <c:v>220.48</c:v>
                </c:pt>
                <c:pt idx="38">
                  <c:v>222.77</c:v>
                </c:pt>
                <c:pt idx="39">
                  <c:v>228.53</c:v>
                </c:pt>
                <c:pt idx="40">
                  <c:v>223.8</c:v>
                </c:pt>
                <c:pt idx="41">
                  <c:v>238.83</c:v>
                </c:pt>
                <c:pt idx="42">
                  <c:v>234.29</c:v>
                </c:pt>
                <c:pt idx="43">
                  <c:v>232.43</c:v>
                </c:pt>
                <c:pt idx="44">
                  <c:v>230.8</c:v>
                </c:pt>
                <c:pt idx="45">
                  <c:v>227.03</c:v>
                </c:pt>
                <c:pt idx="46">
                  <c:v>225.68</c:v>
                </c:pt>
                <c:pt idx="47">
                  <c:v>228.9</c:v>
                </c:pt>
              </c:numCache>
            </c:numRef>
          </c:val>
          <c:extLst>
            <c:ext xmlns:c16="http://schemas.microsoft.com/office/drawing/2014/chart" uri="{C3380CC4-5D6E-409C-BE32-E72D297353CC}">
              <c16:uniqueId val="{00000000-D16C-4F4B-A6A8-C53CA868CA5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230.47</c:v>
                </c:pt>
                <c:pt idx="1">
                  <c:v>228.2</c:v>
                </c:pt>
                <c:pt idx="2">
                  <c:v>234.77</c:v>
                </c:pt>
                <c:pt idx="3">
                  <c:v>228.67</c:v>
                </c:pt>
                <c:pt idx="4">
                  <c:v>228.41</c:v>
                </c:pt>
                <c:pt idx="5">
                  <c:v>225.99</c:v>
                </c:pt>
                <c:pt idx="6">
                  <c:v>221.88</c:v>
                </c:pt>
                <c:pt idx="7">
                  <c:v>220.06</c:v>
                </c:pt>
                <c:pt idx="8">
                  <c:v>220.27</c:v>
                </c:pt>
                <c:pt idx="9">
                  <c:v>218.16</c:v>
                </c:pt>
                <c:pt idx="10">
                  <c:v>215.96</c:v>
                </c:pt>
                <c:pt idx="11">
                  <c:v>219.85</c:v>
                </c:pt>
                <c:pt idx="12">
                  <c:v>205.16</c:v>
                </c:pt>
                <c:pt idx="13">
                  <c:v>196.64</c:v>
                </c:pt>
                <c:pt idx="14">
                  <c:v>167.3</c:v>
                </c:pt>
                <c:pt idx="15">
                  <c:v>173.68</c:v>
                </c:pt>
                <c:pt idx="16">
                  <c:v>194.56</c:v>
                </c:pt>
                <c:pt idx="17">
                  <c:v>190.76</c:v>
                </c:pt>
                <c:pt idx="18">
                  <c:v>193.7</c:v>
                </c:pt>
                <c:pt idx="19">
                  <c:v>194.27</c:v>
                </c:pt>
                <c:pt idx="20">
                  <c:v>192.91</c:v>
                </c:pt>
                <c:pt idx="21">
                  <c:v>206.97</c:v>
                </c:pt>
                <c:pt idx="22">
                  <c:v>205.43</c:v>
                </c:pt>
                <c:pt idx="23">
                  <c:v>201</c:v>
                </c:pt>
                <c:pt idx="24">
                  <c:v>212.25</c:v>
                </c:pt>
                <c:pt idx="25">
                  <c:v>206.81</c:v>
                </c:pt>
                <c:pt idx="26">
                  <c:v>196.11</c:v>
                </c:pt>
                <c:pt idx="27">
                  <c:v>205.38</c:v>
                </c:pt>
                <c:pt idx="28">
                  <c:v>207.19</c:v>
                </c:pt>
                <c:pt idx="29">
                  <c:v>220.91</c:v>
                </c:pt>
                <c:pt idx="30">
                  <c:v>199.8</c:v>
                </c:pt>
                <c:pt idx="31">
                  <c:v>210.17</c:v>
                </c:pt>
                <c:pt idx="32">
                  <c:v>243.93</c:v>
                </c:pt>
                <c:pt idx="33">
                  <c:v>268.16000000000003</c:v>
                </c:pt>
                <c:pt idx="34">
                  <c:v>259.87</c:v>
                </c:pt>
                <c:pt idx="35">
                  <c:v>217.1</c:v>
                </c:pt>
                <c:pt idx="36">
                  <c:v>223.1</c:v>
                </c:pt>
                <c:pt idx="37">
                  <c:v>218.43</c:v>
                </c:pt>
                <c:pt idx="38">
                  <c:v>221.9</c:v>
                </c:pt>
                <c:pt idx="39">
                  <c:v>226.82</c:v>
                </c:pt>
                <c:pt idx="40">
                  <c:v>223.9</c:v>
                </c:pt>
                <c:pt idx="41">
                  <c:v>237.08</c:v>
                </c:pt>
                <c:pt idx="42">
                  <c:v>233.76</c:v>
                </c:pt>
                <c:pt idx="43">
                  <c:v>232.69</c:v>
                </c:pt>
                <c:pt idx="44">
                  <c:v>228.97</c:v>
                </c:pt>
                <c:pt idx="45">
                  <c:v>227.44</c:v>
                </c:pt>
                <c:pt idx="46">
                  <c:v>223.37</c:v>
                </c:pt>
                <c:pt idx="47">
                  <c:v>227.52</c:v>
                </c:pt>
              </c:numCache>
            </c:numRef>
          </c:val>
          <c:extLst>
            <c:ext xmlns:c16="http://schemas.microsoft.com/office/drawing/2014/chart" uri="{C3380CC4-5D6E-409C-BE32-E72D297353CC}">
              <c16:uniqueId val="{00000001-D16C-4F4B-A6A8-C53CA868CA5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433.85</c:v>
                </c:pt>
                <c:pt idx="1">
                  <c:v>415.68</c:v>
                </c:pt>
                <c:pt idx="2">
                  <c:v>426.33</c:v>
                </c:pt>
                <c:pt idx="3">
                  <c:v>411.65</c:v>
                </c:pt>
                <c:pt idx="4">
                  <c:v>412.91</c:v>
                </c:pt>
                <c:pt idx="5">
                  <c:v>414.21</c:v>
                </c:pt>
                <c:pt idx="6">
                  <c:v>414.97</c:v>
                </c:pt>
                <c:pt idx="7">
                  <c:v>412.82</c:v>
                </c:pt>
                <c:pt idx="8">
                  <c:v>411.6</c:v>
                </c:pt>
                <c:pt idx="9">
                  <c:v>414.57</c:v>
                </c:pt>
                <c:pt idx="10">
                  <c:v>403.3</c:v>
                </c:pt>
                <c:pt idx="11">
                  <c:v>404.34</c:v>
                </c:pt>
                <c:pt idx="12">
                  <c:v>382.21</c:v>
                </c:pt>
                <c:pt idx="13">
                  <c:v>348</c:v>
                </c:pt>
                <c:pt idx="14">
                  <c:v>260.49</c:v>
                </c:pt>
                <c:pt idx="15">
                  <c:v>193.95</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463.54</c:v>
                </c:pt>
                <c:pt idx="36">
                  <c:v>483.44</c:v>
                </c:pt>
                <c:pt idx="37">
                  <c:v>483.8</c:v>
                </c:pt>
                <c:pt idx="38">
                  <c:v>474.54</c:v>
                </c:pt>
                <c:pt idx="39">
                  <c:v>494.94</c:v>
                </c:pt>
                <c:pt idx="40">
                  <c:v>484.19</c:v>
                </c:pt>
                <c:pt idx="41">
                  <c:v>495.29</c:v>
                </c:pt>
                <c:pt idx="42">
                  <c:v>483.46</c:v>
                </c:pt>
                <c:pt idx="43">
                  <c:v>477.12</c:v>
                </c:pt>
                <c:pt idx="44">
                  <c:v>457.75</c:v>
                </c:pt>
                <c:pt idx="45">
                  <c:v>447.56</c:v>
                </c:pt>
                <c:pt idx="46">
                  <c:v>432.66</c:v>
                </c:pt>
                <c:pt idx="47">
                  <c:v>425.03</c:v>
                </c:pt>
              </c:numCache>
            </c:numRef>
          </c:val>
          <c:extLst>
            <c:ext xmlns:c16="http://schemas.microsoft.com/office/drawing/2014/chart" uri="{C3380CC4-5D6E-409C-BE32-E72D297353CC}">
              <c16:uniqueId val="{00000002-D16C-4F4B-A6A8-C53CA868CA5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356.99</c:v>
                </c:pt>
                <c:pt idx="1">
                  <c:v>343.53</c:v>
                </c:pt>
                <c:pt idx="2">
                  <c:v>350.15</c:v>
                </c:pt>
                <c:pt idx="3">
                  <c:v>336.44</c:v>
                </c:pt>
                <c:pt idx="4">
                  <c:v>339.81</c:v>
                </c:pt>
                <c:pt idx="5">
                  <c:v>338.21</c:v>
                </c:pt>
                <c:pt idx="6">
                  <c:v>341.76</c:v>
                </c:pt>
                <c:pt idx="7">
                  <c:v>337.58</c:v>
                </c:pt>
                <c:pt idx="8">
                  <c:v>340.34</c:v>
                </c:pt>
                <c:pt idx="9">
                  <c:v>345.45</c:v>
                </c:pt>
                <c:pt idx="10">
                  <c:v>336.01</c:v>
                </c:pt>
                <c:pt idx="11">
                  <c:v>336.45</c:v>
                </c:pt>
                <c:pt idx="12">
                  <c:v>322.19</c:v>
                </c:pt>
                <c:pt idx="13">
                  <c:v>295.97000000000003</c:v>
                </c:pt>
                <c:pt idx="14">
                  <c:v>223.56</c:v>
                </c:pt>
                <c:pt idx="15">
                  <c:v>253.51</c:v>
                </c:pt>
                <c:pt idx="16">
                  <c:v>345.07</c:v>
                </c:pt>
                <c:pt idx="17">
                  <c:v>342.33</c:v>
                </c:pt>
                <c:pt idx="18">
                  <c:v>338.95</c:v>
                </c:pt>
                <c:pt idx="19">
                  <c:v>328.82</c:v>
                </c:pt>
                <c:pt idx="20">
                  <c:v>345.07</c:v>
                </c:pt>
                <c:pt idx="21">
                  <c:v>368.93</c:v>
                </c:pt>
                <c:pt idx="22">
                  <c:v>370.85</c:v>
                </c:pt>
                <c:pt idx="23">
                  <c:v>375.01</c:v>
                </c:pt>
                <c:pt idx="24">
                  <c:v>376.06</c:v>
                </c:pt>
                <c:pt idx="25">
                  <c:v>389.3</c:v>
                </c:pt>
                <c:pt idx="26">
                  <c:v>349.79</c:v>
                </c:pt>
                <c:pt idx="27">
                  <c:v>359.46</c:v>
                </c:pt>
                <c:pt idx="28">
                  <c:v>371.03</c:v>
                </c:pt>
                <c:pt idx="29">
                  <c:v>398.25</c:v>
                </c:pt>
                <c:pt idx="30">
                  <c:v>370.54</c:v>
                </c:pt>
                <c:pt idx="31">
                  <c:v>407.83</c:v>
                </c:pt>
                <c:pt idx="32">
                  <c:v>517.30999999999995</c:v>
                </c:pt>
                <c:pt idx="33">
                  <c:v>635.92999999999995</c:v>
                </c:pt>
                <c:pt idx="34">
                  <c:v>674.84</c:v>
                </c:pt>
                <c:pt idx="35">
                  <c:v>381.62</c:v>
                </c:pt>
                <c:pt idx="36">
                  <c:v>392.98</c:v>
                </c:pt>
                <c:pt idx="37">
                  <c:v>390.35</c:v>
                </c:pt>
                <c:pt idx="38">
                  <c:v>388.46</c:v>
                </c:pt>
                <c:pt idx="39">
                  <c:v>398.61</c:v>
                </c:pt>
                <c:pt idx="40">
                  <c:v>394.97</c:v>
                </c:pt>
                <c:pt idx="41">
                  <c:v>398.45</c:v>
                </c:pt>
                <c:pt idx="42">
                  <c:v>390.93</c:v>
                </c:pt>
                <c:pt idx="43">
                  <c:v>386.2</c:v>
                </c:pt>
                <c:pt idx="44">
                  <c:v>369.57</c:v>
                </c:pt>
                <c:pt idx="45">
                  <c:v>371.92</c:v>
                </c:pt>
                <c:pt idx="46">
                  <c:v>353.71</c:v>
                </c:pt>
                <c:pt idx="47">
                  <c:v>350.77</c:v>
                </c:pt>
              </c:numCache>
            </c:numRef>
          </c:val>
          <c:extLst>
            <c:ext xmlns:c16="http://schemas.microsoft.com/office/drawing/2014/chart" uri="{C3380CC4-5D6E-409C-BE32-E72D297353CC}">
              <c16:uniqueId val="{00000003-D16C-4F4B-A6A8-C53CA868CA5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6760.42</c:v>
                </c:pt>
                <c:pt idx="1">
                  <c:v>6615.41</c:v>
                </c:pt>
                <c:pt idx="2">
                  <c:v>6420.4</c:v>
                </c:pt>
                <c:pt idx="3">
                  <c:v>6453.7</c:v>
                </c:pt>
                <c:pt idx="4">
                  <c:v>6271.5</c:v>
                </c:pt>
                <c:pt idx="5">
                  <c:v>6322.5</c:v>
                </c:pt>
                <c:pt idx="6">
                  <c:v>6226.7</c:v>
                </c:pt>
                <c:pt idx="7">
                  <c:v>6226.34</c:v>
                </c:pt>
                <c:pt idx="8">
                  <c:v>6200.39</c:v>
                </c:pt>
                <c:pt idx="9">
                  <c:v>6119.98</c:v>
                </c:pt>
                <c:pt idx="10">
                  <c:v>6194.37</c:v>
                </c:pt>
                <c:pt idx="11">
                  <c:v>6157.77</c:v>
                </c:pt>
                <c:pt idx="12">
                  <c:v>5905.79</c:v>
                </c:pt>
                <c:pt idx="13">
                  <c:v>5835.79</c:v>
                </c:pt>
                <c:pt idx="14">
                  <c:v>5810.57</c:v>
                </c:pt>
                <c:pt idx="15">
                  <c:v>5932.27</c:v>
                </c:pt>
                <c:pt idx="16">
                  <c:v>6226.48</c:v>
                </c:pt>
                <c:pt idx="17">
                  <c:v>6292.49</c:v>
                </c:pt>
                <c:pt idx="18">
                  <c:v>6376.28</c:v>
                </c:pt>
                <c:pt idx="19">
                  <c:v>6419.07</c:v>
                </c:pt>
                <c:pt idx="20">
                  <c:v>6592.47</c:v>
                </c:pt>
                <c:pt idx="21">
                  <c:v>6706.98</c:v>
                </c:pt>
                <c:pt idx="22">
                  <c:v>6729.78</c:v>
                </c:pt>
                <c:pt idx="23">
                  <c:v>6822.48</c:v>
                </c:pt>
                <c:pt idx="24">
                  <c:v>6779.38</c:v>
                </c:pt>
                <c:pt idx="25">
                  <c:v>6814.88</c:v>
                </c:pt>
                <c:pt idx="26">
                  <c:v>6803.77</c:v>
                </c:pt>
                <c:pt idx="27">
                  <c:v>6659.77</c:v>
                </c:pt>
                <c:pt idx="28">
                  <c:v>6717.36</c:v>
                </c:pt>
                <c:pt idx="29">
                  <c:v>6649.65</c:v>
                </c:pt>
                <c:pt idx="30">
                  <c:v>6742.06</c:v>
                </c:pt>
                <c:pt idx="31">
                  <c:v>6748.46</c:v>
                </c:pt>
                <c:pt idx="32">
                  <c:v>6681.35</c:v>
                </c:pt>
                <c:pt idx="33">
                  <c:v>6679.77</c:v>
                </c:pt>
                <c:pt idx="34">
                  <c:v>6770.27</c:v>
                </c:pt>
                <c:pt idx="35">
                  <c:v>6866.47</c:v>
                </c:pt>
                <c:pt idx="36">
                  <c:v>7134.97</c:v>
                </c:pt>
                <c:pt idx="37">
                  <c:v>7377.57</c:v>
                </c:pt>
                <c:pt idx="38">
                  <c:v>7527.17</c:v>
                </c:pt>
                <c:pt idx="39">
                  <c:v>7491.36</c:v>
                </c:pt>
                <c:pt idx="40">
                  <c:v>7514.07</c:v>
                </c:pt>
                <c:pt idx="41">
                  <c:v>7358.99</c:v>
                </c:pt>
                <c:pt idx="42">
                  <c:v>7366.47</c:v>
                </c:pt>
                <c:pt idx="43">
                  <c:v>7188.46</c:v>
                </c:pt>
                <c:pt idx="44">
                  <c:v>7032.58</c:v>
                </c:pt>
                <c:pt idx="45">
                  <c:v>6690.67</c:v>
                </c:pt>
                <c:pt idx="46">
                  <c:v>6564.67</c:v>
                </c:pt>
                <c:pt idx="47">
                  <c:v>6322.67</c:v>
                </c:pt>
              </c:numCache>
            </c:numRef>
          </c:val>
          <c:smooth val="0"/>
          <c:extLst>
            <c:ext xmlns:c16="http://schemas.microsoft.com/office/drawing/2014/chart" uri="{C3380CC4-5D6E-409C-BE32-E72D297353CC}">
              <c16:uniqueId val="{00000000-87DE-4DBD-AC35-6D57E03AB3EC}"/>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6722.4285</c:v>
                </c:pt>
                <c:pt idx="1">
                  <c:v>6592.2202600000001</c:v>
                </c:pt>
                <c:pt idx="2">
                  <c:v>6463.0718100000004</c:v>
                </c:pt>
                <c:pt idx="3">
                  <c:v>6368.8002800000004</c:v>
                </c:pt>
                <c:pt idx="4">
                  <c:v>6288.5542299999997</c:v>
                </c:pt>
                <c:pt idx="5">
                  <c:v>6266.1927599999999</c:v>
                </c:pt>
                <c:pt idx="6">
                  <c:v>6211.6978200000003</c:v>
                </c:pt>
                <c:pt idx="7">
                  <c:v>6186.3125</c:v>
                </c:pt>
                <c:pt idx="8">
                  <c:v>6166.2267199999997</c:v>
                </c:pt>
                <c:pt idx="9">
                  <c:v>6158.8140800000001</c:v>
                </c:pt>
                <c:pt idx="10">
                  <c:v>6147.1252899999999</c:v>
                </c:pt>
                <c:pt idx="11">
                  <c:v>6078.66777</c:v>
                </c:pt>
                <c:pt idx="12">
                  <c:v>5953.8227299999999</c:v>
                </c:pt>
                <c:pt idx="13">
                  <c:v>5834.3570900000004</c:v>
                </c:pt>
                <c:pt idx="14">
                  <c:v>5918.2904799999997</c:v>
                </c:pt>
                <c:pt idx="15">
                  <c:v>6044.02214</c:v>
                </c:pt>
                <c:pt idx="16">
                  <c:v>6224.6526100000001</c:v>
                </c:pt>
                <c:pt idx="17">
                  <c:v>6354.8017099999997</c:v>
                </c:pt>
                <c:pt idx="18">
                  <c:v>6477.9438399999999</c:v>
                </c:pt>
                <c:pt idx="19">
                  <c:v>6561.3118299999996</c:v>
                </c:pt>
                <c:pt idx="20">
                  <c:v>6701.3370199999999</c:v>
                </c:pt>
                <c:pt idx="21">
                  <c:v>6743.2461599999997</c:v>
                </c:pt>
                <c:pt idx="22">
                  <c:v>6795.1122100000002</c:v>
                </c:pt>
                <c:pt idx="23">
                  <c:v>6861.0701399999998</c:v>
                </c:pt>
                <c:pt idx="24">
                  <c:v>6887.6678300000003</c:v>
                </c:pt>
                <c:pt idx="25">
                  <c:v>6875.2908900000002</c:v>
                </c:pt>
                <c:pt idx="26">
                  <c:v>6843.4478499999996</c:v>
                </c:pt>
                <c:pt idx="27">
                  <c:v>6820.6531699999996</c:v>
                </c:pt>
                <c:pt idx="28">
                  <c:v>6819.94499</c:v>
                </c:pt>
                <c:pt idx="29">
                  <c:v>6821.3184899999997</c:v>
                </c:pt>
                <c:pt idx="30">
                  <c:v>6830.8069500000001</c:v>
                </c:pt>
                <c:pt idx="31">
                  <c:v>6809.7317199999998</c:v>
                </c:pt>
                <c:pt idx="32">
                  <c:v>6768.8601900000003</c:v>
                </c:pt>
                <c:pt idx="33">
                  <c:v>6793.7420199999997</c:v>
                </c:pt>
                <c:pt idx="34">
                  <c:v>6733.5790500000003</c:v>
                </c:pt>
                <c:pt idx="35">
                  <c:v>6808.8983799999996</c:v>
                </c:pt>
                <c:pt idx="36">
                  <c:v>7050.8829999999998</c:v>
                </c:pt>
                <c:pt idx="37">
                  <c:v>7430.1713099999997</c:v>
                </c:pt>
                <c:pt idx="38">
                  <c:v>7507.4099800000004</c:v>
                </c:pt>
                <c:pt idx="39">
                  <c:v>7546.5837199999996</c:v>
                </c:pt>
                <c:pt idx="40">
                  <c:v>7509.8678099999997</c:v>
                </c:pt>
                <c:pt idx="41">
                  <c:v>7442.7900099999997</c:v>
                </c:pt>
                <c:pt idx="42">
                  <c:v>7299.3894799999998</c:v>
                </c:pt>
                <c:pt idx="43">
                  <c:v>7208.6964399999997</c:v>
                </c:pt>
                <c:pt idx="44">
                  <c:v>7021.1538399999999</c:v>
                </c:pt>
                <c:pt idx="45">
                  <c:v>6834.7604300000003</c:v>
                </c:pt>
                <c:pt idx="46">
                  <c:v>6683.8565099999996</c:v>
                </c:pt>
                <c:pt idx="47">
                  <c:v>6525.8250500000004</c:v>
                </c:pt>
              </c:numCache>
            </c:numRef>
          </c:val>
          <c:smooth val="0"/>
          <c:extLst>
            <c:ext xmlns:c16="http://schemas.microsoft.com/office/drawing/2014/chart" uri="{C3380CC4-5D6E-409C-BE32-E72D297353CC}">
              <c16:uniqueId val="{00000001-87DE-4DBD-AC35-6D57E03AB3E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MX"/>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9</c:v>
                </c:pt>
                <c:pt idx="1">
                  <c:v>LUN 10</c:v>
                </c:pt>
                <c:pt idx="2">
                  <c:v>MAR 11</c:v>
                </c:pt>
                <c:pt idx="3">
                  <c:v>MIE 12</c:v>
                </c:pt>
                <c:pt idx="4">
                  <c:v>JUE 13</c:v>
                </c:pt>
                <c:pt idx="5">
                  <c:v>VIE 14</c:v>
                </c:pt>
                <c:pt idx="6">
                  <c:v>SAB 15</c:v>
                </c:pt>
                <c:pt idx="7">
                  <c:v>DOM 16</c:v>
                </c:pt>
              </c:strCache>
            </c:strRef>
          </c:cat>
          <c:val>
            <c:numRef>
              <c:f>COSTO_OPE_EJEC!$C$8:$C$15</c:f>
              <c:numCache>
                <c:formatCode>#,##0.0</c:formatCode>
                <c:ptCount val="8"/>
                <c:pt idx="0">
                  <c:v>7234598.8175799996</c:v>
                </c:pt>
                <c:pt idx="1">
                  <c:v>6655196.7767200004</c:v>
                </c:pt>
                <c:pt idx="2">
                  <c:v>5768054.6874200003</c:v>
                </c:pt>
                <c:pt idx="3">
                  <c:v>5812088.3379499996</c:v>
                </c:pt>
                <c:pt idx="4">
                  <c:v>5602056.8776900005</c:v>
                </c:pt>
                <c:pt idx="5">
                  <c:v>6351655.5510200001</c:v>
                </c:pt>
                <c:pt idx="6">
                  <c:v>4787062.3058399996</c:v>
                </c:pt>
                <c:pt idx="7">
                  <c:v>4265925.7959000003</c:v>
                </c:pt>
              </c:numCache>
            </c:numRef>
          </c:val>
          <c:extLst>
            <c:ext xmlns:c16="http://schemas.microsoft.com/office/drawing/2014/chart" uri="{C3380CC4-5D6E-409C-BE32-E72D297353CC}">
              <c16:uniqueId val="{00000000-9435-4CD3-BA97-EC11833CD93A}"/>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0.10642447544060592</c:v>
                </c:pt>
                <c:pt idx="1">
                  <c:v>-9.7536064579650888E-2</c:v>
                </c:pt>
                <c:pt idx="2">
                  <c:v>-6.8845259577053605E-2</c:v>
                </c:pt>
                <c:pt idx="3">
                  <c:v>-3.1805236703272274E-2</c:v>
                </c:pt>
                <c:pt idx="4">
                  <c:v>-9.8368386957670237E-2</c:v>
                </c:pt>
                <c:pt idx="5">
                  <c:v>-3.2880427260948322E-2</c:v>
                </c:pt>
                <c:pt idx="6">
                  <c:v>-0.14126881263440838</c:v>
                </c:pt>
                <c:pt idx="7">
                  <c:v>-0.1010720927972846</c:v>
                </c:pt>
              </c:numCache>
            </c:numRef>
          </c:cat>
          <c:val>
            <c:numRef>
              <c:f>COSTO_OPE_EJEC!$D$8:$D$15</c:f>
              <c:numCache>
                <c:formatCode>#,##0.0</c:formatCode>
                <c:ptCount val="8"/>
                <c:pt idx="0">
                  <c:v>6538719.0704535004</c:v>
                </c:pt>
                <c:pt idx="1">
                  <c:v>7374473.9435157003</c:v>
                </c:pt>
                <c:pt idx="2">
                  <c:v>6194517.8787363004</c:v>
                </c:pt>
                <c:pt idx="3">
                  <c:v>6003015.6723423004</c:v>
                </c:pt>
                <c:pt idx="4">
                  <c:v>6213243.6314952001</c:v>
                </c:pt>
                <c:pt idx="5">
                  <c:v>6567601.0806306005</c:v>
                </c:pt>
                <c:pt idx="6">
                  <c:v>5574576.0446009999</c:v>
                </c:pt>
                <c:pt idx="7">
                  <c:v>4745570.5421080003</c:v>
                </c:pt>
              </c:numCache>
            </c:numRef>
          </c:val>
          <c:extLst>
            <c:ext xmlns:c16="http://schemas.microsoft.com/office/drawing/2014/chart" uri="{C3380CC4-5D6E-409C-BE32-E72D297353CC}">
              <c16:uniqueId val="{00000001-9435-4CD3-BA97-EC11833CD93A}"/>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oneCellAnchor>
    <xdr:from>
      <xdr:col>1</xdr:col>
      <xdr:colOff>9525</xdr:colOff>
      <xdr:row>0</xdr:row>
      <xdr:rowOff>9525</xdr:rowOff>
    </xdr:from>
    <xdr:ext cx="1460500" cy="857250"/>
    <xdr:pic>
      <xdr:nvPicPr>
        <xdr:cNvPr id="2" name="pic01">
          <a:extLst>
            <a:ext uri="{FF2B5EF4-FFF2-40B4-BE49-F238E27FC236}">
              <a16:creationId xmlns:a16="http://schemas.microsoft.com/office/drawing/2014/main" id="{B6A8CE76-37B4-4358-87B5-7E7F7700B8BD}"/>
            </a:ext>
          </a:extLst>
        </xdr:cNvPr>
        <xdr:cNvPicPr>
          <a:picLocks noChangeAspect="1"/>
        </xdr:cNvPicPr>
      </xdr:nvPicPr>
      <xdr:blipFill>
        <a:blip xmlns:r="http://schemas.openxmlformats.org/officeDocument/2006/relationships" r:embed="rId1" cstate="print"/>
        <a:stretch>
          <a:fillRect/>
        </a:stretch>
      </xdr:blipFill>
      <xdr:spPr>
        <a:xfrm>
          <a:off x="619125" y="9525"/>
          <a:ext cx="1460500" cy="857250"/>
        </a:xfrm>
        <a:prstGeom prst="rect">
          <a:avLst/>
        </a:prstGeom>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showGridLines="0" zoomScale="80" workbookViewId="0">
      <pane ySplit="6" topLeftCell="A7" activePane="bottomLeft" state="frozen"/>
      <selection pane="bottomLeft" activeCell="E13" sqref="E13"/>
    </sheetView>
  </sheetViews>
  <sheetFormatPr baseColWidth="10" defaultColWidth="9.179687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0" t="s">
        <v>0</v>
      </c>
      <c r="C3" s="191"/>
      <c r="D3" s="191"/>
      <c r="E3" s="191"/>
      <c r="F3" s="191"/>
      <c r="G3" s="191"/>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1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v>27</v>
      </c>
      <c r="K7" s="4" t="s">
        <v>21</v>
      </c>
      <c r="L7" s="4"/>
    </row>
    <row r="8" spans="1:12" x14ac:dyDescent="0.35">
      <c r="A8" s="1"/>
      <c r="B8" s="4" t="s">
        <v>22</v>
      </c>
      <c r="C8" s="5" t="s">
        <v>23</v>
      </c>
      <c r="D8" s="5" t="s">
        <v>24</v>
      </c>
      <c r="E8" s="5" t="s">
        <v>25</v>
      </c>
      <c r="F8" s="5" t="s">
        <v>26</v>
      </c>
      <c r="G8" s="4" t="s">
        <v>27</v>
      </c>
      <c r="H8" s="4" t="s">
        <v>27</v>
      </c>
      <c r="I8" s="6" t="s">
        <v>28</v>
      </c>
      <c r="J8" s="4"/>
      <c r="K8" s="4" t="s">
        <v>29</v>
      </c>
      <c r="L8" s="4">
        <v>138</v>
      </c>
    </row>
    <row r="9" spans="1:12" x14ac:dyDescent="0.35">
      <c r="A9" s="1"/>
      <c r="B9" s="4" t="s">
        <v>13</v>
      </c>
      <c r="C9" s="5" t="s">
        <v>23</v>
      </c>
      <c r="D9" s="5" t="s">
        <v>30</v>
      </c>
      <c r="E9" s="5" t="s">
        <v>31</v>
      </c>
      <c r="F9" s="5" t="s">
        <v>32</v>
      </c>
      <c r="G9" s="4" t="s">
        <v>33</v>
      </c>
      <c r="H9" s="4" t="s">
        <v>34</v>
      </c>
      <c r="I9" s="6" t="s">
        <v>35</v>
      </c>
      <c r="J9" s="4"/>
      <c r="K9" s="4" t="s">
        <v>29</v>
      </c>
      <c r="L9" s="4"/>
    </row>
    <row r="10" spans="1:12" x14ac:dyDescent="0.35">
      <c r="A10" s="1"/>
      <c r="B10" s="4" t="s">
        <v>22</v>
      </c>
      <c r="C10" s="5" t="s">
        <v>36</v>
      </c>
      <c r="D10" s="5" t="s">
        <v>37</v>
      </c>
      <c r="E10" s="5" t="s">
        <v>25</v>
      </c>
      <c r="F10" s="5" t="s">
        <v>38</v>
      </c>
      <c r="G10" s="4" t="s">
        <v>39</v>
      </c>
      <c r="H10" s="4" t="s">
        <v>40</v>
      </c>
      <c r="I10" s="6" t="s">
        <v>41</v>
      </c>
      <c r="J10" s="4">
        <v>10.029999999999999</v>
      </c>
      <c r="K10" s="4" t="s">
        <v>21</v>
      </c>
      <c r="L10" s="4">
        <v>60</v>
      </c>
    </row>
    <row r="11" spans="1:12" x14ac:dyDescent="0.35">
      <c r="A11" s="1"/>
      <c r="B11" s="4" t="s">
        <v>22</v>
      </c>
      <c r="C11" s="5" t="s">
        <v>42</v>
      </c>
      <c r="D11" s="5" t="s">
        <v>43</v>
      </c>
      <c r="E11" s="5" t="s">
        <v>44</v>
      </c>
      <c r="F11" s="5" t="s">
        <v>45</v>
      </c>
      <c r="G11" s="4" t="s">
        <v>46</v>
      </c>
      <c r="H11" s="4" t="s">
        <v>47</v>
      </c>
      <c r="I11" s="6" t="s">
        <v>48</v>
      </c>
      <c r="J11" s="4"/>
      <c r="K11" s="4" t="s">
        <v>29</v>
      </c>
      <c r="L11" s="4">
        <v>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0" t="s">
        <v>0</v>
      </c>
      <c r="C3" s="191"/>
      <c r="D3" s="191"/>
      <c r="E3" s="191"/>
      <c r="F3" s="191"/>
      <c r="G3" s="191"/>
      <c r="H3" s="1"/>
      <c r="I3" s="1"/>
    </row>
    <row r="4" spans="1:9" ht="0" hidden="1" customHeight="1" x14ac:dyDescent="0.35">
      <c r="A4" s="1"/>
      <c r="B4" s="1"/>
      <c r="C4" s="1"/>
      <c r="D4" s="1"/>
      <c r="E4" s="1"/>
      <c r="F4" s="1"/>
      <c r="G4" s="1"/>
      <c r="H4" s="1"/>
      <c r="I4" s="1"/>
    </row>
    <row r="5" spans="1:9" ht="30" customHeight="1" x14ac:dyDescent="0.35">
      <c r="A5" s="1"/>
      <c r="B5" s="192" t="s">
        <v>49</v>
      </c>
      <c r="C5" s="192"/>
      <c r="D5" s="192"/>
      <c r="E5" s="192"/>
      <c r="F5" s="192"/>
      <c r="G5" s="192"/>
      <c r="H5" s="192"/>
      <c r="I5" s="192"/>
    </row>
    <row r="6" spans="1:9" ht="40" customHeight="1" x14ac:dyDescent="0.35">
      <c r="A6" s="1"/>
      <c r="B6" s="7" t="s">
        <v>50</v>
      </c>
      <c r="C6" s="3" t="s">
        <v>51</v>
      </c>
      <c r="D6" s="3" t="s">
        <v>52</v>
      </c>
      <c r="E6" s="7" t="s">
        <v>3</v>
      </c>
      <c r="F6" s="7" t="s">
        <v>4</v>
      </c>
      <c r="G6" s="7" t="s">
        <v>53</v>
      </c>
      <c r="H6" s="7" t="s">
        <v>6</v>
      </c>
      <c r="I6" s="7" t="s">
        <v>9</v>
      </c>
    </row>
    <row r="7" spans="1:9" x14ac:dyDescent="0.35">
      <c r="A7" s="1"/>
      <c r="B7" s="4" t="s">
        <v>54</v>
      </c>
      <c r="C7" s="4" t="s">
        <v>55</v>
      </c>
      <c r="D7" s="4" t="s">
        <v>56</v>
      </c>
      <c r="E7" s="5" t="s">
        <v>57</v>
      </c>
      <c r="F7" s="5" t="s">
        <v>58</v>
      </c>
      <c r="G7" s="5" t="s">
        <v>59</v>
      </c>
      <c r="H7" s="5" t="s">
        <v>45</v>
      </c>
      <c r="I7" s="5" t="s">
        <v>60</v>
      </c>
    </row>
    <row r="8" spans="1:9" x14ac:dyDescent="0.35">
      <c r="A8" s="1"/>
      <c r="B8" s="4" t="s">
        <v>54</v>
      </c>
      <c r="C8" s="4" t="s">
        <v>55</v>
      </c>
      <c r="D8" s="4" t="s">
        <v>56</v>
      </c>
      <c r="E8" s="5" t="s">
        <v>61</v>
      </c>
      <c r="F8" s="5" t="s">
        <v>62</v>
      </c>
      <c r="G8" s="5" t="s">
        <v>63</v>
      </c>
      <c r="H8" s="5" t="s">
        <v>64</v>
      </c>
      <c r="I8" s="5" t="s">
        <v>65</v>
      </c>
    </row>
    <row r="9" spans="1:9" x14ac:dyDescent="0.35">
      <c r="A9" s="1"/>
      <c r="B9" s="4" t="s">
        <v>54</v>
      </c>
      <c r="C9" s="4" t="s">
        <v>55</v>
      </c>
      <c r="D9" s="4" t="s">
        <v>56</v>
      </c>
      <c r="E9" s="5" t="s">
        <v>61</v>
      </c>
      <c r="F9" s="5" t="s">
        <v>66</v>
      </c>
      <c r="G9" s="5" t="s">
        <v>67</v>
      </c>
      <c r="H9" s="5" t="s">
        <v>68</v>
      </c>
      <c r="I9" s="5" t="s">
        <v>69</v>
      </c>
    </row>
    <row r="10" spans="1:9" x14ac:dyDescent="0.35">
      <c r="A10" s="1"/>
      <c r="B10" s="4" t="s">
        <v>54</v>
      </c>
      <c r="C10" s="4" t="s">
        <v>55</v>
      </c>
      <c r="D10" s="4" t="s">
        <v>56</v>
      </c>
      <c r="E10" s="5" t="s">
        <v>70</v>
      </c>
      <c r="F10" s="5" t="s">
        <v>71</v>
      </c>
      <c r="G10" s="5" t="s">
        <v>72</v>
      </c>
      <c r="H10" s="5" t="s">
        <v>45</v>
      </c>
      <c r="I10" s="5" t="s">
        <v>73</v>
      </c>
    </row>
    <row r="11" spans="1:9" x14ac:dyDescent="0.35">
      <c r="A11" s="1"/>
      <c r="B11" s="4" t="s">
        <v>54</v>
      </c>
      <c r="C11" s="4" t="s">
        <v>55</v>
      </c>
      <c r="D11" s="4" t="s">
        <v>56</v>
      </c>
      <c r="E11" s="5" t="s">
        <v>74</v>
      </c>
      <c r="F11" s="5" t="s">
        <v>75</v>
      </c>
      <c r="G11" s="5" t="s">
        <v>76</v>
      </c>
      <c r="H11" s="5" t="s">
        <v>45</v>
      </c>
      <c r="I11" s="5" t="s">
        <v>77</v>
      </c>
    </row>
    <row r="12" spans="1:9" x14ac:dyDescent="0.35">
      <c r="A12" s="1"/>
      <c r="B12" s="4" t="s">
        <v>54</v>
      </c>
      <c r="C12" s="4" t="s">
        <v>55</v>
      </c>
      <c r="D12" s="4" t="s">
        <v>56</v>
      </c>
      <c r="E12" s="5" t="s">
        <v>74</v>
      </c>
      <c r="F12" s="5" t="s">
        <v>78</v>
      </c>
      <c r="G12" s="5" t="s">
        <v>59</v>
      </c>
      <c r="H12" s="5" t="s">
        <v>45</v>
      </c>
      <c r="I12" s="5" t="s">
        <v>79</v>
      </c>
    </row>
    <row r="13" spans="1:9" x14ac:dyDescent="0.35">
      <c r="A13" s="1"/>
      <c r="B13" s="4" t="s">
        <v>54</v>
      </c>
      <c r="C13" s="4" t="s">
        <v>55</v>
      </c>
      <c r="D13" s="4" t="s">
        <v>56</v>
      </c>
      <c r="E13" s="5" t="s">
        <v>74</v>
      </c>
      <c r="F13" s="5" t="s">
        <v>80</v>
      </c>
      <c r="G13" s="5" t="s">
        <v>63</v>
      </c>
      <c r="H13" s="5" t="s">
        <v>81</v>
      </c>
      <c r="I13" s="5" t="s">
        <v>82</v>
      </c>
    </row>
    <row r="14" spans="1:9" x14ac:dyDescent="0.35">
      <c r="A14" s="1"/>
      <c r="B14" s="4" t="s">
        <v>54</v>
      </c>
      <c r="C14" s="4" t="s">
        <v>55</v>
      </c>
      <c r="D14" s="4" t="s">
        <v>56</v>
      </c>
      <c r="E14" s="5" t="s">
        <v>74</v>
      </c>
      <c r="F14" s="5" t="s">
        <v>83</v>
      </c>
      <c r="G14" s="5" t="s">
        <v>72</v>
      </c>
      <c r="H14" s="5" t="s">
        <v>45</v>
      </c>
      <c r="I14" s="5" t="s">
        <v>84</v>
      </c>
    </row>
    <row r="15" spans="1:9" x14ac:dyDescent="0.35">
      <c r="A15" s="1"/>
      <c r="B15" s="4" t="s">
        <v>54</v>
      </c>
      <c r="C15" s="4" t="s">
        <v>55</v>
      </c>
      <c r="D15" s="4" t="s">
        <v>56</v>
      </c>
      <c r="E15" s="5" t="s">
        <v>74</v>
      </c>
      <c r="F15" s="5" t="s">
        <v>83</v>
      </c>
      <c r="G15" s="5" t="s">
        <v>72</v>
      </c>
      <c r="H15" s="5" t="s">
        <v>45</v>
      </c>
      <c r="I15" s="5" t="s">
        <v>85</v>
      </c>
    </row>
    <row r="16" spans="1:9" x14ac:dyDescent="0.35">
      <c r="A16" s="1"/>
      <c r="B16" s="4" t="s">
        <v>54</v>
      </c>
      <c r="C16" s="4" t="s">
        <v>55</v>
      </c>
      <c r="D16" s="4" t="s">
        <v>56</v>
      </c>
      <c r="E16" s="5" t="s">
        <v>74</v>
      </c>
      <c r="F16" s="5" t="s">
        <v>86</v>
      </c>
      <c r="G16" s="5" t="s">
        <v>72</v>
      </c>
      <c r="H16" s="5" t="s">
        <v>45</v>
      </c>
      <c r="I16" s="5" t="s">
        <v>84</v>
      </c>
    </row>
    <row r="17" spans="1:9" x14ac:dyDescent="0.35">
      <c r="A17" s="1"/>
      <c r="B17" s="4" t="s">
        <v>54</v>
      </c>
      <c r="C17" s="4" t="s">
        <v>55</v>
      </c>
      <c r="D17" s="4" t="s">
        <v>56</v>
      </c>
      <c r="E17" s="5" t="s">
        <v>74</v>
      </c>
      <c r="F17" s="5" t="s">
        <v>86</v>
      </c>
      <c r="G17" s="5" t="s">
        <v>72</v>
      </c>
      <c r="H17" s="5" t="s">
        <v>45</v>
      </c>
      <c r="I17" s="5" t="s">
        <v>87</v>
      </c>
    </row>
    <row r="18" spans="1:9" x14ac:dyDescent="0.35">
      <c r="A18" s="1"/>
      <c r="B18" s="4" t="s">
        <v>54</v>
      </c>
      <c r="C18" s="4" t="s">
        <v>55</v>
      </c>
      <c r="D18" s="4" t="s">
        <v>56</v>
      </c>
      <c r="E18" s="5" t="s">
        <v>88</v>
      </c>
      <c r="F18" s="5" t="s">
        <v>89</v>
      </c>
      <c r="G18" s="5" t="s">
        <v>72</v>
      </c>
      <c r="H18" s="5" t="s">
        <v>45</v>
      </c>
      <c r="I18" s="5" t="s">
        <v>90</v>
      </c>
    </row>
    <row r="19" spans="1:9" x14ac:dyDescent="0.35">
      <c r="A19" s="1"/>
      <c r="B19" s="4" t="s">
        <v>54</v>
      </c>
      <c r="C19" s="4" t="s">
        <v>55</v>
      </c>
      <c r="D19" s="4" t="s">
        <v>56</v>
      </c>
      <c r="E19" s="5" t="s">
        <v>91</v>
      </c>
      <c r="F19" s="5" t="s">
        <v>92</v>
      </c>
      <c r="G19" s="5" t="s">
        <v>59</v>
      </c>
      <c r="H19" s="5" t="s">
        <v>45</v>
      </c>
      <c r="I19" s="5" t="s">
        <v>93</v>
      </c>
    </row>
    <row r="20" spans="1:9" x14ac:dyDescent="0.35">
      <c r="A20" s="1"/>
      <c r="B20" s="4" t="s">
        <v>54</v>
      </c>
      <c r="C20" s="4" t="s">
        <v>55</v>
      </c>
      <c r="D20" s="4" t="s">
        <v>56</v>
      </c>
      <c r="E20" s="5" t="s">
        <v>91</v>
      </c>
      <c r="F20" s="5" t="s">
        <v>94</v>
      </c>
      <c r="G20" s="5" t="s">
        <v>72</v>
      </c>
      <c r="H20" s="5" t="s">
        <v>45</v>
      </c>
      <c r="I20" s="5" t="s">
        <v>95</v>
      </c>
    </row>
    <row r="21" spans="1:9" x14ac:dyDescent="0.35">
      <c r="A21" s="1"/>
      <c r="B21" s="4" t="s">
        <v>54</v>
      </c>
      <c r="C21" s="4" t="s">
        <v>55</v>
      </c>
      <c r="D21" s="4" t="s">
        <v>56</v>
      </c>
      <c r="E21" s="5" t="s">
        <v>91</v>
      </c>
      <c r="F21" s="5" t="s">
        <v>94</v>
      </c>
      <c r="G21" s="5" t="s">
        <v>72</v>
      </c>
      <c r="H21" s="5" t="s">
        <v>45</v>
      </c>
      <c r="I21" s="5" t="s">
        <v>96</v>
      </c>
    </row>
    <row r="22" spans="1:9" x14ac:dyDescent="0.35">
      <c r="A22" s="1"/>
      <c r="B22" s="4" t="s">
        <v>54</v>
      </c>
      <c r="C22" s="4" t="s">
        <v>55</v>
      </c>
      <c r="D22" s="4" t="s">
        <v>56</v>
      </c>
      <c r="E22" s="5" t="s">
        <v>91</v>
      </c>
      <c r="F22" s="5" t="s">
        <v>94</v>
      </c>
      <c r="G22" s="5" t="s">
        <v>72</v>
      </c>
      <c r="H22" s="5" t="s">
        <v>45</v>
      </c>
      <c r="I22" s="5" t="s">
        <v>97</v>
      </c>
    </row>
    <row r="23" spans="1:9" x14ac:dyDescent="0.35">
      <c r="A23" s="1"/>
      <c r="B23" s="4" t="s">
        <v>54</v>
      </c>
      <c r="C23" s="4" t="s">
        <v>55</v>
      </c>
      <c r="D23" s="4" t="s">
        <v>56</v>
      </c>
      <c r="E23" s="5" t="s">
        <v>91</v>
      </c>
      <c r="F23" s="5" t="s">
        <v>94</v>
      </c>
      <c r="G23" s="5" t="s">
        <v>72</v>
      </c>
      <c r="H23" s="5" t="s">
        <v>45</v>
      </c>
      <c r="I23" s="5" t="s">
        <v>98</v>
      </c>
    </row>
    <row r="24" spans="1:9" x14ac:dyDescent="0.35">
      <c r="A24" s="1"/>
      <c r="B24" s="4" t="s">
        <v>54</v>
      </c>
      <c r="C24" s="4" t="s">
        <v>55</v>
      </c>
      <c r="D24" s="4" t="s">
        <v>56</v>
      </c>
      <c r="E24" s="5" t="s">
        <v>91</v>
      </c>
      <c r="F24" s="5" t="s">
        <v>94</v>
      </c>
      <c r="G24" s="5" t="s">
        <v>72</v>
      </c>
      <c r="H24" s="5" t="s">
        <v>45</v>
      </c>
      <c r="I24" s="5" t="s">
        <v>99</v>
      </c>
    </row>
    <row r="25" spans="1:9" x14ac:dyDescent="0.35">
      <c r="A25" s="1"/>
      <c r="B25" s="4" t="s">
        <v>54</v>
      </c>
      <c r="C25" s="4" t="s">
        <v>55</v>
      </c>
      <c r="D25" s="4" t="s">
        <v>56</v>
      </c>
      <c r="E25" s="5" t="s">
        <v>91</v>
      </c>
      <c r="F25" s="5" t="s">
        <v>100</v>
      </c>
      <c r="G25" s="5" t="s">
        <v>72</v>
      </c>
      <c r="H25" s="5" t="s">
        <v>45</v>
      </c>
      <c r="I25" s="5" t="s">
        <v>101</v>
      </c>
    </row>
    <row r="26" spans="1:9" x14ac:dyDescent="0.35">
      <c r="A26" s="1"/>
      <c r="B26" s="4" t="s">
        <v>54</v>
      </c>
      <c r="C26" s="4" t="s">
        <v>55</v>
      </c>
      <c r="D26" s="4" t="s">
        <v>56</v>
      </c>
      <c r="E26" s="5" t="s">
        <v>91</v>
      </c>
      <c r="F26" s="5" t="s">
        <v>100</v>
      </c>
      <c r="G26" s="5" t="s">
        <v>72</v>
      </c>
      <c r="H26" s="5" t="s">
        <v>45</v>
      </c>
      <c r="I26" s="5" t="s">
        <v>102</v>
      </c>
    </row>
    <row r="27" spans="1:9" x14ac:dyDescent="0.35">
      <c r="A27" s="1"/>
      <c r="B27" s="4" t="s">
        <v>54</v>
      </c>
      <c r="C27" s="4" t="s">
        <v>55</v>
      </c>
      <c r="D27" s="4" t="s">
        <v>56</v>
      </c>
      <c r="E27" s="5" t="s">
        <v>103</v>
      </c>
      <c r="F27" s="5" t="s">
        <v>104</v>
      </c>
      <c r="G27" s="5" t="s">
        <v>59</v>
      </c>
      <c r="H27" s="5" t="s">
        <v>45</v>
      </c>
      <c r="I27" s="5" t="s">
        <v>105</v>
      </c>
    </row>
    <row r="28" spans="1:9" x14ac:dyDescent="0.35">
      <c r="A28" s="1"/>
      <c r="B28" s="4" t="s">
        <v>54</v>
      </c>
      <c r="C28" s="4" t="s">
        <v>55</v>
      </c>
      <c r="D28" s="4" t="s">
        <v>56</v>
      </c>
      <c r="E28" s="5" t="s">
        <v>103</v>
      </c>
      <c r="F28" s="5" t="s">
        <v>104</v>
      </c>
      <c r="G28" s="5" t="s">
        <v>59</v>
      </c>
      <c r="H28" s="5" t="s">
        <v>45</v>
      </c>
      <c r="I28" s="5" t="s">
        <v>106</v>
      </c>
    </row>
    <row r="29" spans="1:9" x14ac:dyDescent="0.35">
      <c r="A29" s="1"/>
      <c r="B29" s="4" t="s">
        <v>54</v>
      </c>
      <c r="C29" s="4" t="s">
        <v>55</v>
      </c>
      <c r="D29" s="4" t="s">
        <v>56</v>
      </c>
      <c r="E29" s="5" t="s">
        <v>103</v>
      </c>
      <c r="F29" s="5" t="s">
        <v>104</v>
      </c>
      <c r="G29" s="5" t="s">
        <v>63</v>
      </c>
      <c r="H29" s="5" t="s">
        <v>107</v>
      </c>
      <c r="I29" s="5" t="s">
        <v>108</v>
      </c>
    </row>
    <row r="30" spans="1:9" x14ac:dyDescent="0.35">
      <c r="A30" s="1"/>
      <c r="B30" s="4" t="s">
        <v>54</v>
      </c>
      <c r="C30" s="4" t="s">
        <v>55</v>
      </c>
      <c r="D30" s="4" t="s">
        <v>56</v>
      </c>
      <c r="E30" s="5" t="s">
        <v>103</v>
      </c>
      <c r="F30" s="5" t="s">
        <v>109</v>
      </c>
      <c r="G30" s="5" t="s">
        <v>59</v>
      </c>
      <c r="H30" s="5" t="s">
        <v>45</v>
      </c>
      <c r="I30" s="5" t="s">
        <v>110</v>
      </c>
    </row>
    <row r="31" spans="1:9" x14ac:dyDescent="0.35">
      <c r="A31" s="1"/>
      <c r="B31" s="4" t="s">
        <v>54</v>
      </c>
      <c r="C31" s="4" t="s">
        <v>55</v>
      </c>
      <c r="D31" s="4" t="s">
        <v>56</v>
      </c>
      <c r="E31" s="5" t="s">
        <v>111</v>
      </c>
      <c r="F31" s="5" t="s">
        <v>112</v>
      </c>
      <c r="G31" s="5" t="s">
        <v>113</v>
      </c>
      <c r="H31" s="5" t="s">
        <v>114</v>
      </c>
      <c r="I31" s="5" t="s">
        <v>115</v>
      </c>
    </row>
    <row r="32" spans="1:9" x14ac:dyDescent="0.35">
      <c r="A32" s="1"/>
      <c r="B32" s="4" t="s">
        <v>54</v>
      </c>
      <c r="C32" s="4" t="s">
        <v>55</v>
      </c>
      <c r="D32" s="4" t="s">
        <v>56</v>
      </c>
      <c r="E32" s="5" t="s">
        <v>111</v>
      </c>
      <c r="F32" s="5" t="s">
        <v>112</v>
      </c>
      <c r="G32" s="5" t="s">
        <v>113</v>
      </c>
      <c r="H32" s="5" t="s">
        <v>114</v>
      </c>
      <c r="I32" s="5" t="s">
        <v>116</v>
      </c>
    </row>
    <row r="33" spans="1:9" x14ac:dyDescent="0.35">
      <c r="A33" s="1"/>
      <c r="B33" s="4" t="s">
        <v>54</v>
      </c>
      <c r="C33" s="4" t="s">
        <v>55</v>
      </c>
      <c r="D33" s="4" t="s">
        <v>56</v>
      </c>
      <c r="E33" s="5" t="s">
        <v>111</v>
      </c>
      <c r="F33" s="5" t="s">
        <v>112</v>
      </c>
      <c r="G33" s="5" t="s">
        <v>113</v>
      </c>
      <c r="H33" s="5" t="s">
        <v>117</v>
      </c>
      <c r="I33" s="5" t="s">
        <v>118</v>
      </c>
    </row>
    <row r="34" spans="1:9" x14ac:dyDescent="0.35">
      <c r="A34" s="1"/>
      <c r="B34" s="4" t="s">
        <v>54</v>
      </c>
      <c r="C34" s="4" t="s">
        <v>55</v>
      </c>
      <c r="D34" s="4" t="s">
        <v>56</v>
      </c>
      <c r="E34" s="5" t="s">
        <v>111</v>
      </c>
      <c r="F34" s="5" t="s">
        <v>119</v>
      </c>
      <c r="G34" s="5" t="s">
        <v>72</v>
      </c>
      <c r="H34" s="5" t="s">
        <v>45</v>
      </c>
      <c r="I34" s="5" t="s">
        <v>120</v>
      </c>
    </row>
    <row r="35" spans="1:9" x14ac:dyDescent="0.35">
      <c r="A35" s="1"/>
      <c r="B35" s="4" t="s">
        <v>54</v>
      </c>
      <c r="C35" s="4" t="s">
        <v>55</v>
      </c>
      <c r="D35" s="4" t="s">
        <v>56</v>
      </c>
      <c r="E35" s="5" t="s">
        <v>111</v>
      </c>
      <c r="F35" s="5" t="s">
        <v>119</v>
      </c>
      <c r="G35" s="5" t="s">
        <v>72</v>
      </c>
      <c r="H35" s="5" t="s">
        <v>45</v>
      </c>
      <c r="I35" s="5" t="s">
        <v>121</v>
      </c>
    </row>
    <row r="36" spans="1:9" x14ac:dyDescent="0.35">
      <c r="A36" s="1"/>
      <c r="B36" s="4" t="s">
        <v>54</v>
      </c>
      <c r="C36" s="4" t="s">
        <v>55</v>
      </c>
      <c r="D36" s="4" t="s">
        <v>56</v>
      </c>
      <c r="E36" s="5" t="s">
        <v>111</v>
      </c>
      <c r="F36" s="5" t="s">
        <v>119</v>
      </c>
      <c r="G36" s="5" t="s">
        <v>72</v>
      </c>
      <c r="H36" s="5" t="s">
        <v>45</v>
      </c>
      <c r="I36" s="5" t="s">
        <v>122</v>
      </c>
    </row>
    <row r="37" spans="1:9" x14ac:dyDescent="0.35">
      <c r="A37" s="1"/>
      <c r="B37" s="4" t="s">
        <v>54</v>
      </c>
      <c r="C37" s="4" t="s">
        <v>55</v>
      </c>
      <c r="D37" s="4" t="s">
        <v>56</v>
      </c>
      <c r="E37" s="5" t="s">
        <v>111</v>
      </c>
      <c r="F37" s="5" t="s">
        <v>119</v>
      </c>
      <c r="G37" s="5" t="s">
        <v>72</v>
      </c>
      <c r="H37" s="5" t="s">
        <v>45</v>
      </c>
      <c r="I37" s="5" t="s">
        <v>123</v>
      </c>
    </row>
    <row r="38" spans="1:9" x14ac:dyDescent="0.35">
      <c r="A38" s="1"/>
      <c r="B38" s="4" t="s">
        <v>54</v>
      </c>
      <c r="C38" s="4" t="s">
        <v>55</v>
      </c>
      <c r="D38" s="4" t="s">
        <v>56</v>
      </c>
      <c r="E38" s="5" t="s">
        <v>111</v>
      </c>
      <c r="F38" s="5" t="s">
        <v>119</v>
      </c>
      <c r="G38" s="5" t="s">
        <v>72</v>
      </c>
      <c r="H38" s="5" t="s">
        <v>45</v>
      </c>
      <c r="I38" s="5" t="s">
        <v>124</v>
      </c>
    </row>
    <row r="39" spans="1:9" x14ac:dyDescent="0.35">
      <c r="A39" s="1"/>
      <c r="B39" s="4" t="s">
        <v>54</v>
      </c>
      <c r="C39" s="4" t="s">
        <v>55</v>
      </c>
      <c r="D39" s="4" t="s">
        <v>56</v>
      </c>
      <c r="E39" s="5" t="s">
        <v>111</v>
      </c>
      <c r="F39" s="5" t="s">
        <v>119</v>
      </c>
      <c r="G39" s="5" t="s">
        <v>113</v>
      </c>
      <c r="H39" s="5" t="s">
        <v>125</v>
      </c>
      <c r="I39" s="5" t="s">
        <v>126</v>
      </c>
    </row>
    <row r="40" spans="1:9" x14ac:dyDescent="0.35">
      <c r="A40" s="1"/>
      <c r="B40" s="4" t="s">
        <v>54</v>
      </c>
      <c r="C40" s="4" t="s">
        <v>55</v>
      </c>
      <c r="D40" s="4" t="s">
        <v>56</v>
      </c>
      <c r="E40" s="5" t="s">
        <v>111</v>
      </c>
      <c r="F40" s="5" t="s">
        <v>119</v>
      </c>
      <c r="G40" s="5" t="s">
        <v>113</v>
      </c>
      <c r="H40" s="5" t="s">
        <v>125</v>
      </c>
      <c r="I40" s="5" t="s">
        <v>127</v>
      </c>
    </row>
    <row r="41" spans="1:9" x14ac:dyDescent="0.35">
      <c r="A41" s="1"/>
      <c r="B41" s="4" t="s">
        <v>54</v>
      </c>
      <c r="C41" s="4" t="s">
        <v>55</v>
      </c>
      <c r="D41" s="4" t="s">
        <v>56</v>
      </c>
      <c r="E41" s="5" t="s">
        <v>111</v>
      </c>
      <c r="F41" s="5" t="s">
        <v>119</v>
      </c>
      <c r="G41" s="5" t="s">
        <v>113</v>
      </c>
      <c r="H41" s="5" t="s">
        <v>125</v>
      </c>
      <c r="I41" s="5" t="s">
        <v>128</v>
      </c>
    </row>
    <row r="42" spans="1:9" x14ac:dyDescent="0.35">
      <c r="A42" s="1"/>
      <c r="B42" s="4" t="s">
        <v>54</v>
      </c>
      <c r="C42" s="4" t="s">
        <v>55</v>
      </c>
      <c r="D42" s="4" t="s">
        <v>56</v>
      </c>
      <c r="E42" s="5" t="s">
        <v>129</v>
      </c>
      <c r="F42" s="5" t="s">
        <v>130</v>
      </c>
      <c r="G42" s="5" t="s">
        <v>131</v>
      </c>
      <c r="H42" s="5" t="s">
        <v>132</v>
      </c>
      <c r="I42" s="5" t="s">
        <v>133</v>
      </c>
    </row>
    <row r="43" spans="1:9" x14ac:dyDescent="0.35">
      <c r="A43" s="1"/>
      <c r="B43" s="4" t="s">
        <v>54</v>
      </c>
      <c r="C43" s="4" t="s">
        <v>55</v>
      </c>
      <c r="D43" s="4" t="s">
        <v>56</v>
      </c>
      <c r="E43" s="5" t="s">
        <v>134</v>
      </c>
      <c r="F43" s="5" t="s">
        <v>135</v>
      </c>
      <c r="G43" s="5" t="s">
        <v>72</v>
      </c>
      <c r="H43" s="5" t="s">
        <v>45</v>
      </c>
      <c r="I43" s="5" t="s">
        <v>136</v>
      </c>
    </row>
    <row r="44" spans="1:9" x14ac:dyDescent="0.35">
      <c r="A44" s="1"/>
      <c r="B44" s="4" t="s">
        <v>54</v>
      </c>
      <c r="C44" s="4" t="s">
        <v>55</v>
      </c>
      <c r="D44" s="4" t="s">
        <v>56</v>
      </c>
      <c r="E44" s="5" t="s">
        <v>137</v>
      </c>
      <c r="F44" s="5" t="s">
        <v>138</v>
      </c>
      <c r="G44" s="5" t="s">
        <v>59</v>
      </c>
      <c r="H44" s="5" t="s">
        <v>45</v>
      </c>
      <c r="I44" s="5" t="s">
        <v>139</v>
      </c>
    </row>
    <row r="45" spans="1:9" x14ac:dyDescent="0.35">
      <c r="A45" s="1"/>
      <c r="B45" s="4" t="s">
        <v>54</v>
      </c>
      <c r="C45" s="4" t="s">
        <v>55</v>
      </c>
      <c r="D45" s="4" t="s">
        <v>56</v>
      </c>
      <c r="E45" s="5" t="s">
        <v>137</v>
      </c>
      <c r="F45" s="5" t="s">
        <v>138</v>
      </c>
      <c r="G45" s="5" t="s">
        <v>59</v>
      </c>
      <c r="H45" s="5" t="s">
        <v>45</v>
      </c>
      <c r="I45" s="5" t="s">
        <v>140</v>
      </c>
    </row>
    <row r="46" spans="1:9" x14ac:dyDescent="0.35">
      <c r="A46" s="1"/>
      <c r="B46" s="4" t="s">
        <v>54</v>
      </c>
      <c r="C46" s="4" t="s">
        <v>55</v>
      </c>
      <c r="D46" s="4" t="s">
        <v>56</v>
      </c>
      <c r="E46" s="5" t="s">
        <v>141</v>
      </c>
      <c r="F46" s="5" t="s">
        <v>142</v>
      </c>
      <c r="G46" s="5" t="s">
        <v>72</v>
      </c>
      <c r="H46" s="5" t="s">
        <v>45</v>
      </c>
      <c r="I46" s="5" t="s">
        <v>143</v>
      </c>
    </row>
    <row r="47" spans="1:9" x14ac:dyDescent="0.35">
      <c r="A47" s="1"/>
      <c r="B47" s="4" t="s">
        <v>54</v>
      </c>
      <c r="C47" s="4" t="s">
        <v>55</v>
      </c>
      <c r="D47" s="4" t="s">
        <v>56</v>
      </c>
      <c r="E47" s="5" t="s">
        <v>141</v>
      </c>
      <c r="F47" s="5" t="s">
        <v>142</v>
      </c>
      <c r="G47" s="5" t="s">
        <v>72</v>
      </c>
      <c r="H47" s="5" t="s">
        <v>45</v>
      </c>
      <c r="I47" s="5" t="s">
        <v>144</v>
      </c>
    </row>
    <row r="48" spans="1:9" x14ac:dyDescent="0.35">
      <c r="A48" s="1"/>
      <c r="B48" s="4" t="s">
        <v>54</v>
      </c>
      <c r="C48" s="4" t="s">
        <v>55</v>
      </c>
      <c r="D48" s="4" t="s">
        <v>56</v>
      </c>
      <c r="E48" s="5" t="s">
        <v>145</v>
      </c>
      <c r="F48" s="5" t="s">
        <v>146</v>
      </c>
      <c r="G48" s="5" t="s">
        <v>72</v>
      </c>
      <c r="H48" s="5" t="s">
        <v>45</v>
      </c>
      <c r="I48" s="5" t="s">
        <v>147</v>
      </c>
    </row>
    <row r="49" spans="1:9" x14ac:dyDescent="0.35">
      <c r="A49" s="1"/>
      <c r="B49" s="4" t="s">
        <v>54</v>
      </c>
      <c r="C49" s="4" t="s">
        <v>55</v>
      </c>
      <c r="D49" s="4" t="s">
        <v>56</v>
      </c>
      <c r="E49" s="5" t="s">
        <v>148</v>
      </c>
      <c r="F49" s="5" t="s">
        <v>149</v>
      </c>
      <c r="G49" s="5" t="s">
        <v>150</v>
      </c>
      <c r="H49" s="5" t="s">
        <v>151</v>
      </c>
      <c r="I49" s="5" t="s">
        <v>152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7"/>
  <sheetViews>
    <sheetView showGridLines="0" zoomScale="80" workbookViewId="0"/>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0" t="s">
        <v>0</v>
      </c>
      <c r="C3" s="191"/>
      <c r="D3" s="191"/>
      <c r="E3" s="191"/>
      <c r="F3" s="191"/>
      <c r="G3" s="191"/>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153</v>
      </c>
      <c r="C5" s="1"/>
      <c r="D5" s="1"/>
      <c r="E5" s="1"/>
      <c r="F5" s="1"/>
      <c r="G5" s="1"/>
      <c r="H5" s="1"/>
      <c r="I5" s="1"/>
      <c r="J5" s="1"/>
      <c r="K5" s="1"/>
      <c r="L5" s="1"/>
      <c r="M5" s="1"/>
      <c r="N5" s="1"/>
    </row>
    <row r="6" spans="1:14" ht="20.149999999999999" customHeight="1" x14ac:dyDescent="0.35">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ht="37.5" x14ac:dyDescent="0.35">
      <c r="A7" s="1"/>
      <c r="B7" s="5" t="s">
        <v>167</v>
      </c>
      <c r="C7" s="5" t="s">
        <v>168</v>
      </c>
      <c r="D7" s="5" t="s">
        <v>169</v>
      </c>
      <c r="E7" s="4" t="s">
        <v>170</v>
      </c>
      <c r="F7" s="4" t="s">
        <v>171</v>
      </c>
      <c r="G7" s="6" t="s">
        <v>172</v>
      </c>
      <c r="H7" s="8">
        <v>0</v>
      </c>
      <c r="I7" s="5" t="s">
        <v>173</v>
      </c>
      <c r="J7" s="5" t="s">
        <v>174</v>
      </c>
      <c r="K7" s="5" t="s">
        <v>175</v>
      </c>
      <c r="L7" s="5" t="s">
        <v>176</v>
      </c>
      <c r="M7" s="8">
        <v>13854</v>
      </c>
      <c r="N7" s="5" t="s">
        <v>177</v>
      </c>
    </row>
    <row r="8" spans="1:14" ht="25" x14ac:dyDescent="0.35">
      <c r="A8" s="1"/>
      <c r="B8" s="5" t="s">
        <v>167</v>
      </c>
      <c r="C8" s="5" t="s">
        <v>178</v>
      </c>
      <c r="D8" s="5" t="s">
        <v>179</v>
      </c>
      <c r="E8" s="4" t="s">
        <v>170</v>
      </c>
      <c r="F8" s="4" t="s">
        <v>171</v>
      </c>
      <c r="G8" s="6" t="s">
        <v>180</v>
      </c>
      <c r="H8" s="8">
        <v>0</v>
      </c>
      <c r="I8" s="5" t="s">
        <v>173</v>
      </c>
      <c r="J8" s="5" t="s">
        <v>174</v>
      </c>
      <c r="K8" s="5" t="s">
        <v>175</v>
      </c>
      <c r="L8" s="5" t="s">
        <v>181</v>
      </c>
      <c r="M8" s="8">
        <v>14767</v>
      </c>
      <c r="N8" s="5" t="s">
        <v>177</v>
      </c>
    </row>
    <row r="9" spans="1:14" ht="25" x14ac:dyDescent="0.35">
      <c r="A9" s="1"/>
      <c r="B9" s="5" t="s">
        <v>167</v>
      </c>
      <c r="C9" s="5" t="s">
        <v>178</v>
      </c>
      <c r="D9" s="5" t="s">
        <v>182</v>
      </c>
      <c r="E9" s="4" t="s">
        <v>170</v>
      </c>
      <c r="F9" s="4" t="s">
        <v>171</v>
      </c>
      <c r="G9" s="6" t="s">
        <v>180</v>
      </c>
      <c r="H9" s="8">
        <v>0</v>
      </c>
      <c r="I9" s="5" t="s">
        <v>173</v>
      </c>
      <c r="J9" s="5" t="s">
        <v>174</v>
      </c>
      <c r="K9" s="5" t="s">
        <v>175</v>
      </c>
      <c r="L9" s="5" t="s">
        <v>181</v>
      </c>
      <c r="M9" s="8">
        <v>13812</v>
      </c>
      <c r="N9" s="5" t="s">
        <v>177</v>
      </c>
    </row>
    <row r="10" spans="1:14" ht="25" x14ac:dyDescent="0.35">
      <c r="A10" s="1"/>
      <c r="B10" s="5" t="s">
        <v>167</v>
      </c>
      <c r="C10" s="5" t="s">
        <v>178</v>
      </c>
      <c r="D10" s="5" t="s">
        <v>183</v>
      </c>
      <c r="E10" s="4" t="s">
        <v>170</v>
      </c>
      <c r="F10" s="4" t="s">
        <v>171</v>
      </c>
      <c r="G10" s="6" t="s">
        <v>184</v>
      </c>
      <c r="H10" s="8">
        <v>0</v>
      </c>
      <c r="I10" s="5" t="s">
        <v>173</v>
      </c>
      <c r="J10" s="5" t="s">
        <v>174</v>
      </c>
      <c r="K10" s="5" t="s">
        <v>175</v>
      </c>
      <c r="L10" s="5" t="s">
        <v>181</v>
      </c>
      <c r="M10" s="8">
        <v>13809</v>
      </c>
      <c r="N10" s="5" t="s">
        <v>177</v>
      </c>
    </row>
    <row r="11" spans="1:14" ht="37.5" x14ac:dyDescent="0.35">
      <c r="A11" s="1"/>
      <c r="B11" s="5" t="s">
        <v>167</v>
      </c>
      <c r="C11" s="5" t="s">
        <v>178</v>
      </c>
      <c r="D11" s="5" t="s">
        <v>185</v>
      </c>
      <c r="E11" s="4" t="s">
        <v>170</v>
      </c>
      <c r="F11" s="4" t="s">
        <v>171</v>
      </c>
      <c r="G11" s="6" t="s">
        <v>186</v>
      </c>
      <c r="H11" s="8">
        <v>0</v>
      </c>
      <c r="I11" s="5" t="s">
        <v>173</v>
      </c>
      <c r="J11" s="5" t="s">
        <v>187</v>
      </c>
      <c r="K11" s="5" t="s">
        <v>175</v>
      </c>
      <c r="L11" s="5" t="s">
        <v>181</v>
      </c>
      <c r="M11" s="8">
        <v>13765</v>
      </c>
      <c r="N11" s="5" t="s">
        <v>177</v>
      </c>
    </row>
    <row r="12" spans="1:14" ht="25" x14ac:dyDescent="0.35">
      <c r="A12" s="1"/>
      <c r="B12" s="5" t="s">
        <v>167</v>
      </c>
      <c r="C12" s="5" t="s">
        <v>188</v>
      </c>
      <c r="D12" s="5" t="s">
        <v>189</v>
      </c>
      <c r="E12" s="4" t="s">
        <v>170</v>
      </c>
      <c r="F12" s="4" t="s">
        <v>171</v>
      </c>
      <c r="G12" s="6" t="s">
        <v>190</v>
      </c>
      <c r="H12" s="8">
        <v>0</v>
      </c>
      <c r="I12" s="5" t="s">
        <v>173</v>
      </c>
      <c r="J12" s="5" t="s">
        <v>174</v>
      </c>
      <c r="K12" s="5" t="s">
        <v>175</v>
      </c>
      <c r="L12" s="5" t="s">
        <v>176</v>
      </c>
      <c r="M12" s="8">
        <v>13761</v>
      </c>
      <c r="N12" s="5" t="s">
        <v>177</v>
      </c>
    </row>
    <row r="13" spans="1:14" ht="25" x14ac:dyDescent="0.35">
      <c r="A13" s="1"/>
      <c r="B13" s="5" t="s">
        <v>167</v>
      </c>
      <c r="C13" s="5" t="s">
        <v>188</v>
      </c>
      <c r="D13" s="5" t="s">
        <v>191</v>
      </c>
      <c r="E13" s="4" t="s">
        <v>170</v>
      </c>
      <c r="F13" s="4" t="s">
        <v>171</v>
      </c>
      <c r="G13" s="6" t="s">
        <v>192</v>
      </c>
      <c r="H13" s="8">
        <v>0</v>
      </c>
      <c r="I13" s="5" t="s">
        <v>173</v>
      </c>
      <c r="J13" s="5" t="s">
        <v>174</v>
      </c>
      <c r="K13" s="5" t="s">
        <v>175</v>
      </c>
      <c r="L13" s="5" t="s">
        <v>176</v>
      </c>
      <c r="M13" s="8">
        <v>13758</v>
      </c>
      <c r="N13" s="5" t="s">
        <v>177</v>
      </c>
    </row>
    <row r="14" spans="1:14" ht="25" x14ac:dyDescent="0.35">
      <c r="A14" s="1"/>
      <c r="B14" s="5" t="s">
        <v>167</v>
      </c>
      <c r="C14" s="5" t="s">
        <v>193</v>
      </c>
      <c r="D14" s="5" t="s">
        <v>179</v>
      </c>
      <c r="E14" s="4" t="s">
        <v>170</v>
      </c>
      <c r="F14" s="4" t="s">
        <v>171</v>
      </c>
      <c r="G14" s="6" t="s">
        <v>180</v>
      </c>
      <c r="H14" s="8">
        <v>0</v>
      </c>
      <c r="I14" s="5" t="s">
        <v>173</v>
      </c>
      <c r="J14" s="5" t="s">
        <v>174</v>
      </c>
      <c r="K14" s="5" t="s">
        <v>175</v>
      </c>
      <c r="L14" s="5" t="s">
        <v>181</v>
      </c>
      <c r="M14" s="8">
        <v>13797</v>
      </c>
      <c r="N14" s="5" t="s">
        <v>177</v>
      </c>
    </row>
    <row r="15" spans="1:14" ht="25" x14ac:dyDescent="0.35">
      <c r="A15" s="1"/>
      <c r="B15" s="5" t="s">
        <v>167</v>
      </c>
      <c r="C15" s="5" t="s">
        <v>193</v>
      </c>
      <c r="D15" s="5" t="s">
        <v>194</v>
      </c>
      <c r="E15" s="4" t="s">
        <v>170</v>
      </c>
      <c r="F15" s="4" t="s">
        <v>171</v>
      </c>
      <c r="G15" s="6" t="s">
        <v>180</v>
      </c>
      <c r="H15" s="8">
        <v>0</v>
      </c>
      <c r="I15" s="5" t="s">
        <v>173</v>
      </c>
      <c r="J15" s="5" t="s">
        <v>174</v>
      </c>
      <c r="K15" s="5" t="s">
        <v>175</v>
      </c>
      <c r="L15" s="5" t="s">
        <v>181</v>
      </c>
      <c r="M15" s="8">
        <v>13798</v>
      </c>
      <c r="N15" s="5" t="s">
        <v>177</v>
      </c>
    </row>
    <row r="16" spans="1:14" ht="25" x14ac:dyDescent="0.35">
      <c r="A16" s="1"/>
      <c r="B16" s="5" t="s">
        <v>167</v>
      </c>
      <c r="C16" s="5" t="s">
        <v>193</v>
      </c>
      <c r="D16" s="5" t="s">
        <v>195</v>
      </c>
      <c r="E16" s="4" t="s">
        <v>170</v>
      </c>
      <c r="F16" s="4" t="s">
        <v>171</v>
      </c>
      <c r="G16" s="6" t="s">
        <v>180</v>
      </c>
      <c r="H16" s="8">
        <v>0</v>
      </c>
      <c r="I16" s="5" t="s">
        <v>173</v>
      </c>
      <c r="J16" s="5" t="s">
        <v>174</v>
      </c>
      <c r="K16" s="5" t="s">
        <v>175</v>
      </c>
      <c r="L16" s="5" t="s">
        <v>181</v>
      </c>
      <c r="M16" s="8">
        <v>13799</v>
      </c>
      <c r="N16" s="5" t="s">
        <v>177</v>
      </c>
    </row>
    <row r="17" spans="1:14" ht="25" x14ac:dyDescent="0.35">
      <c r="A17" s="1"/>
      <c r="B17" s="5" t="s">
        <v>167</v>
      </c>
      <c r="C17" s="5" t="s">
        <v>193</v>
      </c>
      <c r="D17" s="5" t="s">
        <v>196</v>
      </c>
      <c r="E17" s="4" t="s">
        <v>170</v>
      </c>
      <c r="F17" s="4" t="s">
        <v>171</v>
      </c>
      <c r="G17" s="6" t="s">
        <v>180</v>
      </c>
      <c r="H17" s="8">
        <v>0</v>
      </c>
      <c r="I17" s="5" t="s">
        <v>173</v>
      </c>
      <c r="J17" s="5" t="s">
        <v>174</v>
      </c>
      <c r="K17" s="5" t="s">
        <v>175</v>
      </c>
      <c r="L17" s="5" t="s">
        <v>181</v>
      </c>
      <c r="M17" s="8">
        <v>13796</v>
      </c>
      <c r="N17" s="5" t="s">
        <v>177</v>
      </c>
    </row>
    <row r="18" spans="1:14" ht="25" x14ac:dyDescent="0.35">
      <c r="A18" s="1"/>
      <c r="B18" s="5" t="s">
        <v>167</v>
      </c>
      <c r="C18" s="5" t="s">
        <v>193</v>
      </c>
      <c r="D18" s="5" t="s">
        <v>197</v>
      </c>
      <c r="E18" s="4" t="s">
        <v>170</v>
      </c>
      <c r="F18" s="4" t="s">
        <v>171</v>
      </c>
      <c r="G18" s="6" t="s">
        <v>198</v>
      </c>
      <c r="H18" s="8">
        <v>0</v>
      </c>
      <c r="I18" s="5" t="s">
        <v>173</v>
      </c>
      <c r="J18" s="5" t="s">
        <v>174</v>
      </c>
      <c r="K18" s="5" t="s">
        <v>175</v>
      </c>
      <c r="L18" s="5" t="s">
        <v>181</v>
      </c>
      <c r="M18" s="8">
        <v>13792</v>
      </c>
      <c r="N18" s="5" t="s">
        <v>177</v>
      </c>
    </row>
    <row r="19" spans="1:14" x14ac:dyDescent="0.35">
      <c r="A19" s="1"/>
      <c r="B19" s="5" t="s">
        <v>167</v>
      </c>
      <c r="C19" s="5" t="s">
        <v>193</v>
      </c>
      <c r="D19" s="5" t="s">
        <v>199</v>
      </c>
      <c r="E19" s="4" t="s">
        <v>170</v>
      </c>
      <c r="F19" s="4" t="s">
        <v>171</v>
      </c>
      <c r="G19" s="6" t="s">
        <v>200</v>
      </c>
      <c r="H19" s="8">
        <v>0</v>
      </c>
      <c r="I19" s="5" t="s">
        <v>173</v>
      </c>
      <c r="J19" s="5" t="s">
        <v>187</v>
      </c>
      <c r="K19" s="5" t="s">
        <v>175</v>
      </c>
      <c r="L19" s="5" t="s">
        <v>176</v>
      </c>
      <c r="M19" s="8">
        <v>13750</v>
      </c>
      <c r="N19" s="5" t="s">
        <v>177</v>
      </c>
    </row>
    <row r="20" spans="1:14" ht="37.5" x14ac:dyDescent="0.35">
      <c r="A20" s="1"/>
      <c r="B20" s="5" t="s">
        <v>167</v>
      </c>
      <c r="C20" s="5" t="s">
        <v>193</v>
      </c>
      <c r="D20" s="5" t="s">
        <v>199</v>
      </c>
      <c r="E20" s="4" t="s">
        <v>170</v>
      </c>
      <c r="F20" s="4" t="s">
        <v>171</v>
      </c>
      <c r="G20" s="6" t="s">
        <v>201</v>
      </c>
      <c r="H20" s="8">
        <v>0</v>
      </c>
      <c r="I20" s="5" t="s">
        <v>173</v>
      </c>
      <c r="J20" s="5" t="s">
        <v>187</v>
      </c>
      <c r="K20" s="5" t="s">
        <v>175</v>
      </c>
      <c r="L20" s="5" t="s">
        <v>181</v>
      </c>
      <c r="M20" s="8">
        <v>13750</v>
      </c>
      <c r="N20" s="5" t="s">
        <v>177</v>
      </c>
    </row>
    <row r="21" spans="1:14" ht="25" x14ac:dyDescent="0.35">
      <c r="A21" s="1"/>
      <c r="B21" s="5" t="s">
        <v>167</v>
      </c>
      <c r="C21" s="5" t="s">
        <v>193</v>
      </c>
      <c r="D21" s="5" t="s">
        <v>202</v>
      </c>
      <c r="E21" s="4" t="s">
        <v>170</v>
      </c>
      <c r="F21" s="4" t="s">
        <v>171</v>
      </c>
      <c r="G21" s="6" t="s">
        <v>203</v>
      </c>
      <c r="H21" s="8">
        <v>0</v>
      </c>
      <c r="I21" s="5" t="s">
        <v>173</v>
      </c>
      <c r="J21" s="5" t="s">
        <v>174</v>
      </c>
      <c r="K21" s="5" t="s">
        <v>175</v>
      </c>
      <c r="L21" s="5" t="s">
        <v>176</v>
      </c>
      <c r="M21" s="8">
        <v>13746</v>
      </c>
      <c r="N21" s="5" t="s">
        <v>177</v>
      </c>
    </row>
    <row r="22" spans="1:14" x14ac:dyDescent="0.35">
      <c r="A22" s="1"/>
      <c r="B22" s="5" t="s">
        <v>167</v>
      </c>
      <c r="C22" s="5" t="s">
        <v>193</v>
      </c>
      <c r="D22" s="5" t="s">
        <v>204</v>
      </c>
      <c r="E22" s="4" t="s">
        <v>170</v>
      </c>
      <c r="F22" s="4" t="s">
        <v>171</v>
      </c>
      <c r="G22" s="6" t="s">
        <v>205</v>
      </c>
      <c r="H22" s="8">
        <v>0</v>
      </c>
      <c r="I22" s="5" t="s">
        <v>173</v>
      </c>
      <c r="J22" s="5" t="s">
        <v>187</v>
      </c>
      <c r="K22" s="5" t="s">
        <v>175</v>
      </c>
      <c r="L22" s="5" t="s">
        <v>176</v>
      </c>
      <c r="M22" s="8">
        <v>13771</v>
      </c>
      <c r="N22" s="5" t="s">
        <v>177</v>
      </c>
    </row>
    <row r="23" spans="1:14" ht="25" x14ac:dyDescent="0.35">
      <c r="A23" s="1"/>
      <c r="B23" s="5" t="s">
        <v>167</v>
      </c>
      <c r="C23" s="5" t="s">
        <v>193</v>
      </c>
      <c r="D23" s="5" t="s">
        <v>206</v>
      </c>
      <c r="E23" s="4" t="s">
        <v>207</v>
      </c>
      <c r="F23" s="4" t="s">
        <v>208</v>
      </c>
      <c r="G23" s="6" t="s">
        <v>209</v>
      </c>
      <c r="H23" s="8">
        <v>0</v>
      </c>
      <c r="I23" s="5" t="s">
        <v>210</v>
      </c>
      <c r="J23" s="5" t="s">
        <v>187</v>
      </c>
      <c r="K23" s="5" t="s">
        <v>175</v>
      </c>
      <c r="L23" s="5" t="s">
        <v>181</v>
      </c>
      <c r="M23" s="8">
        <v>13783</v>
      </c>
      <c r="N23" s="5" t="s">
        <v>177</v>
      </c>
    </row>
    <row r="24" spans="1:14" x14ac:dyDescent="0.35">
      <c r="A24" s="1"/>
      <c r="B24" s="5" t="s">
        <v>211</v>
      </c>
      <c r="C24" s="5" t="s">
        <v>212</v>
      </c>
      <c r="D24" s="5" t="s">
        <v>213</v>
      </c>
      <c r="E24" s="4" t="s">
        <v>170</v>
      </c>
      <c r="F24" s="4" t="s">
        <v>171</v>
      </c>
      <c r="G24" s="6" t="s">
        <v>214</v>
      </c>
      <c r="H24" s="8">
        <v>12</v>
      </c>
      <c r="I24" s="5" t="s">
        <v>173</v>
      </c>
      <c r="J24" s="5" t="s">
        <v>187</v>
      </c>
      <c r="K24" s="5" t="s">
        <v>175</v>
      </c>
      <c r="L24" s="5" t="s">
        <v>215</v>
      </c>
      <c r="M24" s="8">
        <v>20510</v>
      </c>
      <c r="N24" s="5" t="s">
        <v>216</v>
      </c>
    </row>
    <row r="25" spans="1:14" x14ac:dyDescent="0.35">
      <c r="A25" s="1"/>
      <c r="B25" s="5" t="s">
        <v>217</v>
      </c>
      <c r="C25" s="5" t="s">
        <v>218</v>
      </c>
      <c r="D25" s="5" t="s">
        <v>219</v>
      </c>
      <c r="E25" s="4" t="s">
        <v>220</v>
      </c>
      <c r="F25" s="4" t="s">
        <v>221</v>
      </c>
      <c r="G25" s="6" t="s">
        <v>222</v>
      </c>
      <c r="H25" s="8">
        <v>19.8</v>
      </c>
      <c r="I25" s="5" t="s">
        <v>173</v>
      </c>
      <c r="J25" s="5" t="s">
        <v>187</v>
      </c>
      <c r="K25" s="5" t="s">
        <v>175</v>
      </c>
      <c r="L25" s="5" t="s">
        <v>215</v>
      </c>
      <c r="M25" s="8">
        <v>17477</v>
      </c>
      <c r="N25" s="5" t="s">
        <v>177</v>
      </c>
    </row>
    <row r="26" spans="1:14" x14ac:dyDescent="0.35">
      <c r="A26" s="1"/>
      <c r="B26" s="5" t="s">
        <v>217</v>
      </c>
      <c r="C26" s="5" t="s">
        <v>223</v>
      </c>
      <c r="D26" s="5" t="s">
        <v>45</v>
      </c>
      <c r="E26" s="4" t="s">
        <v>220</v>
      </c>
      <c r="F26" s="4" t="s">
        <v>221</v>
      </c>
      <c r="G26" s="6" t="s">
        <v>224</v>
      </c>
      <c r="H26" s="8">
        <v>19.8</v>
      </c>
      <c r="I26" s="5" t="s">
        <v>173</v>
      </c>
      <c r="J26" s="5" t="s">
        <v>187</v>
      </c>
      <c r="K26" s="5" t="s">
        <v>175</v>
      </c>
      <c r="L26" s="5" t="s">
        <v>215</v>
      </c>
      <c r="M26" s="8">
        <v>17492</v>
      </c>
      <c r="N26" s="5" t="s">
        <v>216</v>
      </c>
    </row>
    <row r="27" spans="1:14" x14ac:dyDescent="0.35">
      <c r="A27" s="1"/>
      <c r="B27" s="5" t="s">
        <v>217</v>
      </c>
      <c r="C27" s="5" t="s">
        <v>223</v>
      </c>
      <c r="D27" s="5" t="s">
        <v>225</v>
      </c>
      <c r="E27" s="4" t="s">
        <v>220</v>
      </c>
      <c r="F27" s="4" t="s">
        <v>221</v>
      </c>
      <c r="G27" s="6" t="s">
        <v>222</v>
      </c>
      <c r="H27" s="8">
        <v>19.8</v>
      </c>
      <c r="I27" s="5" t="s">
        <v>173</v>
      </c>
      <c r="J27" s="5" t="s">
        <v>187</v>
      </c>
      <c r="K27" s="5" t="s">
        <v>175</v>
      </c>
      <c r="L27" s="5" t="s">
        <v>215</v>
      </c>
      <c r="M27" s="8">
        <v>17479</v>
      </c>
      <c r="N27" s="5" t="s">
        <v>177</v>
      </c>
    </row>
    <row r="28" spans="1:14" x14ac:dyDescent="0.35">
      <c r="A28" s="1"/>
      <c r="B28" s="5" t="s">
        <v>61</v>
      </c>
      <c r="C28" s="5" t="s">
        <v>226</v>
      </c>
      <c r="D28" s="5" t="s">
        <v>227</v>
      </c>
      <c r="E28" s="4" t="s">
        <v>170</v>
      </c>
      <c r="F28" s="4" t="s">
        <v>171</v>
      </c>
      <c r="G28" s="6" t="s">
        <v>228</v>
      </c>
      <c r="H28" s="8">
        <v>1.6</v>
      </c>
      <c r="I28" s="5" t="s">
        <v>173</v>
      </c>
      <c r="J28" s="5" t="s">
        <v>174</v>
      </c>
      <c r="K28" s="5" t="s">
        <v>175</v>
      </c>
      <c r="L28" s="5" t="s">
        <v>229</v>
      </c>
      <c r="M28" s="8">
        <v>118</v>
      </c>
      <c r="N28" s="5" t="s">
        <v>216</v>
      </c>
    </row>
    <row r="29" spans="1:14" x14ac:dyDescent="0.35">
      <c r="A29" s="1"/>
      <c r="B29" s="5" t="s">
        <v>61</v>
      </c>
      <c r="C29" s="5" t="s">
        <v>226</v>
      </c>
      <c r="D29" s="5" t="s">
        <v>64</v>
      </c>
      <c r="E29" s="4" t="s">
        <v>170</v>
      </c>
      <c r="F29" s="4" t="s">
        <v>171</v>
      </c>
      <c r="G29" s="6" t="s">
        <v>230</v>
      </c>
      <c r="H29" s="8">
        <v>5.0999999999999996</v>
      </c>
      <c r="I29" s="5" t="s">
        <v>173</v>
      </c>
      <c r="J29" s="5" t="s">
        <v>187</v>
      </c>
      <c r="K29" s="5" t="s">
        <v>175</v>
      </c>
      <c r="L29" s="5" t="s">
        <v>215</v>
      </c>
      <c r="M29" s="8">
        <v>119</v>
      </c>
      <c r="N29" s="5" t="s">
        <v>216</v>
      </c>
    </row>
    <row r="30" spans="1:14" x14ac:dyDescent="0.35">
      <c r="A30" s="1"/>
      <c r="B30" s="5" t="s">
        <v>61</v>
      </c>
      <c r="C30" s="5" t="s">
        <v>231</v>
      </c>
      <c r="D30" s="5" t="s">
        <v>232</v>
      </c>
      <c r="E30" s="4" t="s">
        <v>170</v>
      </c>
      <c r="F30" s="4" t="s">
        <v>171</v>
      </c>
      <c r="G30" s="6" t="s">
        <v>233</v>
      </c>
      <c r="H30" s="8">
        <v>0</v>
      </c>
      <c r="I30" s="5" t="s">
        <v>173</v>
      </c>
      <c r="J30" s="5" t="s">
        <v>187</v>
      </c>
      <c r="K30" s="5" t="s">
        <v>175</v>
      </c>
      <c r="L30" s="5" t="s">
        <v>215</v>
      </c>
      <c r="M30" s="8">
        <v>11422</v>
      </c>
      <c r="N30" s="5" t="s">
        <v>177</v>
      </c>
    </row>
    <row r="31" spans="1:14" x14ac:dyDescent="0.35">
      <c r="A31" s="1"/>
      <c r="B31" s="5" t="s">
        <v>61</v>
      </c>
      <c r="C31" s="5" t="s">
        <v>231</v>
      </c>
      <c r="D31" s="5" t="s">
        <v>234</v>
      </c>
      <c r="E31" s="4" t="s">
        <v>170</v>
      </c>
      <c r="F31" s="4" t="s">
        <v>171</v>
      </c>
      <c r="G31" s="6" t="s">
        <v>233</v>
      </c>
      <c r="H31" s="8">
        <v>0</v>
      </c>
      <c r="I31" s="5" t="s">
        <v>173</v>
      </c>
      <c r="J31" s="5" t="s">
        <v>187</v>
      </c>
      <c r="K31" s="5" t="s">
        <v>175</v>
      </c>
      <c r="L31" s="5" t="s">
        <v>215</v>
      </c>
      <c r="M31" s="8">
        <v>11421</v>
      </c>
      <c r="N31" s="5" t="s">
        <v>177</v>
      </c>
    </row>
    <row r="32" spans="1:14" ht="25" x14ac:dyDescent="0.35">
      <c r="A32" s="1"/>
      <c r="B32" s="5" t="s">
        <v>61</v>
      </c>
      <c r="C32" s="5" t="s">
        <v>235</v>
      </c>
      <c r="D32" s="5" t="s">
        <v>236</v>
      </c>
      <c r="E32" s="4" t="s">
        <v>170</v>
      </c>
      <c r="F32" s="4" t="s">
        <v>171</v>
      </c>
      <c r="G32" s="6" t="s">
        <v>237</v>
      </c>
      <c r="H32" s="8">
        <v>0</v>
      </c>
      <c r="I32" s="5" t="s">
        <v>173</v>
      </c>
      <c r="J32" s="5" t="s">
        <v>174</v>
      </c>
      <c r="K32" s="5" t="s">
        <v>175</v>
      </c>
      <c r="L32" s="5" t="s">
        <v>176</v>
      </c>
      <c r="M32" s="8">
        <v>11052</v>
      </c>
      <c r="N32" s="5" t="s">
        <v>177</v>
      </c>
    </row>
    <row r="33" spans="1:14" x14ac:dyDescent="0.35">
      <c r="A33" s="1"/>
      <c r="B33" s="5" t="s">
        <v>238</v>
      </c>
      <c r="C33" s="5" t="s">
        <v>239</v>
      </c>
      <c r="D33" s="5" t="s">
        <v>240</v>
      </c>
      <c r="E33" s="4" t="s">
        <v>170</v>
      </c>
      <c r="F33" s="4" t="s">
        <v>171</v>
      </c>
      <c r="G33" s="6" t="s">
        <v>241</v>
      </c>
      <c r="H33" s="8">
        <v>5.7320000000000002</v>
      </c>
      <c r="I33" s="5" t="s">
        <v>173</v>
      </c>
      <c r="J33" s="5" t="s">
        <v>187</v>
      </c>
      <c r="K33" s="5" t="s">
        <v>175</v>
      </c>
      <c r="L33" s="5" t="s">
        <v>242</v>
      </c>
      <c r="M33" s="8">
        <v>12780</v>
      </c>
      <c r="N33" s="5" t="s">
        <v>216</v>
      </c>
    </row>
    <row r="34" spans="1:14" x14ac:dyDescent="0.35">
      <c r="A34" s="1"/>
      <c r="B34" s="5" t="s">
        <v>238</v>
      </c>
      <c r="C34" s="5" t="s">
        <v>239</v>
      </c>
      <c r="D34" s="5" t="s">
        <v>243</v>
      </c>
      <c r="E34" s="4" t="s">
        <v>170</v>
      </c>
      <c r="F34" s="4" t="s">
        <v>171</v>
      </c>
      <c r="G34" s="6" t="s">
        <v>244</v>
      </c>
      <c r="H34" s="8">
        <v>0</v>
      </c>
      <c r="I34" s="5" t="s">
        <v>173</v>
      </c>
      <c r="J34" s="5" t="s">
        <v>187</v>
      </c>
      <c r="K34" s="5" t="s">
        <v>175</v>
      </c>
      <c r="L34" s="5" t="s">
        <v>242</v>
      </c>
      <c r="M34" s="8">
        <v>12592</v>
      </c>
      <c r="N34" s="5" t="s">
        <v>177</v>
      </c>
    </row>
    <row r="35" spans="1:14" ht="62.5" x14ac:dyDescent="0.35">
      <c r="A35" s="1"/>
      <c r="B35" s="5" t="s">
        <v>245</v>
      </c>
      <c r="C35" s="5" t="s">
        <v>246</v>
      </c>
      <c r="D35" s="5" t="s">
        <v>247</v>
      </c>
      <c r="E35" s="4" t="s">
        <v>248</v>
      </c>
      <c r="F35" s="4" t="s">
        <v>249</v>
      </c>
      <c r="G35" s="6" t="s">
        <v>250</v>
      </c>
      <c r="H35" s="8">
        <v>0</v>
      </c>
      <c r="I35" s="5" t="s">
        <v>173</v>
      </c>
      <c r="J35" s="5" t="s">
        <v>187</v>
      </c>
      <c r="K35" s="5" t="s">
        <v>175</v>
      </c>
      <c r="L35" s="5" t="s">
        <v>215</v>
      </c>
      <c r="M35" s="8">
        <v>19936</v>
      </c>
      <c r="N35" s="5" t="s">
        <v>177</v>
      </c>
    </row>
    <row r="36" spans="1:14" x14ac:dyDescent="0.35">
      <c r="A36" s="1"/>
      <c r="B36" s="5" t="s">
        <v>70</v>
      </c>
      <c r="C36" s="5" t="s">
        <v>251</v>
      </c>
      <c r="D36" s="5" t="s">
        <v>252</v>
      </c>
      <c r="E36" s="4" t="s">
        <v>253</v>
      </c>
      <c r="F36" s="4" t="s">
        <v>171</v>
      </c>
      <c r="G36" s="6" t="s">
        <v>254</v>
      </c>
      <c r="H36" s="8">
        <v>0</v>
      </c>
      <c r="I36" s="5" t="s">
        <v>173</v>
      </c>
      <c r="J36" s="5" t="s">
        <v>187</v>
      </c>
      <c r="K36" s="5" t="s">
        <v>175</v>
      </c>
      <c r="L36" s="5" t="s">
        <v>215</v>
      </c>
      <c r="M36" s="8">
        <v>16925</v>
      </c>
      <c r="N36" s="5" t="s">
        <v>216</v>
      </c>
    </row>
    <row r="37" spans="1:14" ht="25" x14ac:dyDescent="0.35">
      <c r="A37" s="1"/>
      <c r="B37" s="5" t="s">
        <v>74</v>
      </c>
      <c r="C37" s="5" t="s">
        <v>178</v>
      </c>
      <c r="D37" s="5" t="s">
        <v>255</v>
      </c>
      <c r="E37" s="4" t="s">
        <v>170</v>
      </c>
      <c r="F37" s="4" t="s">
        <v>171</v>
      </c>
      <c r="G37" s="6" t="s">
        <v>256</v>
      </c>
      <c r="H37" s="8">
        <v>0</v>
      </c>
      <c r="I37" s="5" t="s">
        <v>173</v>
      </c>
      <c r="J37" s="5" t="s">
        <v>187</v>
      </c>
      <c r="K37" s="5" t="s">
        <v>175</v>
      </c>
      <c r="L37" s="5" t="s">
        <v>242</v>
      </c>
      <c r="M37" s="8">
        <v>15752</v>
      </c>
      <c r="N37" s="5" t="s">
        <v>177</v>
      </c>
    </row>
    <row r="38" spans="1:14" ht="37.5" x14ac:dyDescent="0.35">
      <c r="A38" s="1"/>
      <c r="B38" s="5" t="s">
        <v>74</v>
      </c>
      <c r="C38" s="5" t="s">
        <v>257</v>
      </c>
      <c r="D38" s="5" t="s">
        <v>45</v>
      </c>
      <c r="E38" s="4" t="s">
        <v>170</v>
      </c>
      <c r="F38" s="4" t="s">
        <v>171</v>
      </c>
      <c r="G38" s="6" t="s">
        <v>258</v>
      </c>
      <c r="H38" s="8">
        <v>0</v>
      </c>
      <c r="I38" s="5" t="s">
        <v>173</v>
      </c>
      <c r="J38" s="5" t="s">
        <v>174</v>
      </c>
      <c r="K38" s="5" t="s">
        <v>175</v>
      </c>
      <c r="L38" s="5" t="s">
        <v>242</v>
      </c>
      <c r="M38" s="8">
        <v>22190</v>
      </c>
      <c r="N38" s="5" t="s">
        <v>216</v>
      </c>
    </row>
    <row r="39" spans="1:14" ht="25" x14ac:dyDescent="0.35">
      <c r="A39" s="1"/>
      <c r="B39" s="5" t="s">
        <v>74</v>
      </c>
      <c r="C39" s="5" t="s">
        <v>257</v>
      </c>
      <c r="D39" s="5" t="s">
        <v>45</v>
      </c>
      <c r="E39" s="4" t="s">
        <v>170</v>
      </c>
      <c r="F39" s="4" t="s">
        <v>171</v>
      </c>
      <c r="G39" s="6" t="s">
        <v>259</v>
      </c>
      <c r="H39" s="8">
        <v>0</v>
      </c>
      <c r="I39" s="5" t="s">
        <v>173</v>
      </c>
      <c r="J39" s="5" t="s">
        <v>174</v>
      </c>
      <c r="K39" s="5" t="s">
        <v>175</v>
      </c>
      <c r="L39" s="5" t="s">
        <v>242</v>
      </c>
      <c r="M39" s="8">
        <v>22190</v>
      </c>
      <c r="N39" s="5" t="s">
        <v>216</v>
      </c>
    </row>
    <row r="40" spans="1:14" ht="25" x14ac:dyDescent="0.35">
      <c r="A40" s="1"/>
      <c r="B40" s="5" t="s">
        <v>74</v>
      </c>
      <c r="C40" s="5" t="s">
        <v>260</v>
      </c>
      <c r="D40" s="5" t="s">
        <v>45</v>
      </c>
      <c r="E40" s="4" t="s">
        <v>170</v>
      </c>
      <c r="F40" s="4" t="s">
        <v>171</v>
      </c>
      <c r="G40" s="6" t="s">
        <v>261</v>
      </c>
      <c r="H40" s="8">
        <v>0</v>
      </c>
      <c r="I40" s="5" t="s">
        <v>173</v>
      </c>
      <c r="J40" s="5" t="s">
        <v>174</v>
      </c>
      <c r="K40" s="5" t="s">
        <v>175</v>
      </c>
      <c r="L40" s="5" t="s">
        <v>242</v>
      </c>
      <c r="M40" s="8">
        <v>22659</v>
      </c>
      <c r="N40" s="5" t="s">
        <v>216</v>
      </c>
    </row>
    <row r="41" spans="1:14" ht="25" x14ac:dyDescent="0.35">
      <c r="A41" s="1"/>
      <c r="B41" s="5" t="s">
        <v>74</v>
      </c>
      <c r="C41" s="5" t="s">
        <v>260</v>
      </c>
      <c r="D41" s="5" t="s">
        <v>45</v>
      </c>
      <c r="E41" s="4" t="s">
        <v>170</v>
      </c>
      <c r="F41" s="4" t="s">
        <v>171</v>
      </c>
      <c r="G41" s="6" t="s">
        <v>262</v>
      </c>
      <c r="H41" s="8">
        <v>0</v>
      </c>
      <c r="I41" s="5" t="s">
        <v>173</v>
      </c>
      <c r="J41" s="5" t="s">
        <v>174</v>
      </c>
      <c r="K41" s="5" t="s">
        <v>175</v>
      </c>
      <c r="L41" s="5" t="s">
        <v>242</v>
      </c>
      <c r="M41" s="8">
        <v>22659</v>
      </c>
      <c r="N41" s="5" t="s">
        <v>216</v>
      </c>
    </row>
    <row r="42" spans="1:14" ht="37.5" x14ac:dyDescent="0.35">
      <c r="A42" s="1"/>
      <c r="B42" s="5" t="s">
        <v>74</v>
      </c>
      <c r="C42" s="5" t="s">
        <v>263</v>
      </c>
      <c r="D42" s="5" t="s">
        <v>45</v>
      </c>
      <c r="E42" s="4" t="s">
        <v>170</v>
      </c>
      <c r="F42" s="4" t="s">
        <v>171</v>
      </c>
      <c r="G42" s="6" t="s">
        <v>264</v>
      </c>
      <c r="H42" s="8">
        <v>110</v>
      </c>
      <c r="I42" s="5" t="s">
        <v>173</v>
      </c>
      <c r="J42" s="5" t="s">
        <v>187</v>
      </c>
      <c r="K42" s="5" t="s">
        <v>175</v>
      </c>
      <c r="L42" s="5" t="s">
        <v>176</v>
      </c>
      <c r="M42" s="8">
        <v>14448</v>
      </c>
      <c r="N42" s="5" t="s">
        <v>216</v>
      </c>
    </row>
    <row r="43" spans="1:14" x14ac:dyDescent="0.35">
      <c r="A43" s="1"/>
      <c r="B43" s="5" t="s">
        <v>74</v>
      </c>
      <c r="C43" s="5" t="s">
        <v>263</v>
      </c>
      <c r="D43" s="5" t="s">
        <v>265</v>
      </c>
      <c r="E43" s="4" t="s">
        <v>170</v>
      </c>
      <c r="F43" s="4" t="s">
        <v>171</v>
      </c>
      <c r="G43" s="6" t="s">
        <v>266</v>
      </c>
      <c r="H43" s="8">
        <v>110</v>
      </c>
      <c r="I43" s="5" t="s">
        <v>173</v>
      </c>
      <c r="J43" s="5" t="s">
        <v>187</v>
      </c>
      <c r="K43" s="5" t="s">
        <v>175</v>
      </c>
      <c r="L43" s="5" t="s">
        <v>176</v>
      </c>
      <c r="M43" s="8">
        <v>15551</v>
      </c>
      <c r="N43" s="5" t="s">
        <v>177</v>
      </c>
    </row>
    <row r="44" spans="1:14" x14ac:dyDescent="0.35">
      <c r="A44" s="1"/>
      <c r="B44" s="5" t="s">
        <v>74</v>
      </c>
      <c r="C44" s="5" t="s">
        <v>263</v>
      </c>
      <c r="D44" s="5" t="s">
        <v>267</v>
      </c>
      <c r="E44" s="4" t="s">
        <v>170</v>
      </c>
      <c r="F44" s="4" t="s">
        <v>171</v>
      </c>
      <c r="G44" s="6" t="s">
        <v>268</v>
      </c>
      <c r="H44" s="8">
        <v>110</v>
      </c>
      <c r="I44" s="5" t="s">
        <v>173</v>
      </c>
      <c r="J44" s="5" t="s">
        <v>187</v>
      </c>
      <c r="K44" s="5" t="s">
        <v>175</v>
      </c>
      <c r="L44" s="5" t="s">
        <v>176</v>
      </c>
      <c r="M44" s="8">
        <v>17024</v>
      </c>
      <c r="N44" s="5" t="s">
        <v>177</v>
      </c>
    </row>
    <row r="45" spans="1:14" x14ac:dyDescent="0.35">
      <c r="A45" s="1"/>
      <c r="B45" s="5" t="s">
        <v>74</v>
      </c>
      <c r="C45" s="5" t="s">
        <v>269</v>
      </c>
      <c r="D45" s="5" t="s">
        <v>64</v>
      </c>
      <c r="E45" s="4" t="s">
        <v>170</v>
      </c>
      <c r="F45" s="4" t="s">
        <v>171</v>
      </c>
      <c r="G45" s="6" t="s">
        <v>270</v>
      </c>
      <c r="H45" s="8">
        <v>45.5</v>
      </c>
      <c r="I45" s="5" t="s">
        <v>173</v>
      </c>
      <c r="J45" s="5" t="s">
        <v>187</v>
      </c>
      <c r="K45" s="5" t="s">
        <v>175</v>
      </c>
      <c r="L45" s="5" t="s">
        <v>242</v>
      </c>
      <c r="M45" s="8">
        <v>200</v>
      </c>
      <c r="N45" s="5" t="s">
        <v>216</v>
      </c>
    </row>
    <row r="46" spans="1:14" ht="37.5" x14ac:dyDescent="0.35">
      <c r="A46" s="1"/>
      <c r="B46" s="5" t="s">
        <v>271</v>
      </c>
      <c r="C46" s="5" t="s">
        <v>272</v>
      </c>
      <c r="D46" s="5" t="s">
        <v>273</v>
      </c>
      <c r="E46" s="4" t="s">
        <v>170</v>
      </c>
      <c r="F46" s="4" t="s">
        <v>171</v>
      </c>
      <c r="G46" s="6" t="s">
        <v>274</v>
      </c>
      <c r="H46" s="8">
        <v>0</v>
      </c>
      <c r="I46" s="5" t="s">
        <v>173</v>
      </c>
      <c r="J46" s="5" t="s">
        <v>174</v>
      </c>
      <c r="K46" s="5" t="s">
        <v>175</v>
      </c>
      <c r="L46" s="5" t="s">
        <v>176</v>
      </c>
      <c r="M46" s="8">
        <v>14464</v>
      </c>
      <c r="N46" s="5" t="s">
        <v>177</v>
      </c>
    </row>
    <row r="47" spans="1:14" x14ac:dyDescent="0.35">
      <c r="A47" s="1"/>
      <c r="B47" s="5" t="s">
        <v>91</v>
      </c>
      <c r="C47" s="5" t="s">
        <v>275</v>
      </c>
      <c r="D47" s="5" t="s">
        <v>227</v>
      </c>
      <c r="E47" s="4" t="s">
        <v>170</v>
      </c>
      <c r="F47" s="4" t="s">
        <v>171</v>
      </c>
      <c r="G47" s="6" t="s">
        <v>276</v>
      </c>
      <c r="H47" s="8">
        <v>0</v>
      </c>
      <c r="I47" s="5" t="s">
        <v>173</v>
      </c>
      <c r="J47" s="5" t="s">
        <v>187</v>
      </c>
      <c r="K47" s="5" t="s">
        <v>175</v>
      </c>
      <c r="L47" s="5" t="s">
        <v>242</v>
      </c>
      <c r="M47" s="8">
        <v>15211</v>
      </c>
      <c r="N47" s="5" t="s">
        <v>216</v>
      </c>
    </row>
    <row r="48" spans="1:14" ht="25" x14ac:dyDescent="0.35">
      <c r="A48" s="1"/>
      <c r="B48" s="5" t="s">
        <v>91</v>
      </c>
      <c r="C48" s="5" t="s">
        <v>277</v>
      </c>
      <c r="D48" s="5" t="s">
        <v>278</v>
      </c>
      <c r="E48" s="4" t="s">
        <v>248</v>
      </c>
      <c r="F48" s="4" t="s">
        <v>171</v>
      </c>
      <c r="G48" s="6" t="s">
        <v>279</v>
      </c>
      <c r="H48" s="8">
        <v>0</v>
      </c>
      <c r="I48" s="5" t="s">
        <v>280</v>
      </c>
      <c r="J48" s="5" t="s">
        <v>187</v>
      </c>
      <c r="K48" s="5" t="s">
        <v>175</v>
      </c>
      <c r="L48" s="5" t="s">
        <v>242</v>
      </c>
      <c r="M48" s="8">
        <v>203</v>
      </c>
      <c r="N48" s="5" t="s">
        <v>216</v>
      </c>
    </row>
    <row r="49" spans="1:14" x14ac:dyDescent="0.35">
      <c r="A49" s="1"/>
      <c r="B49" s="5" t="s">
        <v>281</v>
      </c>
      <c r="C49" s="5" t="s">
        <v>282</v>
      </c>
      <c r="D49" s="5" t="s">
        <v>283</v>
      </c>
      <c r="E49" s="4" t="s">
        <v>284</v>
      </c>
      <c r="F49" s="4" t="s">
        <v>171</v>
      </c>
      <c r="G49" s="6" t="s">
        <v>285</v>
      </c>
      <c r="H49" s="8">
        <v>0</v>
      </c>
      <c r="I49" s="5" t="s">
        <v>173</v>
      </c>
      <c r="J49" s="5" t="s">
        <v>187</v>
      </c>
      <c r="K49" s="5" t="s">
        <v>175</v>
      </c>
      <c r="L49" s="5" t="s">
        <v>176</v>
      </c>
      <c r="M49" s="8">
        <v>21316</v>
      </c>
      <c r="N49" s="5" t="s">
        <v>177</v>
      </c>
    </row>
    <row r="50" spans="1:14" x14ac:dyDescent="0.35">
      <c r="A50" s="1"/>
      <c r="B50" s="5" t="s">
        <v>286</v>
      </c>
      <c r="C50" s="5" t="s">
        <v>287</v>
      </c>
      <c r="D50" s="5" t="s">
        <v>288</v>
      </c>
      <c r="E50" s="4" t="s">
        <v>170</v>
      </c>
      <c r="F50" s="4" t="s">
        <v>171</v>
      </c>
      <c r="G50" s="6" t="s">
        <v>289</v>
      </c>
      <c r="H50" s="8">
        <v>0</v>
      </c>
      <c r="I50" s="5" t="s">
        <v>173</v>
      </c>
      <c r="J50" s="5" t="s">
        <v>187</v>
      </c>
      <c r="K50" s="5" t="s">
        <v>175</v>
      </c>
      <c r="L50" s="5" t="s">
        <v>176</v>
      </c>
      <c r="M50" s="8">
        <v>8461</v>
      </c>
      <c r="N50" s="5" t="s">
        <v>177</v>
      </c>
    </row>
    <row r="51" spans="1:14" ht="37.5" x14ac:dyDescent="0.35">
      <c r="A51" s="1"/>
      <c r="B51" s="5" t="s">
        <v>290</v>
      </c>
      <c r="C51" s="5" t="s">
        <v>291</v>
      </c>
      <c r="D51" s="5" t="s">
        <v>292</v>
      </c>
      <c r="E51" s="4" t="s">
        <v>170</v>
      </c>
      <c r="F51" s="4" t="s">
        <v>293</v>
      </c>
      <c r="G51" s="6" t="s">
        <v>294</v>
      </c>
      <c r="H51" s="8">
        <v>0</v>
      </c>
      <c r="I51" s="5" t="s">
        <v>173</v>
      </c>
      <c r="J51" s="5" t="s">
        <v>187</v>
      </c>
      <c r="K51" s="5" t="s">
        <v>175</v>
      </c>
      <c r="L51" s="5" t="s">
        <v>176</v>
      </c>
      <c r="M51" s="8">
        <v>22979</v>
      </c>
      <c r="N51" s="5" t="s">
        <v>177</v>
      </c>
    </row>
    <row r="52" spans="1:14" x14ac:dyDescent="0.35">
      <c r="A52" s="1"/>
      <c r="B52" s="5" t="s">
        <v>295</v>
      </c>
      <c r="C52" s="5" t="s">
        <v>296</v>
      </c>
      <c r="D52" s="5" t="s">
        <v>32</v>
      </c>
      <c r="E52" s="4" t="s">
        <v>170</v>
      </c>
      <c r="F52" s="4" t="s">
        <v>171</v>
      </c>
      <c r="G52" s="6" t="s">
        <v>297</v>
      </c>
      <c r="H52" s="8">
        <v>0</v>
      </c>
      <c r="I52" s="5" t="s">
        <v>173</v>
      </c>
      <c r="J52" s="5" t="s">
        <v>174</v>
      </c>
      <c r="K52" s="5" t="s">
        <v>175</v>
      </c>
      <c r="L52" s="5" t="s">
        <v>176</v>
      </c>
      <c r="M52" s="8">
        <v>14953</v>
      </c>
      <c r="N52" s="5" t="s">
        <v>177</v>
      </c>
    </row>
    <row r="53" spans="1:14" ht="25" x14ac:dyDescent="0.35">
      <c r="A53" s="1"/>
      <c r="B53" s="5" t="s">
        <v>295</v>
      </c>
      <c r="C53" s="5" t="s">
        <v>298</v>
      </c>
      <c r="D53" s="5" t="s">
        <v>299</v>
      </c>
      <c r="E53" s="4" t="s">
        <v>170</v>
      </c>
      <c r="F53" s="4" t="s">
        <v>171</v>
      </c>
      <c r="G53" s="6" t="s">
        <v>300</v>
      </c>
      <c r="H53" s="8">
        <v>0</v>
      </c>
      <c r="I53" s="5" t="s">
        <v>173</v>
      </c>
      <c r="J53" s="5" t="s">
        <v>174</v>
      </c>
      <c r="K53" s="5" t="s">
        <v>175</v>
      </c>
      <c r="L53" s="5" t="s">
        <v>176</v>
      </c>
      <c r="M53" s="8">
        <v>14956</v>
      </c>
      <c r="N53" s="5" t="s">
        <v>177</v>
      </c>
    </row>
    <row r="54" spans="1:14" ht="50" x14ac:dyDescent="0.35">
      <c r="A54" s="1"/>
      <c r="B54" s="5" t="s">
        <v>301</v>
      </c>
      <c r="C54" s="5" t="s">
        <v>302</v>
      </c>
      <c r="D54" s="5" t="s">
        <v>179</v>
      </c>
      <c r="E54" s="4" t="s">
        <v>170</v>
      </c>
      <c r="F54" s="4" t="s">
        <v>171</v>
      </c>
      <c r="G54" s="6" t="s">
        <v>303</v>
      </c>
      <c r="H54" s="8">
        <v>0</v>
      </c>
      <c r="I54" s="5" t="s">
        <v>173</v>
      </c>
      <c r="J54" s="5" t="s">
        <v>187</v>
      </c>
      <c r="K54" s="5" t="s">
        <v>175</v>
      </c>
      <c r="L54" s="5" t="s">
        <v>176</v>
      </c>
      <c r="M54" s="8">
        <v>11810</v>
      </c>
      <c r="N54" s="5" t="s">
        <v>177</v>
      </c>
    </row>
    <row r="55" spans="1:14" x14ac:dyDescent="0.35">
      <c r="A55" s="1"/>
      <c r="B55" s="5" t="s">
        <v>304</v>
      </c>
      <c r="C55" s="5" t="s">
        <v>305</v>
      </c>
      <c r="D55" s="5" t="s">
        <v>227</v>
      </c>
      <c r="E55" s="4" t="s">
        <v>170</v>
      </c>
      <c r="F55" s="4" t="s">
        <v>306</v>
      </c>
      <c r="G55" s="6" t="s">
        <v>307</v>
      </c>
      <c r="H55" s="8">
        <v>0</v>
      </c>
      <c r="I55" s="5" t="s">
        <v>173</v>
      </c>
      <c r="J55" s="5" t="s">
        <v>187</v>
      </c>
      <c r="K55" s="5" t="s">
        <v>175</v>
      </c>
      <c r="L55" s="5" t="s">
        <v>215</v>
      </c>
      <c r="M55" s="8">
        <v>73</v>
      </c>
      <c r="N55" s="5" t="s">
        <v>216</v>
      </c>
    </row>
    <row r="56" spans="1:14" x14ac:dyDescent="0.35">
      <c r="A56" s="1"/>
      <c r="B56" s="5" t="s">
        <v>304</v>
      </c>
      <c r="C56" s="5" t="s">
        <v>305</v>
      </c>
      <c r="D56" s="5" t="s">
        <v>64</v>
      </c>
      <c r="E56" s="4" t="s">
        <v>170</v>
      </c>
      <c r="F56" s="4" t="s">
        <v>171</v>
      </c>
      <c r="G56" s="6" t="s">
        <v>308</v>
      </c>
      <c r="H56" s="8">
        <v>0</v>
      </c>
      <c r="I56" s="5" t="s">
        <v>173</v>
      </c>
      <c r="J56" s="5" t="s">
        <v>187</v>
      </c>
      <c r="K56" s="5" t="s">
        <v>175</v>
      </c>
      <c r="L56" s="5" t="s">
        <v>242</v>
      </c>
      <c r="M56" s="8">
        <v>74</v>
      </c>
      <c r="N56" s="5" t="s">
        <v>216</v>
      </c>
    </row>
    <row r="57" spans="1:14" x14ac:dyDescent="0.35">
      <c r="A57" s="1"/>
      <c r="B57" s="5" t="s">
        <v>304</v>
      </c>
      <c r="C57" s="5" t="s">
        <v>305</v>
      </c>
      <c r="D57" s="5" t="s">
        <v>227</v>
      </c>
      <c r="E57" s="4" t="s">
        <v>306</v>
      </c>
      <c r="F57" s="4" t="s">
        <v>309</v>
      </c>
      <c r="G57" s="6" t="s">
        <v>310</v>
      </c>
      <c r="H57" s="8">
        <v>0</v>
      </c>
      <c r="I57" s="5" t="s">
        <v>173</v>
      </c>
      <c r="J57" s="5" t="s">
        <v>187</v>
      </c>
      <c r="K57" s="5" t="s">
        <v>175</v>
      </c>
      <c r="L57" s="5" t="s">
        <v>229</v>
      </c>
      <c r="M57" s="8">
        <v>73</v>
      </c>
      <c r="N57" s="5" t="s">
        <v>216</v>
      </c>
    </row>
    <row r="58" spans="1:14" x14ac:dyDescent="0.35">
      <c r="A58" s="1"/>
      <c r="B58" s="5" t="s">
        <v>304</v>
      </c>
      <c r="C58" s="5" t="s">
        <v>311</v>
      </c>
      <c r="D58" s="5" t="s">
        <v>81</v>
      </c>
      <c r="E58" s="4" t="s">
        <v>170</v>
      </c>
      <c r="F58" s="4" t="s">
        <v>312</v>
      </c>
      <c r="G58" s="6" t="s">
        <v>313</v>
      </c>
      <c r="H58" s="8">
        <v>31.2</v>
      </c>
      <c r="I58" s="5" t="s">
        <v>173</v>
      </c>
      <c r="J58" s="5" t="s">
        <v>187</v>
      </c>
      <c r="K58" s="5" t="s">
        <v>175</v>
      </c>
      <c r="L58" s="5" t="s">
        <v>215</v>
      </c>
      <c r="M58" s="8">
        <v>63</v>
      </c>
      <c r="N58" s="5" t="s">
        <v>216</v>
      </c>
    </row>
    <row r="59" spans="1:14" x14ac:dyDescent="0.35">
      <c r="A59" s="1"/>
      <c r="B59" s="5" t="s">
        <v>304</v>
      </c>
      <c r="C59" s="5" t="s">
        <v>311</v>
      </c>
      <c r="D59" s="5" t="s">
        <v>81</v>
      </c>
      <c r="E59" s="4" t="s">
        <v>170</v>
      </c>
      <c r="F59" s="4" t="s">
        <v>312</v>
      </c>
      <c r="G59" s="6" t="s">
        <v>314</v>
      </c>
      <c r="H59" s="8">
        <v>31.2</v>
      </c>
      <c r="I59" s="5" t="s">
        <v>173</v>
      </c>
      <c r="J59" s="5" t="s">
        <v>187</v>
      </c>
      <c r="K59" s="5" t="s">
        <v>175</v>
      </c>
      <c r="L59" s="5" t="s">
        <v>215</v>
      </c>
      <c r="M59" s="8">
        <v>63</v>
      </c>
      <c r="N59" s="5" t="s">
        <v>216</v>
      </c>
    </row>
    <row r="60" spans="1:14" x14ac:dyDescent="0.35">
      <c r="A60" s="1"/>
      <c r="B60" s="5" t="s">
        <v>304</v>
      </c>
      <c r="C60" s="5" t="s">
        <v>311</v>
      </c>
      <c r="D60" s="5" t="s">
        <v>81</v>
      </c>
      <c r="E60" s="4" t="s">
        <v>170</v>
      </c>
      <c r="F60" s="4" t="s">
        <v>312</v>
      </c>
      <c r="G60" s="6" t="s">
        <v>315</v>
      </c>
      <c r="H60" s="8">
        <v>31.2</v>
      </c>
      <c r="I60" s="5" t="s">
        <v>173</v>
      </c>
      <c r="J60" s="5" t="s">
        <v>187</v>
      </c>
      <c r="K60" s="5" t="s">
        <v>175</v>
      </c>
      <c r="L60" s="5" t="s">
        <v>215</v>
      </c>
      <c r="M60" s="8">
        <v>63</v>
      </c>
      <c r="N60" s="5" t="s">
        <v>216</v>
      </c>
    </row>
    <row r="61" spans="1:14" x14ac:dyDescent="0.35">
      <c r="A61" s="1"/>
      <c r="B61" s="5" t="s">
        <v>304</v>
      </c>
      <c r="C61" s="5" t="s">
        <v>311</v>
      </c>
      <c r="D61" s="5" t="s">
        <v>64</v>
      </c>
      <c r="E61" s="4" t="s">
        <v>316</v>
      </c>
      <c r="F61" s="4" t="s">
        <v>317</v>
      </c>
      <c r="G61" s="6" t="s">
        <v>318</v>
      </c>
      <c r="H61" s="8">
        <v>31.2</v>
      </c>
      <c r="I61" s="5" t="s">
        <v>173</v>
      </c>
      <c r="J61" s="5" t="s">
        <v>187</v>
      </c>
      <c r="K61" s="5" t="s">
        <v>175</v>
      </c>
      <c r="L61" s="5" t="s">
        <v>215</v>
      </c>
      <c r="M61" s="8">
        <v>62</v>
      </c>
      <c r="N61" s="5" t="s">
        <v>216</v>
      </c>
    </row>
    <row r="62" spans="1:14" x14ac:dyDescent="0.35">
      <c r="A62" s="1"/>
      <c r="B62" s="5" t="s">
        <v>304</v>
      </c>
      <c r="C62" s="5" t="s">
        <v>311</v>
      </c>
      <c r="D62" s="5" t="s">
        <v>64</v>
      </c>
      <c r="E62" s="4" t="s">
        <v>316</v>
      </c>
      <c r="F62" s="4" t="s">
        <v>317</v>
      </c>
      <c r="G62" s="6" t="s">
        <v>314</v>
      </c>
      <c r="H62" s="8">
        <v>31.2</v>
      </c>
      <c r="I62" s="5" t="s">
        <v>173</v>
      </c>
      <c r="J62" s="5" t="s">
        <v>187</v>
      </c>
      <c r="K62" s="5" t="s">
        <v>175</v>
      </c>
      <c r="L62" s="5" t="s">
        <v>215</v>
      </c>
      <c r="M62" s="8">
        <v>62</v>
      </c>
      <c r="N62" s="5" t="s">
        <v>216</v>
      </c>
    </row>
    <row r="63" spans="1:14" x14ac:dyDescent="0.35">
      <c r="A63" s="1"/>
      <c r="B63" s="5" t="s">
        <v>111</v>
      </c>
      <c r="C63" s="5" t="s">
        <v>319</v>
      </c>
      <c r="D63" s="5" t="s">
        <v>320</v>
      </c>
      <c r="E63" s="4" t="s">
        <v>170</v>
      </c>
      <c r="F63" s="4" t="s">
        <v>171</v>
      </c>
      <c r="G63" s="6" t="s">
        <v>321</v>
      </c>
      <c r="H63" s="8">
        <v>25</v>
      </c>
      <c r="I63" s="5" t="s">
        <v>173</v>
      </c>
      <c r="J63" s="5" t="s">
        <v>174</v>
      </c>
      <c r="K63" s="5" t="s">
        <v>175</v>
      </c>
      <c r="L63" s="5" t="s">
        <v>176</v>
      </c>
      <c r="M63" s="8">
        <v>35</v>
      </c>
      <c r="N63" s="5" t="s">
        <v>216</v>
      </c>
    </row>
    <row r="64" spans="1:14" x14ac:dyDescent="0.35">
      <c r="A64" s="1"/>
      <c r="B64" s="5" t="s">
        <v>111</v>
      </c>
      <c r="C64" s="5" t="s">
        <v>322</v>
      </c>
      <c r="D64" s="5" t="s">
        <v>323</v>
      </c>
      <c r="E64" s="4" t="s">
        <v>170</v>
      </c>
      <c r="F64" s="4" t="s">
        <v>171</v>
      </c>
      <c r="G64" s="6" t="s">
        <v>324</v>
      </c>
      <c r="H64" s="8">
        <v>150</v>
      </c>
      <c r="I64" s="5" t="s">
        <v>173</v>
      </c>
      <c r="J64" s="5" t="s">
        <v>187</v>
      </c>
      <c r="K64" s="5" t="s">
        <v>175</v>
      </c>
      <c r="L64" s="5" t="s">
        <v>215</v>
      </c>
      <c r="M64" s="8">
        <v>13</v>
      </c>
      <c r="N64" s="5" t="s">
        <v>216</v>
      </c>
    </row>
    <row r="65" spans="1:14" x14ac:dyDescent="0.35">
      <c r="A65" s="1"/>
      <c r="B65" s="5" t="s">
        <v>111</v>
      </c>
      <c r="C65" s="5" t="s">
        <v>322</v>
      </c>
      <c r="D65" s="5" t="s">
        <v>325</v>
      </c>
      <c r="E65" s="4" t="s">
        <v>170</v>
      </c>
      <c r="F65" s="4" t="s">
        <v>171</v>
      </c>
      <c r="G65" s="6" t="s">
        <v>326</v>
      </c>
      <c r="H65" s="8">
        <v>0</v>
      </c>
      <c r="I65" s="5" t="s">
        <v>173</v>
      </c>
      <c r="J65" s="5" t="s">
        <v>187</v>
      </c>
      <c r="K65" s="5" t="s">
        <v>175</v>
      </c>
      <c r="L65" s="5" t="s">
        <v>215</v>
      </c>
      <c r="M65" s="8">
        <v>10890</v>
      </c>
      <c r="N65" s="5" t="s">
        <v>177</v>
      </c>
    </row>
    <row r="66" spans="1:14" x14ac:dyDescent="0.35">
      <c r="A66" s="1"/>
      <c r="B66" s="5" t="s">
        <v>327</v>
      </c>
      <c r="C66" s="5" t="s">
        <v>328</v>
      </c>
      <c r="D66" s="5" t="s">
        <v>329</v>
      </c>
      <c r="E66" s="4" t="s">
        <v>330</v>
      </c>
      <c r="F66" s="4" t="s">
        <v>331</v>
      </c>
      <c r="G66" s="6" t="s">
        <v>332</v>
      </c>
      <c r="H66" s="8">
        <v>0</v>
      </c>
      <c r="I66" s="5" t="s">
        <v>173</v>
      </c>
      <c r="J66" s="5" t="s">
        <v>174</v>
      </c>
      <c r="K66" s="5" t="s">
        <v>175</v>
      </c>
      <c r="L66" s="5" t="s">
        <v>215</v>
      </c>
      <c r="M66" s="8">
        <v>20663</v>
      </c>
      <c r="N66" s="5" t="s">
        <v>177</v>
      </c>
    </row>
    <row r="67" spans="1:14" x14ac:dyDescent="0.35">
      <c r="A67" s="1"/>
      <c r="B67" s="5" t="s">
        <v>333</v>
      </c>
      <c r="C67" s="5" t="s">
        <v>334</v>
      </c>
      <c r="D67" s="5" t="s">
        <v>64</v>
      </c>
      <c r="E67" s="4" t="s">
        <v>170</v>
      </c>
      <c r="F67" s="4" t="s">
        <v>171</v>
      </c>
      <c r="G67" s="6" t="s">
        <v>335</v>
      </c>
      <c r="H67" s="8">
        <v>1.5</v>
      </c>
      <c r="I67" s="5" t="s">
        <v>173</v>
      </c>
      <c r="J67" s="5" t="s">
        <v>187</v>
      </c>
      <c r="K67" s="5" t="s">
        <v>175</v>
      </c>
      <c r="L67" s="5" t="s">
        <v>215</v>
      </c>
      <c r="M67" s="8">
        <v>15114</v>
      </c>
      <c r="N67" s="5" t="s">
        <v>216</v>
      </c>
    </row>
    <row r="68" spans="1:14" ht="25" x14ac:dyDescent="0.35">
      <c r="A68" s="1"/>
      <c r="B68" s="5" t="s">
        <v>336</v>
      </c>
      <c r="C68" s="5" t="s">
        <v>337</v>
      </c>
      <c r="D68" s="5" t="s">
        <v>338</v>
      </c>
      <c r="E68" s="4" t="s">
        <v>339</v>
      </c>
      <c r="F68" s="4" t="s">
        <v>253</v>
      </c>
      <c r="G68" s="6" t="s">
        <v>340</v>
      </c>
      <c r="H68" s="8">
        <v>0</v>
      </c>
      <c r="I68" s="5" t="s">
        <v>173</v>
      </c>
      <c r="J68" s="5" t="s">
        <v>187</v>
      </c>
      <c r="K68" s="5" t="s">
        <v>175</v>
      </c>
      <c r="L68" s="5" t="s">
        <v>215</v>
      </c>
      <c r="M68" s="8">
        <v>13352</v>
      </c>
      <c r="N68" s="5" t="s">
        <v>177</v>
      </c>
    </row>
    <row r="69" spans="1:14" ht="25" x14ac:dyDescent="0.35">
      <c r="A69" s="1"/>
      <c r="B69" s="5" t="s">
        <v>129</v>
      </c>
      <c r="C69" s="5" t="s">
        <v>341</v>
      </c>
      <c r="D69" s="5" t="s">
        <v>342</v>
      </c>
      <c r="E69" s="4" t="s">
        <v>170</v>
      </c>
      <c r="F69" s="4" t="s">
        <v>171</v>
      </c>
      <c r="G69" s="6" t="s">
        <v>343</v>
      </c>
      <c r="H69" s="8">
        <v>0</v>
      </c>
      <c r="I69" s="5" t="s">
        <v>173</v>
      </c>
      <c r="J69" s="5" t="s">
        <v>187</v>
      </c>
      <c r="K69" s="5" t="s">
        <v>175</v>
      </c>
      <c r="L69" s="5" t="s">
        <v>176</v>
      </c>
      <c r="M69" s="8">
        <v>6226</v>
      </c>
      <c r="N69" s="5" t="s">
        <v>177</v>
      </c>
    </row>
    <row r="70" spans="1:14" ht="25" x14ac:dyDescent="0.35">
      <c r="A70" s="1"/>
      <c r="B70" s="5" t="s">
        <v>129</v>
      </c>
      <c r="C70" s="5" t="s">
        <v>344</v>
      </c>
      <c r="D70" s="5" t="s">
        <v>345</v>
      </c>
      <c r="E70" s="4" t="s">
        <v>346</v>
      </c>
      <c r="F70" s="4" t="s">
        <v>221</v>
      </c>
      <c r="G70" s="6" t="s">
        <v>347</v>
      </c>
      <c r="H70" s="8">
        <v>0</v>
      </c>
      <c r="I70" s="5" t="s">
        <v>173</v>
      </c>
      <c r="J70" s="5" t="s">
        <v>187</v>
      </c>
      <c r="K70" s="5" t="s">
        <v>175</v>
      </c>
      <c r="L70" s="5" t="s">
        <v>229</v>
      </c>
      <c r="M70" s="8">
        <v>10641</v>
      </c>
      <c r="N70" s="5" t="s">
        <v>177</v>
      </c>
    </row>
    <row r="71" spans="1:14" x14ac:dyDescent="0.35">
      <c r="A71" s="1"/>
      <c r="B71" s="5" t="s">
        <v>129</v>
      </c>
      <c r="C71" s="5" t="s">
        <v>348</v>
      </c>
      <c r="D71" s="5" t="s">
        <v>349</v>
      </c>
      <c r="E71" s="4" t="s">
        <v>170</v>
      </c>
      <c r="F71" s="4" t="s">
        <v>171</v>
      </c>
      <c r="G71" s="6" t="s">
        <v>350</v>
      </c>
      <c r="H71" s="8">
        <v>0</v>
      </c>
      <c r="I71" s="5" t="s">
        <v>173</v>
      </c>
      <c r="J71" s="5" t="s">
        <v>187</v>
      </c>
      <c r="K71" s="5" t="s">
        <v>175</v>
      </c>
      <c r="L71" s="5" t="s">
        <v>176</v>
      </c>
      <c r="M71" s="8">
        <v>352</v>
      </c>
      <c r="N71" s="5" t="s">
        <v>177</v>
      </c>
    </row>
    <row r="72" spans="1:14" ht="50" x14ac:dyDescent="0.35">
      <c r="A72" s="1"/>
      <c r="B72" s="5" t="s">
        <v>129</v>
      </c>
      <c r="C72" s="5" t="s">
        <v>348</v>
      </c>
      <c r="D72" s="5" t="s">
        <v>351</v>
      </c>
      <c r="E72" s="4" t="s">
        <v>170</v>
      </c>
      <c r="F72" s="4" t="s">
        <v>171</v>
      </c>
      <c r="G72" s="6" t="s">
        <v>352</v>
      </c>
      <c r="H72" s="8">
        <v>0</v>
      </c>
      <c r="I72" s="5" t="s">
        <v>173</v>
      </c>
      <c r="J72" s="5" t="s">
        <v>187</v>
      </c>
      <c r="K72" s="5" t="s">
        <v>175</v>
      </c>
      <c r="L72" s="5" t="s">
        <v>176</v>
      </c>
      <c r="M72" s="8">
        <v>8939</v>
      </c>
      <c r="N72" s="5" t="s">
        <v>177</v>
      </c>
    </row>
    <row r="73" spans="1:14" x14ac:dyDescent="0.35">
      <c r="A73" s="1"/>
      <c r="B73" s="5" t="s">
        <v>129</v>
      </c>
      <c r="C73" s="5" t="s">
        <v>353</v>
      </c>
      <c r="D73" s="5" t="s">
        <v>354</v>
      </c>
      <c r="E73" s="4" t="s">
        <v>170</v>
      </c>
      <c r="F73" s="4" t="s">
        <v>253</v>
      </c>
      <c r="G73" s="6" t="s">
        <v>355</v>
      </c>
      <c r="H73" s="8">
        <v>0</v>
      </c>
      <c r="I73" s="5" t="s">
        <v>173</v>
      </c>
      <c r="J73" s="5" t="s">
        <v>174</v>
      </c>
      <c r="K73" s="5" t="s">
        <v>175</v>
      </c>
      <c r="L73" s="5" t="s">
        <v>176</v>
      </c>
      <c r="M73" s="8">
        <v>15653</v>
      </c>
      <c r="N73" s="5" t="s">
        <v>177</v>
      </c>
    </row>
    <row r="74" spans="1:14" ht="25" x14ac:dyDescent="0.35">
      <c r="A74" s="1"/>
      <c r="B74" s="5" t="s">
        <v>129</v>
      </c>
      <c r="C74" s="5" t="s">
        <v>353</v>
      </c>
      <c r="D74" s="5" t="s">
        <v>32</v>
      </c>
      <c r="E74" s="4" t="s">
        <v>356</v>
      </c>
      <c r="F74" s="4" t="s">
        <v>331</v>
      </c>
      <c r="G74" s="6" t="s">
        <v>357</v>
      </c>
      <c r="H74" s="8">
        <v>0</v>
      </c>
      <c r="I74" s="5" t="s">
        <v>173</v>
      </c>
      <c r="J74" s="5" t="s">
        <v>174</v>
      </c>
      <c r="K74" s="5" t="s">
        <v>175</v>
      </c>
      <c r="L74" s="5" t="s">
        <v>176</v>
      </c>
      <c r="M74" s="8">
        <v>11570</v>
      </c>
      <c r="N74" s="5" t="s">
        <v>177</v>
      </c>
    </row>
    <row r="75" spans="1:14" ht="25" x14ac:dyDescent="0.35">
      <c r="A75" s="1"/>
      <c r="B75" s="5" t="s">
        <v>129</v>
      </c>
      <c r="C75" s="5" t="s">
        <v>353</v>
      </c>
      <c r="D75" s="5" t="s">
        <v>358</v>
      </c>
      <c r="E75" s="4" t="s">
        <v>359</v>
      </c>
      <c r="F75" s="4" t="s">
        <v>360</v>
      </c>
      <c r="G75" s="6" t="s">
        <v>361</v>
      </c>
      <c r="H75" s="8">
        <v>0</v>
      </c>
      <c r="I75" s="5" t="s">
        <v>173</v>
      </c>
      <c r="J75" s="5" t="s">
        <v>187</v>
      </c>
      <c r="K75" s="5" t="s">
        <v>175</v>
      </c>
      <c r="L75" s="5" t="s">
        <v>176</v>
      </c>
      <c r="M75" s="8">
        <v>11591</v>
      </c>
      <c r="N75" s="5" t="s">
        <v>177</v>
      </c>
    </row>
    <row r="76" spans="1:14" ht="25" x14ac:dyDescent="0.35">
      <c r="A76" s="1"/>
      <c r="B76" s="5" t="s">
        <v>129</v>
      </c>
      <c r="C76" s="5" t="s">
        <v>362</v>
      </c>
      <c r="D76" s="5" t="s">
        <v>363</v>
      </c>
      <c r="E76" s="4" t="s">
        <v>170</v>
      </c>
      <c r="F76" s="4" t="s">
        <v>171</v>
      </c>
      <c r="G76" s="6" t="s">
        <v>364</v>
      </c>
      <c r="H76" s="8">
        <v>0</v>
      </c>
      <c r="I76" s="5" t="s">
        <v>173</v>
      </c>
      <c r="J76" s="5" t="s">
        <v>174</v>
      </c>
      <c r="K76" s="5" t="s">
        <v>175</v>
      </c>
      <c r="L76" s="5" t="s">
        <v>176</v>
      </c>
      <c r="M76" s="8">
        <v>23258</v>
      </c>
      <c r="N76" s="5" t="s">
        <v>177</v>
      </c>
    </row>
    <row r="77" spans="1:14" ht="25" x14ac:dyDescent="0.35">
      <c r="A77" s="1"/>
      <c r="B77" s="5" t="s">
        <v>129</v>
      </c>
      <c r="C77" s="5" t="s">
        <v>365</v>
      </c>
      <c r="D77" s="5" t="s">
        <v>366</v>
      </c>
      <c r="E77" s="4" t="s">
        <v>367</v>
      </c>
      <c r="F77" s="4" t="s">
        <v>368</v>
      </c>
      <c r="G77" s="6" t="s">
        <v>369</v>
      </c>
      <c r="H77" s="8">
        <v>0</v>
      </c>
      <c r="I77" s="5" t="s">
        <v>173</v>
      </c>
      <c r="J77" s="5" t="s">
        <v>187</v>
      </c>
      <c r="K77" s="5" t="s">
        <v>175</v>
      </c>
      <c r="L77" s="5" t="s">
        <v>242</v>
      </c>
      <c r="M77" s="8">
        <v>6025</v>
      </c>
      <c r="N77" s="5" t="s">
        <v>177</v>
      </c>
    </row>
    <row r="78" spans="1:14" ht="50" x14ac:dyDescent="0.35">
      <c r="A78" s="1"/>
      <c r="B78" s="5" t="s">
        <v>129</v>
      </c>
      <c r="C78" s="5" t="s">
        <v>370</v>
      </c>
      <c r="D78" s="5" t="s">
        <v>371</v>
      </c>
      <c r="E78" s="4" t="s">
        <v>170</v>
      </c>
      <c r="F78" s="4" t="s">
        <v>171</v>
      </c>
      <c r="G78" s="6" t="s">
        <v>372</v>
      </c>
      <c r="H78" s="8">
        <v>0</v>
      </c>
      <c r="I78" s="5" t="s">
        <v>173</v>
      </c>
      <c r="J78" s="5" t="s">
        <v>187</v>
      </c>
      <c r="K78" s="5" t="s">
        <v>175</v>
      </c>
      <c r="L78" s="5" t="s">
        <v>176</v>
      </c>
      <c r="M78" s="8">
        <v>834</v>
      </c>
      <c r="N78" s="5" t="s">
        <v>177</v>
      </c>
    </row>
    <row r="79" spans="1:14" ht="37.5" x14ac:dyDescent="0.35">
      <c r="A79" s="1"/>
      <c r="B79" s="5" t="s">
        <v>129</v>
      </c>
      <c r="C79" s="5" t="s">
        <v>373</v>
      </c>
      <c r="D79" s="5" t="s">
        <v>374</v>
      </c>
      <c r="E79" s="4" t="s">
        <v>170</v>
      </c>
      <c r="F79" s="4" t="s">
        <v>171</v>
      </c>
      <c r="G79" s="6" t="s">
        <v>375</v>
      </c>
      <c r="H79" s="8">
        <v>0</v>
      </c>
      <c r="I79" s="5" t="s">
        <v>173</v>
      </c>
      <c r="J79" s="5" t="s">
        <v>187</v>
      </c>
      <c r="K79" s="5" t="s">
        <v>175</v>
      </c>
      <c r="L79" s="5" t="s">
        <v>242</v>
      </c>
      <c r="M79" s="8">
        <v>11702</v>
      </c>
      <c r="N79" s="5" t="s">
        <v>177</v>
      </c>
    </row>
    <row r="80" spans="1:14" ht="25" x14ac:dyDescent="0.35">
      <c r="A80" s="1"/>
      <c r="B80" s="5" t="s">
        <v>129</v>
      </c>
      <c r="C80" s="5" t="s">
        <v>376</v>
      </c>
      <c r="D80" s="5" t="s">
        <v>377</v>
      </c>
      <c r="E80" s="4" t="s">
        <v>170</v>
      </c>
      <c r="F80" s="4" t="s">
        <v>171</v>
      </c>
      <c r="G80" s="6" t="s">
        <v>378</v>
      </c>
      <c r="H80" s="8">
        <v>0</v>
      </c>
      <c r="I80" s="5" t="s">
        <v>173</v>
      </c>
      <c r="J80" s="5" t="s">
        <v>187</v>
      </c>
      <c r="K80" s="5" t="s">
        <v>175</v>
      </c>
      <c r="L80" s="5" t="s">
        <v>176</v>
      </c>
      <c r="M80" s="8">
        <v>571</v>
      </c>
      <c r="N80" s="5" t="s">
        <v>177</v>
      </c>
    </row>
    <row r="81" spans="1:14" ht="25" x14ac:dyDescent="0.35">
      <c r="A81" s="1"/>
      <c r="B81" s="5" t="s">
        <v>129</v>
      </c>
      <c r="C81" s="5" t="s">
        <v>379</v>
      </c>
      <c r="D81" s="5" t="s">
        <v>380</v>
      </c>
      <c r="E81" s="4" t="s">
        <v>170</v>
      </c>
      <c r="F81" s="4" t="s">
        <v>171</v>
      </c>
      <c r="G81" s="6" t="s">
        <v>381</v>
      </c>
      <c r="H81" s="8">
        <v>0</v>
      </c>
      <c r="I81" s="5" t="s">
        <v>173</v>
      </c>
      <c r="J81" s="5" t="s">
        <v>174</v>
      </c>
      <c r="K81" s="5" t="s">
        <v>175</v>
      </c>
      <c r="L81" s="5" t="s">
        <v>176</v>
      </c>
      <c r="M81" s="8">
        <v>13974</v>
      </c>
      <c r="N81" s="5" t="s">
        <v>177</v>
      </c>
    </row>
    <row r="82" spans="1:14" ht="37.5" x14ac:dyDescent="0.35">
      <c r="A82" s="1"/>
      <c r="B82" s="5" t="s">
        <v>129</v>
      </c>
      <c r="C82" s="5" t="s">
        <v>382</v>
      </c>
      <c r="D82" s="5" t="s">
        <v>383</v>
      </c>
      <c r="E82" s="4" t="s">
        <v>170</v>
      </c>
      <c r="F82" s="4" t="s">
        <v>171</v>
      </c>
      <c r="G82" s="6" t="s">
        <v>384</v>
      </c>
      <c r="H82" s="8">
        <v>0</v>
      </c>
      <c r="I82" s="5" t="s">
        <v>173</v>
      </c>
      <c r="J82" s="5" t="s">
        <v>187</v>
      </c>
      <c r="K82" s="5" t="s">
        <v>175</v>
      </c>
      <c r="L82" s="5" t="s">
        <v>176</v>
      </c>
      <c r="M82" s="8">
        <v>13510</v>
      </c>
      <c r="N82" s="5" t="s">
        <v>177</v>
      </c>
    </row>
    <row r="83" spans="1:14" ht="37.5" x14ac:dyDescent="0.35">
      <c r="A83" s="1"/>
      <c r="B83" s="5" t="s">
        <v>129</v>
      </c>
      <c r="C83" s="5" t="s">
        <v>382</v>
      </c>
      <c r="D83" s="5" t="s">
        <v>385</v>
      </c>
      <c r="E83" s="4" t="s">
        <v>170</v>
      </c>
      <c r="F83" s="4" t="s">
        <v>171</v>
      </c>
      <c r="G83" s="6" t="s">
        <v>386</v>
      </c>
      <c r="H83" s="8">
        <v>0</v>
      </c>
      <c r="I83" s="5" t="s">
        <v>173</v>
      </c>
      <c r="J83" s="5" t="s">
        <v>187</v>
      </c>
      <c r="K83" s="5" t="s">
        <v>175</v>
      </c>
      <c r="L83" s="5" t="s">
        <v>176</v>
      </c>
      <c r="M83" s="8">
        <v>8680</v>
      </c>
      <c r="N83" s="5" t="s">
        <v>177</v>
      </c>
    </row>
    <row r="84" spans="1:14" ht="37.5" x14ac:dyDescent="0.35">
      <c r="A84" s="1"/>
      <c r="B84" s="5" t="s">
        <v>129</v>
      </c>
      <c r="C84" s="5" t="s">
        <v>387</v>
      </c>
      <c r="D84" s="5" t="s">
        <v>388</v>
      </c>
      <c r="E84" s="4" t="s">
        <v>170</v>
      </c>
      <c r="F84" s="4" t="s">
        <v>171</v>
      </c>
      <c r="G84" s="6" t="s">
        <v>389</v>
      </c>
      <c r="H84" s="8">
        <v>0</v>
      </c>
      <c r="I84" s="5" t="s">
        <v>173</v>
      </c>
      <c r="J84" s="5" t="s">
        <v>187</v>
      </c>
      <c r="K84" s="5" t="s">
        <v>175</v>
      </c>
      <c r="L84" s="5" t="s">
        <v>242</v>
      </c>
      <c r="M84" s="8">
        <v>14975</v>
      </c>
      <c r="N84" s="5" t="s">
        <v>177</v>
      </c>
    </row>
    <row r="85" spans="1:14" x14ac:dyDescent="0.35">
      <c r="A85" s="1"/>
      <c r="B85" s="5" t="s">
        <v>129</v>
      </c>
      <c r="C85" s="5" t="s">
        <v>390</v>
      </c>
      <c r="D85" s="5" t="s">
        <v>391</v>
      </c>
      <c r="E85" s="4" t="s">
        <v>392</v>
      </c>
      <c r="F85" s="4" t="s">
        <v>393</v>
      </c>
      <c r="G85" s="6" t="s">
        <v>394</v>
      </c>
      <c r="H85" s="8">
        <v>0</v>
      </c>
      <c r="I85" s="5" t="s">
        <v>173</v>
      </c>
      <c r="J85" s="5" t="s">
        <v>187</v>
      </c>
      <c r="K85" s="5" t="s">
        <v>175</v>
      </c>
      <c r="L85" s="5" t="s">
        <v>242</v>
      </c>
      <c r="M85" s="8">
        <v>19219</v>
      </c>
      <c r="N85" s="5" t="s">
        <v>177</v>
      </c>
    </row>
    <row r="86" spans="1:14" ht="25" x14ac:dyDescent="0.35">
      <c r="A86" s="1"/>
      <c r="B86" s="5" t="s">
        <v>129</v>
      </c>
      <c r="C86" s="5" t="s">
        <v>395</v>
      </c>
      <c r="D86" s="5" t="s">
        <v>345</v>
      </c>
      <c r="E86" s="4" t="s">
        <v>346</v>
      </c>
      <c r="F86" s="4" t="s">
        <v>221</v>
      </c>
      <c r="G86" s="6" t="s">
        <v>396</v>
      </c>
      <c r="H86" s="8">
        <v>0</v>
      </c>
      <c r="I86" s="5" t="s">
        <v>173</v>
      </c>
      <c r="J86" s="5" t="s">
        <v>187</v>
      </c>
      <c r="K86" s="5" t="s">
        <v>175</v>
      </c>
      <c r="L86" s="5" t="s">
        <v>229</v>
      </c>
      <c r="M86" s="8">
        <v>10637</v>
      </c>
      <c r="N86" s="5" t="s">
        <v>177</v>
      </c>
    </row>
    <row r="87" spans="1:14" x14ac:dyDescent="0.35">
      <c r="A87" s="1"/>
      <c r="B87" s="5" t="s">
        <v>129</v>
      </c>
      <c r="C87" s="5" t="s">
        <v>397</v>
      </c>
      <c r="D87" s="5" t="s">
        <v>398</v>
      </c>
      <c r="E87" s="4" t="s">
        <v>399</v>
      </c>
      <c r="F87" s="4" t="s">
        <v>400</v>
      </c>
      <c r="G87" s="6" t="s">
        <v>401</v>
      </c>
      <c r="H87" s="8">
        <v>0</v>
      </c>
      <c r="I87" s="5" t="s">
        <v>173</v>
      </c>
      <c r="J87" s="5" t="s">
        <v>187</v>
      </c>
      <c r="K87" s="5" t="s">
        <v>175</v>
      </c>
      <c r="L87" s="5" t="s">
        <v>176</v>
      </c>
      <c r="M87" s="8">
        <v>1248</v>
      </c>
      <c r="N87" s="5" t="s">
        <v>177</v>
      </c>
    </row>
    <row r="88" spans="1:14" ht="25" x14ac:dyDescent="0.35">
      <c r="A88" s="1"/>
      <c r="B88" s="5" t="s">
        <v>129</v>
      </c>
      <c r="C88" s="5" t="s">
        <v>402</v>
      </c>
      <c r="D88" s="5" t="s">
        <v>403</v>
      </c>
      <c r="E88" s="4" t="s">
        <v>339</v>
      </c>
      <c r="F88" s="4" t="s">
        <v>253</v>
      </c>
      <c r="G88" s="6" t="s">
        <v>404</v>
      </c>
      <c r="H88" s="8">
        <v>0</v>
      </c>
      <c r="I88" s="5" t="s">
        <v>173</v>
      </c>
      <c r="J88" s="5" t="s">
        <v>187</v>
      </c>
      <c r="K88" s="5" t="s">
        <v>175</v>
      </c>
      <c r="L88" s="5" t="s">
        <v>176</v>
      </c>
      <c r="M88" s="8">
        <v>670</v>
      </c>
      <c r="N88" s="5" t="s">
        <v>177</v>
      </c>
    </row>
    <row r="89" spans="1:14" ht="25" x14ac:dyDescent="0.35">
      <c r="A89" s="1"/>
      <c r="B89" s="5" t="s">
        <v>134</v>
      </c>
      <c r="C89" s="5" t="s">
        <v>405</v>
      </c>
      <c r="D89" s="5" t="s">
        <v>406</v>
      </c>
      <c r="E89" s="4" t="s">
        <v>220</v>
      </c>
      <c r="F89" s="4" t="s">
        <v>407</v>
      </c>
      <c r="G89" s="6" t="s">
        <v>408</v>
      </c>
      <c r="H89" s="8">
        <v>180.55</v>
      </c>
      <c r="I89" s="5" t="s">
        <v>173</v>
      </c>
      <c r="J89" s="5" t="s">
        <v>187</v>
      </c>
      <c r="K89" s="5" t="s">
        <v>175</v>
      </c>
      <c r="L89" s="5" t="s">
        <v>215</v>
      </c>
      <c r="M89" s="8">
        <v>15631</v>
      </c>
      <c r="N89" s="5" t="s">
        <v>177</v>
      </c>
    </row>
    <row r="90" spans="1:14" x14ac:dyDescent="0.35">
      <c r="A90" s="1"/>
      <c r="B90" s="5" t="s">
        <v>134</v>
      </c>
      <c r="C90" s="5" t="s">
        <v>405</v>
      </c>
      <c r="D90" s="5" t="s">
        <v>409</v>
      </c>
      <c r="E90" s="4" t="s">
        <v>220</v>
      </c>
      <c r="F90" s="4" t="s">
        <v>407</v>
      </c>
      <c r="G90" s="6" t="s">
        <v>410</v>
      </c>
      <c r="H90" s="8">
        <v>0</v>
      </c>
      <c r="I90" s="5" t="s">
        <v>173</v>
      </c>
      <c r="J90" s="5" t="s">
        <v>187</v>
      </c>
      <c r="K90" s="5" t="s">
        <v>175</v>
      </c>
      <c r="L90" s="5" t="s">
        <v>215</v>
      </c>
      <c r="M90" s="8">
        <v>15215</v>
      </c>
      <c r="N90" s="5" t="s">
        <v>216</v>
      </c>
    </row>
    <row r="91" spans="1:14" ht="25" x14ac:dyDescent="0.35">
      <c r="A91" s="1"/>
      <c r="B91" s="5" t="s">
        <v>411</v>
      </c>
      <c r="C91" s="5" t="s">
        <v>412</v>
      </c>
      <c r="D91" s="5" t="s">
        <v>413</v>
      </c>
      <c r="E91" s="4" t="s">
        <v>414</v>
      </c>
      <c r="F91" s="4" t="s">
        <v>415</v>
      </c>
      <c r="G91" s="6" t="s">
        <v>416</v>
      </c>
      <c r="H91" s="8">
        <v>0</v>
      </c>
      <c r="I91" s="5" t="s">
        <v>173</v>
      </c>
      <c r="J91" s="5" t="s">
        <v>187</v>
      </c>
      <c r="K91" s="5" t="s">
        <v>175</v>
      </c>
      <c r="L91" s="5" t="s">
        <v>215</v>
      </c>
      <c r="M91" s="8">
        <v>1242</v>
      </c>
      <c r="N91" s="5" t="s">
        <v>177</v>
      </c>
    </row>
    <row r="92" spans="1:14" x14ac:dyDescent="0.35">
      <c r="A92" s="1"/>
      <c r="B92" s="5" t="s">
        <v>417</v>
      </c>
      <c r="C92" s="5" t="s">
        <v>418</v>
      </c>
      <c r="D92" s="5" t="s">
        <v>419</v>
      </c>
      <c r="E92" s="4" t="s">
        <v>170</v>
      </c>
      <c r="F92" s="4" t="s">
        <v>171</v>
      </c>
      <c r="G92" s="6" t="s">
        <v>420</v>
      </c>
      <c r="H92" s="8">
        <v>24.425000000000001</v>
      </c>
      <c r="I92" s="5" t="s">
        <v>173</v>
      </c>
      <c r="J92" s="5" t="s">
        <v>187</v>
      </c>
      <c r="K92" s="5" t="s">
        <v>175</v>
      </c>
      <c r="L92" s="5" t="s">
        <v>215</v>
      </c>
      <c r="M92" s="8">
        <v>60</v>
      </c>
      <c r="N92" s="5" t="s">
        <v>216</v>
      </c>
    </row>
    <row r="93" spans="1:14" x14ac:dyDescent="0.35">
      <c r="A93" s="1"/>
      <c r="B93" s="5" t="s">
        <v>137</v>
      </c>
      <c r="C93" s="5" t="s">
        <v>421</v>
      </c>
      <c r="D93" s="5" t="s">
        <v>45</v>
      </c>
      <c r="E93" s="4" t="s">
        <v>170</v>
      </c>
      <c r="F93" s="4" t="s">
        <v>171</v>
      </c>
      <c r="G93" s="6" t="s">
        <v>422</v>
      </c>
      <c r="H93" s="8">
        <v>0</v>
      </c>
      <c r="I93" s="5" t="s">
        <v>173</v>
      </c>
      <c r="J93" s="5" t="s">
        <v>174</v>
      </c>
      <c r="K93" s="5" t="s">
        <v>175</v>
      </c>
      <c r="L93" s="5" t="s">
        <v>215</v>
      </c>
      <c r="M93" s="8">
        <v>14964</v>
      </c>
      <c r="N93" s="5" t="s">
        <v>216</v>
      </c>
    </row>
    <row r="94" spans="1:14" x14ac:dyDescent="0.35">
      <c r="A94" s="1"/>
      <c r="B94" s="5" t="s">
        <v>145</v>
      </c>
      <c r="C94" s="5" t="s">
        <v>423</v>
      </c>
      <c r="D94" s="5" t="s">
        <v>45</v>
      </c>
      <c r="E94" s="4" t="s">
        <v>170</v>
      </c>
      <c r="F94" s="4" t="s">
        <v>171</v>
      </c>
      <c r="G94" s="6" t="s">
        <v>424</v>
      </c>
      <c r="H94" s="8">
        <v>0</v>
      </c>
      <c r="I94" s="5" t="s">
        <v>173</v>
      </c>
      <c r="J94" s="5" t="s">
        <v>174</v>
      </c>
      <c r="K94" s="5" t="s">
        <v>175</v>
      </c>
      <c r="L94" s="5" t="s">
        <v>176</v>
      </c>
      <c r="M94" s="8">
        <v>258</v>
      </c>
      <c r="N94" s="5" t="s">
        <v>216</v>
      </c>
    </row>
    <row r="95" spans="1:14" ht="25" x14ac:dyDescent="0.35">
      <c r="A95" s="1"/>
      <c r="B95" s="5" t="s">
        <v>425</v>
      </c>
      <c r="C95" s="5" t="s">
        <v>426</v>
      </c>
      <c r="D95" s="5" t="s">
        <v>427</v>
      </c>
      <c r="E95" s="4" t="s">
        <v>170</v>
      </c>
      <c r="F95" s="4" t="s">
        <v>171</v>
      </c>
      <c r="G95" s="6" t="s">
        <v>428</v>
      </c>
      <c r="H95" s="8">
        <v>0</v>
      </c>
      <c r="I95" s="5" t="s">
        <v>173</v>
      </c>
      <c r="J95" s="5" t="s">
        <v>174</v>
      </c>
      <c r="K95" s="5" t="s">
        <v>175</v>
      </c>
      <c r="L95" s="5" t="s">
        <v>215</v>
      </c>
      <c r="M95" s="8">
        <v>21644</v>
      </c>
      <c r="N95" s="5" t="s">
        <v>177</v>
      </c>
    </row>
    <row r="96" spans="1:14" x14ac:dyDescent="0.35">
      <c r="A96" s="1"/>
      <c r="B96" s="5" t="s">
        <v>148</v>
      </c>
      <c r="C96" s="5" t="s">
        <v>429</v>
      </c>
      <c r="D96" s="5" t="s">
        <v>430</v>
      </c>
      <c r="E96" s="4" t="s">
        <v>170</v>
      </c>
      <c r="F96" s="4" t="s">
        <v>171</v>
      </c>
      <c r="G96" s="6" t="s">
        <v>431</v>
      </c>
      <c r="H96" s="8">
        <v>0</v>
      </c>
      <c r="I96" s="5" t="s">
        <v>173</v>
      </c>
      <c r="J96" s="5" t="s">
        <v>187</v>
      </c>
      <c r="K96" s="5" t="s">
        <v>175</v>
      </c>
      <c r="L96" s="5" t="s">
        <v>176</v>
      </c>
      <c r="M96" s="8">
        <v>22604</v>
      </c>
      <c r="N96" s="5" t="s">
        <v>177</v>
      </c>
    </row>
    <row r="97" spans="1:14" ht="37.5" x14ac:dyDescent="0.35">
      <c r="A97" s="1"/>
      <c r="B97" s="5" t="s">
        <v>148</v>
      </c>
      <c r="C97" s="5" t="s">
        <v>429</v>
      </c>
      <c r="D97" s="5" t="s">
        <v>432</v>
      </c>
      <c r="E97" s="4" t="s">
        <v>170</v>
      </c>
      <c r="F97" s="4" t="s">
        <v>171</v>
      </c>
      <c r="G97" s="6" t="s">
        <v>433</v>
      </c>
      <c r="H97" s="8">
        <v>0</v>
      </c>
      <c r="I97" s="5" t="s">
        <v>173</v>
      </c>
      <c r="J97" s="5" t="s">
        <v>174</v>
      </c>
      <c r="K97" s="5" t="s">
        <v>175</v>
      </c>
      <c r="L97" s="5" t="s">
        <v>176</v>
      </c>
      <c r="M97" s="8">
        <v>22617</v>
      </c>
      <c r="N97" s="5" t="s">
        <v>177</v>
      </c>
    </row>
    <row r="98" spans="1:14" ht="25" x14ac:dyDescent="0.35">
      <c r="A98" s="1"/>
      <c r="B98" s="5" t="s">
        <v>148</v>
      </c>
      <c r="C98" s="5" t="s">
        <v>429</v>
      </c>
      <c r="D98" s="5" t="s">
        <v>434</v>
      </c>
      <c r="E98" s="4" t="s">
        <v>170</v>
      </c>
      <c r="F98" s="4" t="s">
        <v>171</v>
      </c>
      <c r="G98" s="6" t="s">
        <v>435</v>
      </c>
      <c r="H98" s="8">
        <v>0</v>
      </c>
      <c r="I98" s="5" t="s">
        <v>173</v>
      </c>
      <c r="J98" s="5" t="s">
        <v>187</v>
      </c>
      <c r="K98" s="5" t="s">
        <v>175</v>
      </c>
      <c r="L98" s="5" t="s">
        <v>176</v>
      </c>
      <c r="M98" s="8">
        <v>22636</v>
      </c>
      <c r="N98" s="5" t="s">
        <v>177</v>
      </c>
    </row>
    <row r="99" spans="1:14" ht="25" x14ac:dyDescent="0.35">
      <c r="A99" s="1"/>
      <c r="B99" s="5" t="s">
        <v>148</v>
      </c>
      <c r="C99" s="5" t="s">
        <v>436</v>
      </c>
      <c r="D99" s="5" t="s">
        <v>437</v>
      </c>
      <c r="E99" s="4" t="s">
        <v>170</v>
      </c>
      <c r="F99" s="4" t="s">
        <v>171</v>
      </c>
      <c r="G99" s="6" t="s">
        <v>438</v>
      </c>
      <c r="H99" s="8">
        <v>0</v>
      </c>
      <c r="I99" s="5" t="s">
        <v>173</v>
      </c>
      <c r="J99" s="5" t="s">
        <v>174</v>
      </c>
      <c r="K99" s="5" t="s">
        <v>175</v>
      </c>
      <c r="L99" s="5" t="s">
        <v>176</v>
      </c>
      <c r="M99" s="8">
        <v>22637</v>
      </c>
      <c r="N99" s="5" t="s">
        <v>177</v>
      </c>
    </row>
    <row r="100" spans="1:14" x14ac:dyDescent="0.35">
      <c r="A100" s="1"/>
      <c r="B100" s="5" t="s">
        <v>148</v>
      </c>
      <c r="C100" s="5" t="s">
        <v>436</v>
      </c>
      <c r="D100" s="5" t="s">
        <v>391</v>
      </c>
      <c r="E100" s="4" t="s">
        <v>392</v>
      </c>
      <c r="F100" s="4" t="s">
        <v>393</v>
      </c>
      <c r="G100" s="6" t="s">
        <v>439</v>
      </c>
      <c r="H100" s="8">
        <v>0</v>
      </c>
      <c r="I100" s="5" t="s">
        <v>173</v>
      </c>
      <c r="J100" s="5" t="s">
        <v>187</v>
      </c>
      <c r="K100" s="5" t="s">
        <v>175</v>
      </c>
      <c r="L100" s="5" t="s">
        <v>242</v>
      </c>
      <c r="M100" s="8">
        <v>18630</v>
      </c>
      <c r="N100" s="5" t="s">
        <v>177</v>
      </c>
    </row>
    <row r="101" spans="1:14" x14ac:dyDescent="0.35">
      <c r="A101" s="1"/>
      <c r="B101" s="5" t="s">
        <v>148</v>
      </c>
      <c r="C101" s="5" t="s">
        <v>440</v>
      </c>
      <c r="D101" s="5" t="s">
        <v>441</v>
      </c>
      <c r="E101" s="4" t="s">
        <v>170</v>
      </c>
      <c r="F101" s="4" t="s">
        <v>171</v>
      </c>
      <c r="G101" s="6" t="s">
        <v>442</v>
      </c>
      <c r="H101" s="8">
        <v>0</v>
      </c>
      <c r="I101" s="5" t="s">
        <v>173</v>
      </c>
      <c r="J101" s="5" t="s">
        <v>174</v>
      </c>
      <c r="K101" s="5" t="s">
        <v>175</v>
      </c>
      <c r="L101" s="5" t="s">
        <v>229</v>
      </c>
      <c r="M101" s="8">
        <v>24154</v>
      </c>
      <c r="N101" s="5" t="s">
        <v>177</v>
      </c>
    </row>
    <row r="102" spans="1:14" ht="37.5" x14ac:dyDescent="0.35">
      <c r="A102" s="1"/>
      <c r="B102" s="5" t="s">
        <v>148</v>
      </c>
      <c r="C102" s="5" t="s">
        <v>168</v>
      </c>
      <c r="D102" s="5" t="s">
        <v>443</v>
      </c>
      <c r="E102" s="4" t="s">
        <v>170</v>
      </c>
      <c r="F102" s="4" t="s">
        <v>171</v>
      </c>
      <c r="G102" s="6" t="s">
        <v>444</v>
      </c>
      <c r="H102" s="8">
        <v>0</v>
      </c>
      <c r="I102" s="5" t="s">
        <v>173</v>
      </c>
      <c r="J102" s="5" t="s">
        <v>174</v>
      </c>
      <c r="K102" s="5" t="s">
        <v>175</v>
      </c>
      <c r="L102" s="5" t="s">
        <v>176</v>
      </c>
      <c r="M102" s="8">
        <v>13658</v>
      </c>
      <c r="N102" s="5" t="s">
        <v>177</v>
      </c>
    </row>
    <row r="103" spans="1:14" ht="25" x14ac:dyDescent="0.35">
      <c r="A103" s="1"/>
      <c r="B103" s="5" t="s">
        <v>148</v>
      </c>
      <c r="C103" s="5" t="s">
        <v>168</v>
      </c>
      <c r="D103" s="5" t="s">
        <v>445</v>
      </c>
      <c r="E103" s="4" t="s">
        <v>446</v>
      </c>
      <c r="F103" s="4" t="s">
        <v>447</v>
      </c>
      <c r="G103" s="6" t="s">
        <v>448</v>
      </c>
      <c r="H103" s="8">
        <v>0</v>
      </c>
      <c r="I103" s="5" t="s">
        <v>173</v>
      </c>
      <c r="J103" s="5" t="s">
        <v>187</v>
      </c>
      <c r="K103" s="5" t="s">
        <v>175</v>
      </c>
      <c r="L103" s="5" t="s">
        <v>242</v>
      </c>
      <c r="M103" s="8">
        <v>13260</v>
      </c>
      <c r="N103" s="5" t="s">
        <v>177</v>
      </c>
    </row>
    <row r="104" spans="1:14" x14ac:dyDescent="0.35">
      <c r="A104" s="1"/>
      <c r="B104" s="5" t="s">
        <v>148</v>
      </c>
      <c r="C104" s="5" t="s">
        <v>449</v>
      </c>
      <c r="D104" s="5" t="s">
        <v>450</v>
      </c>
      <c r="E104" s="4" t="s">
        <v>451</v>
      </c>
      <c r="F104" s="4" t="s">
        <v>253</v>
      </c>
      <c r="G104" s="6" t="s">
        <v>452</v>
      </c>
      <c r="H104" s="8">
        <v>0</v>
      </c>
      <c r="I104" s="5" t="s">
        <v>173</v>
      </c>
      <c r="J104" s="5" t="s">
        <v>187</v>
      </c>
      <c r="K104" s="5" t="s">
        <v>175</v>
      </c>
      <c r="L104" s="5" t="s">
        <v>242</v>
      </c>
      <c r="M104" s="8">
        <v>13464</v>
      </c>
      <c r="N104" s="5" t="s">
        <v>177</v>
      </c>
    </row>
    <row r="105" spans="1:14" ht="37.5" x14ac:dyDescent="0.35">
      <c r="A105" s="1"/>
      <c r="B105" s="5" t="s">
        <v>148</v>
      </c>
      <c r="C105" s="5" t="s">
        <v>453</v>
      </c>
      <c r="D105" s="5" t="s">
        <v>454</v>
      </c>
      <c r="E105" s="4" t="s">
        <v>170</v>
      </c>
      <c r="F105" s="4" t="s">
        <v>171</v>
      </c>
      <c r="G105" s="6" t="s">
        <v>455</v>
      </c>
      <c r="H105" s="8">
        <v>0</v>
      </c>
      <c r="I105" s="5" t="s">
        <v>173</v>
      </c>
      <c r="J105" s="5" t="s">
        <v>174</v>
      </c>
      <c r="K105" s="5" t="s">
        <v>175</v>
      </c>
      <c r="L105" s="5" t="s">
        <v>176</v>
      </c>
      <c r="M105" s="8">
        <v>17377</v>
      </c>
      <c r="N105" s="5" t="s">
        <v>177</v>
      </c>
    </row>
    <row r="106" spans="1:14" ht="25" x14ac:dyDescent="0.35">
      <c r="A106" s="1"/>
      <c r="B106" s="5" t="s">
        <v>148</v>
      </c>
      <c r="C106" s="5" t="s">
        <v>456</v>
      </c>
      <c r="D106" s="5" t="s">
        <v>457</v>
      </c>
      <c r="E106" s="4" t="s">
        <v>170</v>
      </c>
      <c r="F106" s="4" t="s">
        <v>171</v>
      </c>
      <c r="G106" s="6" t="s">
        <v>458</v>
      </c>
      <c r="H106" s="8">
        <v>0</v>
      </c>
      <c r="I106" s="5" t="s">
        <v>173</v>
      </c>
      <c r="J106" s="5" t="s">
        <v>187</v>
      </c>
      <c r="K106" s="5" t="s">
        <v>175</v>
      </c>
      <c r="L106" s="5" t="s">
        <v>242</v>
      </c>
      <c r="M106" s="8">
        <v>22609</v>
      </c>
      <c r="N106" s="5" t="s">
        <v>177</v>
      </c>
    </row>
    <row r="107" spans="1:14" ht="37.5" x14ac:dyDescent="0.35">
      <c r="A107" s="1"/>
      <c r="B107" s="5" t="s">
        <v>148</v>
      </c>
      <c r="C107" s="5" t="s">
        <v>459</v>
      </c>
      <c r="D107" s="5" t="s">
        <v>151</v>
      </c>
      <c r="E107" s="4" t="s">
        <v>170</v>
      </c>
      <c r="F107" s="4" t="s">
        <v>171</v>
      </c>
      <c r="G107" s="6" t="s">
        <v>460</v>
      </c>
      <c r="H107" s="8">
        <v>0</v>
      </c>
      <c r="I107" s="5" t="s">
        <v>173</v>
      </c>
      <c r="J107" s="5" t="s">
        <v>174</v>
      </c>
      <c r="K107" s="5" t="s">
        <v>175</v>
      </c>
      <c r="L107" s="5" t="s">
        <v>176</v>
      </c>
      <c r="M107" s="8">
        <v>11121</v>
      </c>
      <c r="N107" s="5" t="s">
        <v>177</v>
      </c>
    </row>
    <row r="108" spans="1:14" ht="37.5" x14ac:dyDescent="0.35">
      <c r="A108" s="1"/>
      <c r="B108" s="5" t="s">
        <v>148</v>
      </c>
      <c r="C108" s="5" t="s">
        <v>459</v>
      </c>
      <c r="D108" s="5" t="s">
        <v>151</v>
      </c>
      <c r="E108" s="4" t="s">
        <v>170</v>
      </c>
      <c r="F108" s="4" t="s">
        <v>171</v>
      </c>
      <c r="G108" s="6" t="s">
        <v>461</v>
      </c>
      <c r="H108" s="8">
        <v>0</v>
      </c>
      <c r="I108" s="5" t="s">
        <v>173</v>
      </c>
      <c r="J108" s="5" t="s">
        <v>174</v>
      </c>
      <c r="K108" s="5" t="s">
        <v>175</v>
      </c>
      <c r="L108" s="5" t="s">
        <v>176</v>
      </c>
      <c r="M108" s="8">
        <v>11121</v>
      </c>
      <c r="N108" s="5" t="s">
        <v>177</v>
      </c>
    </row>
    <row r="109" spans="1:14" ht="37.5" x14ac:dyDescent="0.35">
      <c r="A109" s="1"/>
      <c r="B109" s="5" t="s">
        <v>148</v>
      </c>
      <c r="C109" s="5" t="s">
        <v>459</v>
      </c>
      <c r="D109" s="5" t="s">
        <v>462</v>
      </c>
      <c r="E109" s="4" t="s">
        <v>170</v>
      </c>
      <c r="F109" s="4" t="s">
        <v>171</v>
      </c>
      <c r="G109" s="6" t="s">
        <v>463</v>
      </c>
      <c r="H109" s="8">
        <v>0</v>
      </c>
      <c r="I109" s="5" t="s">
        <v>173</v>
      </c>
      <c r="J109" s="5" t="s">
        <v>174</v>
      </c>
      <c r="K109" s="5" t="s">
        <v>175</v>
      </c>
      <c r="L109" s="5" t="s">
        <v>176</v>
      </c>
      <c r="M109" s="8">
        <v>13176</v>
      </c>
      <c r="N109" s="5" t="s">
        <v>177</v>
      </c>
    </row>
    <row r="110" spans="1:14" ht="50" x14ac:dyDescent="0.35">
      <c r="A110" s="1"/>
      <c r="B110" s="5" t="s">
        <v>148</v>
      </c>
      <c r="C110" s="5" t="s">
        <v>464</v>
      </c>
      <c r="D110" s="5" t="s">
        <v>465</v>
      </c>
      <c r="E110" s="4" t="s">
        <v>170</v>
      </c>
      <c r="F110" s="4" t="s">
        <v>171</v>
      </c>
      <c r="G110" s="6" t="s">
        <v>466</v>
      </c>
      <c r="H110" s="8">
        <v>0</v>
      </c>
      <c r="I110" s="5" t="s">
        <v>173</v>
      </c>
      <c r="J110" s="5" t="s">
        <v>187</v>
      </c>
      <c r="K110" s="5" t="s">
        <v>175</v>
      </c>
      <c r="L110" s="5" t="s">
        <v>176</v>
      </c>
      <c r="M110" s="8">
        <v>14325</v>
      </c>
      <c r="N110" s="5" t="s">
        <v>177</v>
      </c>
    </row>
    <row r="111" spans="1:14" ht="25" x14ac:dyDescent="0.35">
      <c r="A111" s="1"/>
      <c r="B111" s="5" t="s">
        <v>148</v>
      </c>
      <c r="C111" s="5" t="s">
        <v>193</v>
      </c>
      <c r="D111" s="5" t="s">
        <v>467</v>
      </c>
      <c r="E111" s="4" t="s">
        <v>330</v>
      </c>
      <c r="F111" s="4" t="s">
        <v>346</v>
      </c>
      <c r="G111" s="6" t="s">
        <v>468</v>
      </c>
      <c r="H111" s="8">
        <v>0</v>
      </c>
      <c r="I111" s="5" t="s">
        <v>173</v>
      </c>
      <c r="J111" s="5" t="s">
        <v>187</v>
      </c>
      <c r="K111" s="5" t="s">
        <v>175</v>
      </c>
      <c r="L111" s="5" t="s">
        <v>215</v>
      </c>
      <c r="M111" s="8">
        <v>17400</v>
      </c>
      <c r="N111" s="5" t="s">
        <v>177</v>
      </c>
    </row>
    <row r="112" spans="1:14" ht="37.5" x14ac:dyDescent="0.35">
      <c r="A112" s="1"/>
      <c r="B112" s="5" t="s">
        <v>148</v>
      </c>
      <c r="C112" s="5" t="s">
        <v>193</v>
      </c>
      <c r="D112" s="5" t="s">
        <v>469</v>
      </c>
      <c r="E112" s="4" t="s">
        <v>330</v>
      </c>
      <c r="F112" s="4" t="s">
        <v>346</v>
      </c>
      <c r="G112" s="6" t="s">
        <v>470</v>
      </c>
      <c r="H112" s="8">
        <v>0</v>
      </c>
      <c r="I112" s="5" t="s">
        <v>173</v>
      </c>
      <c r="J112" s="5" t="s">
        <v>187</v>
      </c>
      <c r="K112" s="5" t="s">
        <v>175</v>
      </c>
      <c r="L112" s="5" t="s">
        <v>215</v>
      </c>
      <c r="M112" s="8">
        <v>17404</v>
      </c>
      <c r="N112" s="5" t="s">
        <v>177</v>
      </c>
    </row>
    <row r="113" spans="1:14" ht="37.5" x14ac:dyDescent="0.35">
      <c r="A113" s="1"/>
      <c r="B113" s="5" t="s">
        <v>148</v>
      </c>
      <c r="C113" s="5" t="s">
        <v>193</v>
      </c>
      <c r="D113" s="5" t="s">
        <v>469</v>
      </c>
      <c r="E113" s="4" t="s">
        <v>330</v>
      </c>
      <c r="F113" s="4" t="s">
        <v>346</v>
      </c>
      <c r="G113" s="6" t="s">
        <v>471</v>
      </c>
      <c r="H113" s="8">
        <v>0</v>
      </c>
      <c r="I113" s="5" t="s">
        <v>173</v>
      </c>
      <c r="J113" s="5" t="s">
        <v>187</v>
      </c>
      <c r="K113" s="5" t="s">
        <v>175</v>
      </c>
      <c r="L113" s="5" t="s">
        <v>215</v>
      </c>
      <c r="M113" s="8">
        <v>17404</v>
      </c>
      <c r="N113" s="5" t="s">
        <v>177</v>
      </c>
    </row>
    <row r="114" spans="1:14" ht="25" x14ac:dyDescent="0.35">
      <c r="A114" s="1"/>
      <c r="B114" s="5" t="s">
        <v>148</v>
      </c>
      <c r="C114" s="5" t="s">
        <v>193</v>
      </c>
      <c r="D114" s="5" t="s">
        <v>472</v>
      </c>
      <c r="E114" s="4" t="s">
        <v>330</v>
      </c>
      <c r="F114" s="4" t="s">
        <v>346</v>
      </c>
      <c r="G114" s="6" t="s">
        <v>473</v>
      </c>
      <c r="H114" s="8">
        <v>0</v>
      </c>
      <c r="I114" s="5" t="s">
        <v>173</v>
      </c>
      <c r="J114" s="5" t="s">
        <v>187</v>
      </c>
      <c r="K114" s="5" t="s">
        <v>175</v>
      </c>
      <c r="L114" s="5" t="s">
        <v>215</v>
      </c>
      <c r="M114" s="8">
        <v>17405</v>
      </c>
      <c r="N114" s="5" t="s">
        <v>177</v>
      </c>
    </row>
    <row r="115" spans="1:14" ht="25" x14ac:dyDescent="0.35">
      <c r="A115" s="1"/>
      <c r="B115" s="5" t="s">
        <v>148</v>
      </c>
      <c r="C115" s="5" t="s">
        <v>193</v>
      </c>
      <c r="D115" s="5" t="s">
        <v>474</v>
      </c>
      <c r="E115" s="4" t="s">
        <v>330</v>
      </c>
      <c r="F115" s="4" t="s">
        <v>346</v>
      </c>
      <c r="G115" s="6" t="s">
        <v>475</v>
      </c>
      <c r="H115" s="8">
        <v>0</v>
      </c>
      <c r="I115" s="5" t="s">
        <v>173</v>
      </c>
      <c r="J115" s="5" t="s">
        <v>187</v>
      </c>
      <c r="K115" s="5" t="s">
        <v>175</v>
      </c>
      <c r="L115" s="5" t="s">
        <v>215</v>
      </c>
      <c r="M115" s="8">
        <v>17409</v>
      </c>
      <c r="N115" s="5" t="s">
        <v>177</v>
      </c>
    </row>
    <row r="116" spans="1:14" ht="25" x14ac:dyDescent="0.35">
      <c r="A116" s="1"/>
      <c r="B116" s="5" t="s">
        <v>148</v>
      </c>
      <c r="C116" s="5" t="s">
        <v>476</v>
      </c>
      <c r="D116" s="5" t="s">
        <v>477</v>
      </c>
      <c r="E116" s="4" t="s">
        <v>330</v>
      </c>
      <c r="F116" s="4" t="s">
        <v>478</v>
      </c>
      <c r="G116" s="6" t="s">
        <v>479</v>
      </c>
      <c r="H116" s="8">
        <v>0</v>
      </c>
      <c r="I116" s="5" t="s">
        <v>173</v>
      </c>
      <c r="J116" s="5" t="s">
        <v>187</v>
      </c>
      <c r="K116" s="5" t="s">
        <v>175</v>
      </c>
      <c r="L116" s="5" t="s">
        <v>176</v>
      </c>
      <c r="M116" s="8">
        <v>17410</v>
      </c>
      <c r="N116" s="5" t="s">
        <v>177</v>
      </c>
    </row>
    <row r="117" spans="1:14" ht="50" x14ac:dyDescent="0.35">
      <c r="A117" s="1"/>
      <c r="B117" s="5" t="s">
        <v>148</v>
      </c>
      <c r="C117" s="5" t="s">
        <v>395</v>
      </c>
      <c r="D117" s="5" t="s">
        <v>151</v>
      </c>
      <c r="E117" s="4" t="s">
        <v>170</v>
      </c>
      <c r="F117" s="4" t="s">
        <v>171</v>
      </c>
      <c r="G117" s="6" t="s">
        <v>480</v>
      </c>
      <c r="H117" s="8">
        <v>0</v>
      </c>
      <c r="I117" s="5" t="s">
        <v>173</v>
      </c>
      <c r="J117" s="5" t="s">
        <v>174</v>
      </c>
      <c r="K117" s="5" t="s">
        <v>175</v>
      </c>
      <c r="L117" s="5" t="s">
        <v>176</v>
      </c>
      <c r="M117" s="8">
        <v>10581</v>
      </c>
      <c r="N117" s="5" t="s">
        <v>177</v>
      </c>
    </row>
    <row r="118" spans="1:14" ht="37.5" x14ac:dyDescent="0.35">
      <c r="A118" s="1"/>
      <c r="B118" s="5" t="s">
        <v>148</v>
      </c>
      <c r="C118" s="5" t="s">
        <v>395</v>
      </c>
      <c r="D118" s="5" t="s">
        <v>481</v>
      </c>
      <c r="E118" s="4" t="s">
        <v>170</v>
      </c>
      <c r="F118" s="4" t="s">
        <v>171</v>
      </c>
      <c r="G118" s="6" t="s">
        <v>482</v>
      </c>
      <c r="H118" s="8">
        <v>0</v>
      </c>
      <c r="I118" s="5" t="s">
        <v>173</v>
      </c>
      <c r="J118" s="5" t="s">
        <v>174</v>
      </c>
      <c r="K118" s="5" t="s">
        <v>175</v>
      </c>
      <c r="L118" s="5" t="s">
        <v>176</v>
      </c>
      <c r="M118" s="8">
        <v>13179</v>
      </c>
      <c r="N118" s="5" t="s">
        <v>177</v>
      </c>
    </row>
    <row r="119" spans="1:14" x14ac:dyDescent="0.35">
      <c r="A119" s="1"/>
      <c r="B119" s="5" t="s">
        <v>148</v>
      </c>
      <c r="C119" s="5" t="s">
        <v>483</v>
      </c>
      <c r="D119" s="5" t="s">
        <v>484</v>
      </c>
      <c r="E119" s="4" t="s">
        <v>220</v>
      </c>
      <c r="F119" s="4" t="s">
        <v>253</v>
      </c>
      <c r="G119" s="6" t="s">
        <v>485</v>
      </c>
      <c r="H119" s="8">
        <v>0</v>
      </c>
      <c r="I119" s="5" t="s">
        <v>173</v>
      </c>
      <c r="J119" s="5" t="s">
        <v>187</v>
      </c>
      <c r="K119" s="5" t="s">
        <v>175</v>
      </c>
      <c r="L119" s="5" t="s">
        <v>215</v>
      </c>
      <c r="M119" s="8">
        <v>13472</v>
      </c>
      <c r="N119" s="5" t="s">
        <v>177</v>
      </c>
    </row>
    <row r="120" spans="1:14" ht="50" x14ac:dyDescent="0.35">
      <c r="A120" s="1"/>
      <c r="B120" s="5" t="s">
        <v>148</v>
      </c>
      <c r="C120" s="5" t="s">
        <v>486</v>
      </c>
      <c r="D120" s="5" t="s">
        <v>487</v>
      </c>
      <c r="E120" s="4" t="s">
        <v>170</v>
      </c>
      <c r="F120" s="4" t="s">
        <v>171</v>
      </c>
      <c r="G120" s="6" t="s">
        <v>488</v>
      </c>
      <c r="H120" s="8">
        <v>0</v>
      </c>
      <c r="I120" s="5" t="s">
        <v>173</v>
      </c>
      <c r="J120" s="5" t="s">
        <v>174</v>
      </c>
      <c r="K120" s="5" t="s">
        <v>175</v>
      </c>
      <c r="L120" s="5" t="s">
        <v>176</v>
      </c>
      <c r="M120" s="8">
        <v>17433</v>
      </c>
      <c r="N120" s="5" t="s">
        <v>177</v>
      </c>
    </row>
    <row r="121" spans="1:14" ht="25" x14ac:dyDescent="0.35">
      <c r="A121" s="1"/>
      <c r="B121" s="5" t="s">
        <v>148</v>
      </c>
      <c r="C121" s="5" t="s">
        <v>486</v>
      </c>
      <c r="D121" s="5" t="s">
        <v>489</v>
      </c>
      <c r="E121" s="4" t="s">
        <v>170</v>
      </c>
      <c r="F121" s="4" t="s">
        <v>171</v>
      </c>
      <c r="G121" s="6" t="s">
        <v>490</v>
      </c>
      <c r="H121" s="8">
        <v>0</v>
      </c>
      <c r="I121" s="5" t="s">
        <v>173</v>
      </c>
      <c r="J121" s="5" t="s">
        <v>187</v>
      </c>
      <c r="K121" s="5" t="s">
        <v>175</v>
      </c>
      <c r="L121" s="5" t="s">
        <v>176</v>
      </c>
      <c r="M121" s="8">
        <v>17437</v>
      </c>
      <c r="N121" s="5" t="s">
        <v>177</v>
      </c>
    </row>
    <row r="122" spans="1:14" ht="37.5" x14ac:dyDescent="0.35">
      <c r="A122" s="1"/>
      <c r="B122" s="5" t="s">
        <v>148</v>
      </c>
      <c r="C122" s="5" t="s">
        <v>486</v>
      </c>
      <c r="D122" s="5" t="s">
        <v>491</v>
      </c>
      <c r="E122" s="4" t="s">
        <v>330</v>
      </c>
      <c r="F122" s="4" t="s">
        <v>478</v>
      </c>
      <c r="G122" s="6" t="s">
        <v>492</v>
      </c>
      <c r="H122" s="8">
        <v>0</v>
      </c>
      <c r="I122" s="5" t="s">
        <v>173</v>
      </c>
      <c r="J122" s="5" t="s">
        <v>187</v>
      </c>
      <c r="K122" s="5" t="s">
        <v>175</v>
      </c>
      <c r="L122" s="5" t="s">
        <v>242</v>
      </c>
      <c r="M122" s="8">
        <v>17425</v>
      </c>
      <c r="N122" s="5" t="s">
        <v>177</v>
      </c>
    </row>
    <row r="123" spans="1:14" ht="50" x14ac:dyDescent="0.35">
      <c r="A123" s="1"/>
      <c r="B123" s="5" t="s">
        <v>148</v>
      </c>
      <c r="C123" s="5" t="s">
        <v>486</v>
      </c>
      <c r="D123" s="5" t="s">
        <v>491</v>
      </c>
      <c r="E123" s="4" t="s">
        <v>330</v>
      </c>
      <c r="F123" s="4" t="s">
        <v>478</v>
      </c>
      <c r="G123" s="6" t="s">
        <v>493</v>
      </c>
      <c r="H123" s="8">
        <v>0</v>
      </c>
      <c r="I123" s="5" t="s">
        <v>173</v>
      </c>
      <c r="J123" s="5" t="s">
        <v>187</v>
      </c>
      <c r="K123" s="5" t="s">
        <v>175</v>
      </c>
      <c r="L123" s="5" t="s">
        <v>242</v>
      </c>
      <c r="M123" s="8">
        <v>17425</v>
      </c>
      <c r="N123" s="5" t="s">
        <v>177</v>
      </c>
    </row>
    <row r="124" spans="1:14" ht="25" x14ac:dyDescent="0.35">
      <c r="A124" s="1"/>
      <c r="B124" s="5" t="s">
        <v>148</v>
      </c>
      <c r="C124" s="5" t="s">
        <v>486</v>
      </c>
      <c r="D124" s="5" t="s">
        <v>491</v>
      </c>
      <c r="E124" s="4" t="s">
        <v>330</v>
      </c>
      <c r="F124" s="4" t="s">
        <v>346</v>
      </c>
      <c r="G124" s="6" t="s">
        <v>494</v>
      </c>
      <c r="H124" s="8">
        <v>0</v>
      </c>
      <c r="I124" s="5" t="s">
        <v>173</v>
      </c>
      <c r="J124" s="5" t="s">
        <v>187</v>
      </c>
      <c r="K124" s="5" t="s">
        <v>175</v>
      </c>
      <c r="L124" s="5" t="s">
        <v>215</v>
      </c>
      <c r="M124" s="8">
        <v>17425</v>
      </c>
      <c r="N124" s="5" t="s">
        <v>177</v>
      </c>
    </row>
    <row r="125" spans="1:14" x14ac:dyDescent="0.35">
      <c r="A125" s="1"/>
      <c r="B125" s="5" t="s">
        <v>495</v>
      </c>
      <c r="C125" s="5" t="s">
        <v>235</v>
      </c>
      <c r="D125" s="5" t="s">
        <v>496</v>
      </c>
      <c r="E125" s="4" t="s">
        <v>220</v>
      </c>
      <c r="F125" s="4" t="s">
        <v>221</v>
      </c>
      <c r="G125" s="6" t="s">
        <v>497</v>
      </c>
      <c r="H125" s="8">
        <v>30</v>
      </c>
      <c r="I125" s="5" t="s">
        <v>173</v>
      </c>
      <c r="J125" s="5" t="s">
        <v>187</v>
      </c>
      <c r="K125" s="5" t="s">
        <v>498</v>
      </c>
      <c r="L125" s="5" t="s">
        <v>215</v>
      </c>
      <c r="M125" s="8">
        <v>12956</v>
      </c>
      <c r="N125" s="5" t="s">
        <v>177</v>
      </c>
    </row>
    <row r="126" spans="1:14" x14ac:dyDescent="0.35">
      <c r="A126" s="1"/>
      <c r="B126" s="5" t="s">
        <v>495</v>
      </c>
      <c r="C126" s="5" t="s">
        <v>499</v>
      </c>
      <c r="D126" s="5" t="s">
        <v>500</v>
      </c>
      <c r="E126" s="4" t="s">
        <v>220</v>
      </c>
      <c r="F126" s="4" t="s">
        <v>221</v>
      </c>
      <c r="G126" s="6" t="s">
        <v>501</v>
      </c>
      <c r="H126" s="8">
        <v>30</v>
      </c>
      <c r="I126" s="5" t="s">
        <v>173</v>
      </c>
      <c r="J126" s="5" t="s">
        <v>187</v>
      </c>
      <c r="K126" s="5" t="s">
        <v>498</v>
      </c>
      <c r="L126" s="5" t="s">
        <v>215</v>
      </c>
      <c r="M126" s="8">
        <v>11807</v>
      </c>
      <c r="N126" s="5" t="s">
        <v>177</v>
      </c>
    </row>
    <row r="127" spans="1:14" x14ac:dyDescent="0.35">
      <c r="A127" s="1"/>
      <c r="B127" s="5" t="s">
        <v>495</v>
      </c>
      <c r="C127" s="5" t="s">
        <v>495</v>
      </c>
      <c r="D127" s="5" t="s">
        <v>502</v>
      </c>
      <c r="E127" s="4" t="s">
        <v>220</v>
      </c>
      <c r="F127" s="4" t="s">
        <v>221</v>
      </c>
      <c r="G127" s="6" t="s">
        <v>503</v>
      </c>
      <c r="H127" s="8">
        <v>30</v>
      </c>
      <c r="I127" s="5" t="s">
        <v>173</v>
      </c>
      <c r="J127" s="5" t="s">
        <v>187</v>
      </c>
      <c r="K127" s="5" t="s">
        <v>498</v>
      </c>
      <c r="L127" s="5" t="s">
        <v>215</v>
      </c>
      <c r="M127" s="8">
        <v>12681</v>
      </c>
      <c r="N127" s="5" t="s">
        <v>177</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79687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0" t="s">
        <v>0</v>
      </c>
      <c r="B3" s="191"/>
      <c r="C3" s="191"/>
      <c r="D3" s="191"/>
      <c r="E3" s="191"/>
      <c r="F3" s="193"/>
    </row>
    <row r="4" spans="1:6" ht="0" hidden="1" customHeight="1" x14ac:dyDescent="0.35">
      <c r="A4" s="1"/>
      <c r="B4" s="1"/>
      <c r="C4" s="1"/>
      <c r="D4" s="1"/>
      <c r="E4" s="1"/>
    </row>
    <row r="5" spans="1:6" ht="30" customHeight="1" x14ac:dyDescent="0.4">
      <c r="A5" s="2" t="s">
        <v>504</v>
      </c>
      <c r="B5" s="1"/>
      <c r="C5" s="1"/>
      <c r="D5" s="1"/>
      <c r="E5" s="1"/>
    </row>
    <row r="6" spans="1:6" ht="35.15" customHeight="1" x14ac:dyDescent="0.35">
      <c r="A6" s="3" t="s">
        <v>3</v>
      </c>
      <c r="B6" s="3" t="s">
        <v>5</v>
      </c>
      <c r="C6" s="3" t="s">
        <v>4</v>
      </c>
      <c r="D6" s="3" t="s">
        <v>6</v>
      </c>
      <c r="E6" s="3" t="s">
        <v>505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C30"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74" width="20" customWidth="1"/>
  </cols>
  <sheetData>
    <row r="1" spans="1:17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5">
      <c r="A5" s="199" t="s">
        <v>506</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1"/>
      <c r="FJ5" s="195" t="s">
        <v>507</v>
      </c>
      <c r="FK5" s="194"/>
      <c r="FL5" s="194"/>
      <c r="FM5" s="194"/>
      <c r="FN5" s="194"/>
      <c r="FO5" s="194"/>
      <c r="FP5" s="194"/>
      <c r="FQ5" s="194"/>
      <c r="FR5" s="194"/>
    </row>
    <row r="6" spans="1:174" ht="22" hidden="1" customHeight="1" x14ac:dyDescent="0.35">
      <c r="A6" s="198" t="s">
        <v>50</v>
      </c>
      <c r="B6" s="198" t="s">
        <v>508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299</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233</v>
      </c>
      <c r="ER6" s="9">
        <v>2150</v>
      </c>
      <c r="ES6" s="9">
        <v>2165</v>
      </c>
      <c r="ET6" s="9">
        <v>2161</v>
      </c>
      <c r="EU6" s="9">
        <v>61197</v>
      </c>
      <c r="EV6" s="9">
        <v>58851</v>
      </c>
      <c r="EW6" s="9">
        <v>234</v>
      </c>
      <c r="EX6" s="9">
        <v>215</v>
      </c>
      <c r="EY6" s="9">
        <v>917</v>
      </c>
      <c r="EZ6" s="9">
        <v>289</v>
      </c>
      <c r="FA6" s="9">
        <v>58333</v>
      </c>
      <c r="FB6" s="9">
        <v>58336</v>
      </c>
      <c r="FC6" s="9">
        <v>202</v>
      </c>
      <c r="FD6" s="9">
        <v>58487</v>
      </c>
      <c r="FE6" s="9">
        <v>213</v>
      </c>
      <c r="FF6" s="9">
        <v>232</v>
      </c>
      <c r="FG6" s="9">
        <v>2190</v>
      </c>
      <c r="FH6" s="198" t="s">
        <v>509</v>
      </c>
      <c r="FI6" s="1"/>
      <c r="FJ6" s="10">
        <v>221</v>
      </c>
      <c r="FK6" s="10">
        <v>222</v>
      </c>
      <c r="FL6" s="10">
        <v>224</v>
      </c>
      <c r="FM6" s="10">
        <v>2187</v>
      </c>
      <c r="FN6" s="10">
        <v>227</v>
      </c>
      <c r="FO6" s="10">
        <v>49400</v>
      </c>
      <c r="FP6" s="10">
        <v>199</v>
      </c>
      <c r="FQ6" s="10">
        <v>200</v>
      </c>
      <c r="FR6" s="194" t="s">
        <v>510</v>
      </c>
    </row>
    <row r="7" spans="1:174" ht="15" hidden="1" customHeight="1" x14ac:dyDescent="0.35">
      <c r="A7" s="198"/>
      <c r="B7" s="198"/>
      <c r="C7" s="9" t="s">
        <v>511</v>
      </c>
      <c r="D7" s="9" t="s">
        <v>511</v>
      </c>
      <c r="E7" s="9" t="s">
        <v>511</v>
      </c>
      <c r="F7" s="9" t="s">
        <v>511</v>
      </c>
      <c r="G7" s="9" t="s">
        <v>512</v>
      </c>
      <c r="H7" s="9" t="s">
        <v>512</v>
      </c>
      <c r="I7" s="9" t="s">
        <v>512</v>
      </c>
      <c r="J7" s="9" t="s">
        <v>512</v>
      </c>
      <c r="K7" s="9" t="s">
        <v>511</v>
      </c>
      <c r="L7" s="9" t="s">
        <v>511</v>
      </c>
      <c r="M7" s="9" t="s">
        <v>511</v>
      </c>
      <c r="N7" s="9" t="s">
        <v>511</v>
      </c>
      <c r="O7" s="9" t="s">
        <v>511</v>
      </c>
      <c r="P7" s="9" t="s">
        <v>511</v>
      </c>
      <c r="Q7" s="9" t="s">
        <v>511</v>
      </c>
      <c r="R7" s="9" t="s">
        <v>511</v>
      </c>
      <c r="S7" s="9" t="s">
        <v>511</v>
      </c>
      <c r="T7" s="9" t="s">
        <v>511</v>
      </c>
      <c r="U7" s="9" t="s">
        <v>511</v>
      </c>
      <c r="V7" s="9" t="s">
        <v>511</v>
      </c>
      <c r="W7" s="9" t="s">
        <v>511</v>
      </c>
      <c r="X7" s="9" t="s">
        <v>511</v>
      </c>
      <c r="Y7" s="9" t="s">
        <v>513</v>
      </c>
      <c r="Z7" s="9" t="s">
        <v>513</v>
      </c>
      <c r="AA7" s="9" t="s">
        <v>513</v>
      </c>
      <c r="AB7" s="9" t="s">
        <v>511</v>
      </c>
      <c r="AC7" s="9" t="s">
        <v>513</v>
      </c>
      <c r="AD7" s="9" t="s">
        <v>513</v>
      </c>
      <c r="AE7" s="9" t="s">
        <v>513</v>
      </c>
      <c r="AF7" s="9" t="s">
        <v>513</v>
      </c>
      <c r="AG7" s="9" t="s">
        <v>513</v>
      </c>
      <c r="AH7" s="9" t="s">
        <v>513</v>
      </c>
      <c r="AI7" s="9" t="s">
        <v>513</v>
      </c>
      <c r="AJ7" s="9" t="s">
        <v>513</v>
      </c>
      <c r="AK7" s="9" t="s">
        <v>511</v>
      </c>
      <c r="AL7" s="9" t="s">
        <v>512</v>
      </c>
      <c r="AM7" s="9" t="s">
        <v>512</v>
      </c>
      <c r="AN7" s="9" t="s">
        <v>512</v>
      </c>
      <c r="AO7" s="9" t="s">
        <v>511</v>
      </c>
      <c r="AP7" s="9" t="s">
        <v>511</v>
      </c>
      <c r="AQ7" s="9" t="s">
        <v>511</v>
      </c>
      <c r="AR7" s="9" t="s">
        <v>511</v>
      </c>
      <c r="AS7" s="9" t="s">
        <v>511</v>
      </c>
      <c r="AT7" s="9" t="s">
        <v>511</v>
      </c>
      <c r="AU7" s="9" t="s">
        <v>511</v>
      </c>
      <c r="AV7" s="9" t="s">
        <v>513</v>
      </c>
      <c r="AW7" s="9" t="s">
        <v>511</v>
      </c>
      <c r="AX7" s="9" t="s">
        <v>511</v>
      </c>
      <c r="AY7" s="9" t="s">
        <v>511</v>
      </c>
      <c r="AZ7" s="9" t="s">
        <v>511</v>
      </c>
      <c r="BA7" s="9" t="s">
        <v>511</v>
      </c>
      <c r="BB7" s="9" t="s">
        <v>511</v>
      </c>
      <c r="BC7" s="9" t="s">
        <v>511</v>
      </c>
      <c r="BD7" s="9" t="s">
        <v>511</v>
      </c>
      <c r="BE7" s="9" t="s">
        <v>513</v>
      </c>
      <c r="BF7" s="9" t="s">
        <v>512</v>
      </c>
      <c r="BG7" s="9" t="s">
        <v>511</v>
      </c>
      <c r="BH7" s="9" t="s">
        <v>511</v>
      </c>
      <c r="BI7" s="9" t="s">
        <v>512</v>
      </c>
      <c r="BJ7" s="9" t="s">
        <v>512</v>
      </c>
      <c r="BK7" s="9" t="s">
        <v>512</v>
      </c>
      <c r="BL7" s="9" t="s">
        <v>513</v>
      </c>
      <c r="BM7" s="9" t="s">
        <v>513</v>
      </c>
      <c r="BN7" s="9" t="s">
        <v>513</v>
      </c>
      <c r="BO7" s="9" t="s">
        <v>511</v>
      </c>
      <c r="BP7" s="9" t="s">
        <v>511</v>
      </c>
      <c r="BQ7" s="9" t="s">
        <v>511</v>
      </c>
      <c r="BR7" s="9" t="s">
        <v>511</v>
      </c>
      <c r="BS7" s="9" t="s">
        <v>511</v>
      </c>
      <c r="BT7" s="9" t="s">
        <v>511</v>
      </c>
      <c r="BU7" s="9" t="s">
        <v>511</v>
      </c>
      <c r="BV7" s="9" t="s">
        <v>513</v>
      </c>
      <c r="BW7" s="9" t="s">
        <v>513</v>
      </c>
      <c r="BX7" s="9" t="s">
        <v>513</v>
      </c>
      <c r="BY7" s="9" t="s">
        <v>512</v>
      </c>
      <c r="BZ7" s="9" t="s">
        <v>513</v>
      </c>
      <c r="CA7" s="9" t="s">
        <v>511</v>
      </c>
      <c r="CB7" s="9" t="s">
        <v>512</v>
      </c>
      <c r="CC7" s="9" t="s">
        <v>511</v>
      </c>
      <c r="CD7" s="9" t="s">
        <v>511</v>
      </c>
      <c r="CE7" s="9" t="s">
        <v>511</v>
      </c>
      <c r="CF7" s="9" t="s">
        <v>511</v>
      </c>
      <c r="CG7" s="9" t="s">
        <v>511</v>
      </c>
      <c r="CH7" s="9" t="s">
        <v>511</v>
      </c>
      <c r="CI7" s="9" t="s">
        <v>511</v>
      </c>
      <c r="CJ7" s="9" t="s">
        <v>511</v>
      </c>
      <c r="CK7" s="9" t="s">
        <v>511</v>
      </c>
      <c r="CL7" s="9" t="s">
        <v>511</v>
      </c>
      <c r="CM7" s="9" t="s">
        <v>511</v>
      </c>
      <c r="CN7" s="9" t="s">
        <v>511</v>
      </c>
      <c r="CO7" s="9" t="s">
        <v>513</v>
      </c>
      <c r="CP7" s="9" t="s">
        <v>513</v>
      </c>
      <c r="CQ7" s="9" t="s">
        <v>513</v>
      </c>
      <c r="CR7" s="9" t="s">
        <v>513</v>
      </c>
      <c r="CS7" s="9" t="s">
        <v>511</v>
      </c>
      <c r="CT7" s="9" t="s">
        <v>511</v>
      </c>
      <c r="CU7" s="9" t="s">
        <v>511</v>
      </c>
      <c r="CV7" s="9" t="s">
        <v>511</v>
      </c>
      <c r="CW7" s="9" t="s">
        <v>513</v>
      </c>
      <c r="CX7" s="9" t="s">
        <v>512</v>
      </c>
      <c r="CY7" s="9" t="s">
        <v>512</v>
      </c>
      <c r="CZ7" s="9" t="s">
        <v>512</v>
      </c>
      <c r="DA7" s="9" t="s">
        <v>512</v>
      </c>
      <c r="DB7" s="9" t="s">
        <v>512</v>
      </c>
      <c r="DC7" s="9" t="s">
        <v>513</v>
      </c>
      <c r="DD7" s="9" t="s">
        <v>511</v>
      </c>
      <c r="DE7" s="9" t="s">
        <v>511</v>
      </c>
      <c r="DF7" s="9" t="s">
        <v>511</v>
      </c>
      <c r="DG7" s="9" t="s">
        <v>512</v>
      </c>
      <c r="DH7" s="9" t="s">
        <v>512</v>
      </c>
      <c r="DI7" s="9" t="s">
        <v>511</v>
      </c>
      <c r="DJ7" s="9" t="s">
        <v>511</v>
      </c>
      <c r="DK7" s="9" t="s">
        <v>513</v>
      </c>
      <c r="DL7" s="9" t="s">
        <v>513</v>
      </c>
      <c r="DM7" s="9" t="s">
        <v>511</v>
      </c>
      <c r="DN7" s="9" t="s">
        <v>511</v>
      </c>
      <c r="DO7" s="9" t="s">
        <v>511</v>
      </c>
      <c r="DP7" s="9" t="s">
        <v>511</v>
      </c>
      <c r="DQ7" s="9" t="s">
        <v>511</v>
      </c>
      <c r="DR7" s="9" t="s">
        <v>511</v>
      </c>
      <c r="DS7" s="9" t="s">
        <v>513</v>
      </c>
      <c r="DT7" s="9" t="s">
        <v>511</v>
      </c>
      <c r="DU7" s="9" t="s">
        <v>511</v>
      </c>
      <c r="DV7" s="9" t="s">
        <v>512</v>
      </c>
      <c r="DW7" s="9" t="s">
        <v>511</v>
      </c>
      <c r="DX7" s="9" t="s">
        <v>511</v>
      </c>
      <c r="DY7" s="9" t="s">
        <v>512</v>
      </c>
      <c r="DZ7" s="9" t="s">
        <v>511</v>
      </c>
      <c r="EA7" s="9" t="s">
        <v>511</v>
      </c>
      <c r="EB7" s="9" t="s">
        <v>511</v>
      </c>
      <c r="EC7" s="9" t="s">
        <v>512</v>
      </c>
      <c r="ED7" s="9" t="s">
        <v>512</v>
      </c>
      <c r="EE7" s="9" t="s">
        <v>513</v>
      </c>
      <c r="EF7" s="9" t="s">
        <v>511</v>
      </c>
      <c r="EG7" s="9" t="s">
        <v>511</v>
      </c>
      <c r="EH7" s="9" t="s">
        <v>511</v>
      </c>
      <c r="EI7" s="9" t="s">
        <v>511</v>
      </c>
      <c r="EJ7" s="9" t="s">
        <v>511</v>
      </c>
      <c r="EK7" s="9" t="s">
        <v>511</v>
      </c>
      <c r="EL7" s="9" t="s">
        <v>513</v>
      </c>
      <c r="EM7" s="9" t="s">
        <v>513</v>
      </c>
      <c r="EN7" s="9" t="s">
        <v>513</v>
      </c>
      <c r="EO7" s="9" t="s">
        <v>513</v>
      </c>
      <c r="EP7" s="9" t="s">
        <v>512</v>
      </c>
      <c r="EQ7" s="9" t="s">
        <v>513</v>
      </c>
      <c r="ER7" s="9" t="s">
        <v>513</v>
      </c>
      <c r="ES7" s="9" t="s">
        <v>511</v>
      </c>
      <c r="ET7" s="9" t="s">
        <v>511</v>
      </c>
      <c r="EU7" s="9" t="s">
        <v>511</v>
      </c>
      <c r="EV7" s="9" t="s">
        <v>513</v>
      </c>
      <c r="EW7" s="9" t="s">
        <v>513</v>
      </c>
      <c r="EX7" s="9" t="s">
        <v>512</v>
      </c>
      <c r="EY7" s="9" t="s">
        <v>511</v>
      </c>
      <c r="EZ7" s="9" t="s">
        <v>512</v>
      </c>
      <c r="FA7" s="9" t="s">
        <v>512</v>
      </c>
      <c r="FB7" s="9" t="s">
        <v>512</v>
      </c>
      <c r="FC7" s="9" t="s">
        <v>511</v>
      </c>
      <c r="FD7" s="9" t="s">
        <v>511</v>
      </c>
      <c r="FE7" s="9" t="s">
        <v>511</v>
      </c>
      <c r="FF7" s="9" t="s">
        <v>512</v>
      </c>
      <c r="FG7" s="9" t="s">
        <v>512</v>
      </c>
      <c r="FH7" s="198"/>
      <c r="FI7" s="1"/>
      <c r="FJ7" s="10" t="s">
        <v>512</v>
      </c>
      <c r="FK7" s="10" t="s">
        <v>511</v>
      </c>
      <c r="FL7" s="10" t="s">
        <v>512</v>
      </c>
      <c r="FM7" s="10" t="s">
        <v>512</v>
      </c>
      <c r="FN7" s="10" t="s">
        <v>512</v>
      </c>
      <c r="FO7" s="10" t="s">
        <v>512</v>
      </c>
      <c r="FP7" s="10" t="s">
        <v>512</v>
      </c>
      <c r="FQ7" s="10" t="s">
        <v>512</v>
      </c>
      <c r="FR7" s="194"/>
    </row>
    <row r="8" spans="1:174" ht="15" hidden="1" customHeight="1" x14ac:dyDescent="0.35">
      <c r="A8" s="198"/>
      <c r="B8" s="198"/>
      <c r="C8" s="9" t="s">
        <v>514</v>
      </c>
      <c r="D8" s="9" t="s">
        <v>514</v>
      </c>
      <c r="E8" s="9" t="s">
        <v>514</v>
      </c>
      <c r="F8" s="9" t="s">
        <v>514</v>
      </c>
      <c r="G8" s="9" t="s">
        <v>515</v>
      </c>
      <c r="H8" s="9" t="s">
        <v>515</v>
      </c>
      <c r="I8" s="9" t="s">
        <v>514</v>
      </c>
      <c r="J8" s="9" t="s">
        <v>514</v>
      </c>
      <c r="K8" s="9" t="s">
        <v>515</v>
      </c>
      <c r="L8" s="9" t="s">
        <v>515</v>
      </c>
      <c r="M8" s="9" t="s">
        <v>515</v>
      </c>
      <c r="N8" s="9" t="s">
        <v>515</v>
      </c>
      <c r="O8" s="9" t="s">
        <v>515</v>
      </c>
      <c r="P8" s="9" t="s">
        <v>515</v>
      </c>
      <c r="Q8" s="9" t="s">
        <v>515</v>
      </c>
      <c r="R8" s="9" t="s">
        <v>515</v>
      </c>
      <c r="S8" s="9" t="s">
        <v>514</v>
      </c>
      <c r="T8" s="9" t="s">
        <v>514</v>
      </c>
      <c r="U8" s="9" t="s">
        <v>515</v>
      </c>
      <c r="V8" s="9" t="s">
        <v>515</v>
      </c>
      <c r="W8" s="9" t="s">
        <v>515</v>
      </c>
      <c r="X8" s="9" t="s">
        <v>515</v>
      </c>
      <c r="Y8" s="9" t="s">
        <v>514</v>
      </c>
      <c r="Z8" s="9" t="s">
        <v>514</v>
      </c>
      <c r="AA8" s="9" t="s">
        <v>514</v>
      </c>
      <c r="AB8" s="9" t="s">
        <v>515</v>
      </c>
      <c r="AC8" s="9" t="s">
        <v>514</v>
      </c>
      <c r="AD8" s="9" t="s">
        <v>514</v>
      </c>
      <c r="AE8" s="9" t="s">
        <v>514</v>
      </c>
      <c r="AF8" s="9" t="s">
        <v>514</v>
      </c>
      <c r="AG8" s="9" t="s">
        <v>515</v>
      </c>
      <c r="AH8" s="9" t="s">
        <v>515</v>
      </c>
      <c r="AI8" s="9" t="s">
        <v>515</v>
      </c>
      <c r="AJ8" s="9" t="s">
        <v>514</v>
      </c>
      <c r="AK8" s="9" t="s">
        <v>514</v>
      </c>
      <c r="AL8" s="9" t="s">
        <v>515</v>
      </c>
      <c r="AM8" s="9" t="s">
        <v>515</v>
      </c>
      <c r="AN8" s="9" t="s">
        <v>515</v>
      </c>
      <c r="AO8" s="9" t="s">
        <v>514</v>
      </c>
      <c r="AP8" s="9" t="s">
        <v>514</v>
      </c>
      <c r="AQ8" s="9" t="s">
        <v>514</v>
      </c>
      <c r="AR8" s="9" t="s">
        <v>514</v>
      </c>
      <c r="AS8" s="9" t="s">
        <v>514</v>
      </c>
      <c r="AT8" s="9" t="s">
        <v>514</v>
      </c>
      <c r="AU8" s="9" t="s">
        <v>514</v>
      </c>
      <c r="AV8" s="9" t="s">
        <v>514</v>
      </c>
      <c r="AW8" s="9" t="s">
        <v>515</v>
      </c>
      <c r="AX8" s="9" t="s">
        <v>515</v>
      </c>
      <c r="AY8" s="9" t="s">
        <v>515</v>
      </c>
      <c r="AZ8" s="9" t="s">
        <v>514</v>
      </c>
      <c r="BA8" s="9" t="s">
        <v>514</v>
      </c>
      <c r="BB8" s="9" t="s">
        <v>514</v>
      </c>
      <c r="BC8" s="9" t="s">
        <v>514</v>
      </c>
      <c r="BD8" s="9" t="s">
        <v>514</v>
      </c>
      <c r="BE8" s="9" t="s">
        <v>514</v>
      </c>
      <c r="BF8" s="9" t="s">
        <v>514</v>
      </c>
      <c r="BG8" s="9" t="s">
        <v>514</v>
      </c>
      <c r="BH8" s="9" t="s">
        <v>514</v>
      </c>
      <c r="BI8" s="9" t="s">
        <v>515</v>
      </c>
      <c r="BJ8" s="9" t="s">
        <v>515</v>
      </c>
      <c r="BK8" s="9" t="s">
        <v>515</v>
      </c>
      <c r="BL8" s="9" t="s">
        <v>515</v>
      </c>
      <c r="BM8" s="9" t="s">
        <v>515</v>
      </c>
      <c r="BN8" s="9" t="s">
        <v>515</v>
      </c>
      <c r="BO8" s="9" t="s">
        <v>514</v>
      </c>
      <c r="BP8" s="9" t="s">
        <v>515</v>
      </c>
      <c r="BQ8" s="9" t="s">
        <v>515</v>
      </c>
      <c r="BR8" s="9" t="s">
        <v>515</v>
      </c>
      <c r="BS8" s="9" t="s">
        <v>515</v>
      </c>
      <c r="BT8" s="9" t="s">
        <v>515</v>
      </c>
      <c r="BU8" s="9" t="s">
        <v>515</v>
      </c>
      <c r="BV8" s="9" t="s">
        <v>515</v>
      </c>
      <c r="BW8" s="9" t="s">
        <v>515</v>
      </c>
      <c r="BX8" s="9" t="s">
        <v>515</v>
      </c>
      <c r="BY8" s="9" t="s">
        <v>514</v>
      </c>
      <c r="BZ8" s="9" t="s">
        <v>515</v>
      </c>
      <c r="CA8" s="9" t="s">
        <v>515</v>
      </c>
      <c r="CB8" s="9" t="s">
        <v>514</v>
      </c>
      <c r="CC8" s="9" t="s">
        <v>514</v>
      </c>
      <c r="CD8" s="9" t="s">
        <v>514</v>
      </c>
      <c r="CE8" s="9" t="s">
        <v>514</v>
      </c>
      <c r="CF8" s="9" t="s">
        <v>514</v>
      </c>
      <c r="CG8" s="9" t="s">
        <v>514</v>
      </c>
      <c r="CH8" s="9" t="s">
        <v>515</v>
      </c>
      <c r="CI8" s="9" t="s">
        <v>515</v>
      </c>
      <c r="CJ8" s="9" t="s">
        <v>515</v>
      </c>
      <c r="CK8" s="9" t="s">
        <v>515</v>
      </c>
      <c r="CL8" s="9" t="s">
        <v>515</v>
      </c>
      <c r="CM8" s="9" t="s">
        <v>515</v>
      </c>
      <c r="CN8" s="9" t="s">
        <v>515</v>
      </c>
      <c r="CO8" s="9" t="s">
        <v>515</v>
      </c>
      <c r="CP8" s="9" t="s">
        <v>515</v>
      </c>
      <c r="CQ8" s="9" t="s">
        <v>515</v>
      </c>
      <c r="CR8" s="9" t="s">
        <v>515</v>
      </c>
      <c r="CS8" s="9" t="s">
        <v>515</v>
      </c>
      <c r="CT8" s="9" t="s">
        <v>515</v>
      </c>
      <c r="CU8" s="9" t="s">
        <v>516</v>
      </c>
      <c r="CV8" s="9" t="s">
        <v>517</v>
      </c>
      <c r="CW8" s="9" t="s">
        <v>516</v>
      </c>
      <c r="CX8" s="9" t="s">
        <v>517</v>
      </c>
      <c r="CY8" s="9" t="s">
        <v>516</v>
      </c>
      <c r="CZ8" s="9" t="s">
        <v>514</v>
      </c>
      <c r="DA8" s="9" t="s">
        <v>514</v>
      </c>
      <c r="DB8" s="9" t="s">
        <v>514</v>
      </c>
      <c r="DC8" s="9" t="s">
        <v>514</v>
      </c>
      <c r="DD8" s="9" t="s">
        <v>514</v>
      </c>
      <c r="DE8" s="9" t="s">
        <v>514</v>
      </c>
      <c r="DF8" s="9" t="s">
        <v>514</v>
      </c>
      <c r="DG8" s="9" t="s">
        <v>514</v>
      </c>
      <c r="DH8" s="9" t="s">
        <v>514</v>
      </c>
      <c r="DI8" s="9" t="s">
        <v>514</v>
      </c>
      <c r="DJ8" s="9" t="s">
        <v>514</v>
      </c>
      <c r="DK8" s="9" t="s">
        <v>516</v>
      </c>
      <c r="DL8" s="9" t="s">
        <v>516</v>
      </c>
      <c r="DM8" s="9" t="s">
        <v>517</v>
      </c>
      <c r="DN8" s="9" t="s">
        <v>517</v>
      </c>
      <c r="DO8" s="9" t="s">
        <v>515</v>
      </c>
      <c r="DP8" s="9" t="s">
        <v>515</v>
      </c>
      <c r="DQ8" s="9" t="s">
        <v>515</v>
      </c>
      <c r="DR8" s="9" t="s">
        <v>515</v>
      </c>
      <c r="DS8" s="9" t="s">
        <v>516</v>
      </c>
      <c r="DT8" s="9" t="s">
        <v>514</v>
      </c>
      <c r="DU8" s="9" t="s">
        <v>514</v>
      </c>
      <c r="DV8" s="9" t="s">
        <v>514</v>
      </c>
      <c r="DW8" s="9" t="s">
        <v>514</v>
      </c>
      <c r="DX8" s="9" t="s">
        <v>514</v>
      </c>
      <c r="DY8" s="9" t="s">
        <v>514</v>
      </c>
      <c r="DZ8" s="9" t="s">
        <v>514</v>
      </c>
      <c r="EA8" s="9" t="s">
        <v>514</v>
      </c>
      <c r="EB8" s="9" t="s">
        <v>514</v>
      </c>
      <c r="EC8" s="9" t="s">
        <v>517</v>
      </c>
      <c r="ED8" s="9" t="s">
        <v>517</v>
      </c>
      <c r="EE8" s="9" t="s">
        <v>516</v>
      </c>
      <c r="EF8" s="9" t="s">
        <v>517</v>
      </c>
      <c r="EG8" s="9" t="s">
        <v>517</v>
      </c>
      <c r="EH8" s="9" t="s">
        <v>517</v>
      </c>
      <c r="EI8" s="9" t="s">
        <v>517</v>
      </c>
      <c r="EJ8" s="9" t="s">
        <v>514</v>
      </c>
      <c r="EK8" s="9" t="s">
        <v>514</v>
      </c>
      <c r="EL8" s="9" t="s">
        <v>514</v>
      </c>
      <c r="EM8" s="9" t="s">
        <v>514</v>
      </c>
      <c r="EN8" s="9" t="s">
        <v>514</v>
      </c>
      <c r="EO8" s="9" t="s">
        <v>514</v>
      </c>
      <c r="EP8" s="9" t="s">
        <v>517</v>
      </c>
      <c r="EQ8" s="9" t="s">
        <v>516</v>
      </c>
      <c r="ER8" s="9" t="s">
        <v>516</v>
      </c>
      <c r="ES8" s="9" t="s">
        <v>514</v>
      </c>
      <c r="ET8" s="9" t="s">
        <v>517</v>
      </c>
      <c r="EU8" s="9" t="s">
        <v>517</v>
      </c>
      <c r="EV8" s="9" t="s">
        <v>516</v>
      </c>
      <c r="EW8" s="9" t="s">
        <v>516</v>
      </c>
      <c r="EX8" s="9" t="s">
        <v>514</v>
      </c>
      <c r="EY8" s="9" t="s">
        <v>514</v>
      </c>
      <c r="EZ8" s="9" t="s">
        <v>515</v>
      </c>
      <c r="FA8" s="9" t="s">
        <v>515</v>
      </c>
      <c r="FB8" s="9" t="s">
        <v>515</v>
      </c>
      <c r="FC8" s="9" t="s">
        <v>515</v>
      </c>
      <c r="FD8" s="9" t="s">
        <v>515</v>
      </c>
      <c r="FE8" s="9" t="s">
        <v>515</v>
      </c>
      <c r="FF8" s="9" t="s">
        <v>515</v>
      </c>
      <c r="FG8" s="9" t="s">
        <v>515</v>
      </c>
      <c r="FH8" s="198"/>
      <c r="FI8" s="1"/>
      <c r="FJ8" s="10" t="s">
        <v>514</v>
      </c>
      <c r="FK8" s="10" t="s">
        <v>514</v>
      </c>
      <c r="FL8" s="10" t="s">
        <v>514</v>
      </c>
      <c r="FM8" s="10" t="s">
        <v>514</v>
      </c>
      <c r="FN8" s="10" t="s">
        <v>515</v>
      </c>
      <c r="FO8" s="10" t="s">
        <v>515</v>
      </c>
      <c r="FP8" s="10" t="s">
        <v>514</v>
      </c>
      <c r="FQ8" s="10" t="s">
        <v>514</v>
      </c>
      <c r="FR8" s="194"/>
    </row>
    <row r="9" spans="1:174" ht="40" customHeight="1" x14ac:dyDescent="0.35">
      <c r="A9" s="198"/>
      <c r="B9" s="198"/>
      <c r="C9" s="11" t="s">
        <v>518</v>
      </c>
      <c r="D9" s="11" t="s">
        <v>518</v>
      </c>
      <c r="E9" s="11" t="s">
        <v>519</v>
      </c>
      <c r="F9" s="11" t="s">
        <v>519</v>
      </c>
      <c r="G9" s="11" t="s">
        <v>519</v>
      </c>
      <c r="H9" s="11" t="s">
        <v>519</v>
      </c>
      <c r="I9" s="11" t="s">
        <v>103</v>
      </c>
      <c r="J9" s="11" t="s">
        <v>103</v>
      </c>
      <c r="K9" s="11" t="s">
        <v>145</v>
      </c>
      <c r="L9" s="11" t="s">
        <v>145</v>
      </c>
      <c r="M9" s="11" t="s">
        <v>91</v>
      </c>
      <c r="N9" s="11" t="s">
        <v>91</v>
      </c>
      <c r="O9" s="11" t="s">
        <v>91</v>
      </c>
      <c r="P9" s="11" t="s">
        <v>91</v>
      </c>
      <c r="Q9" s="11" t="s">
        <v>91</v>
      </c>
      <c r="R9" s="11" t="s">
        <v>91</v>
      </c>
      <c r="S9" s="11" t="s">
        <v>91</v>
      </c>
      <c r="T9" s="11" t="s">
        <v>91</v>
      </c>
      <c r="U9" s="11" t="s">
        <v>417</v>
      </c>
      <c r="V9" s="11" t="s">
        <v>417</v>
      </c>
      <c r="W9" s="11" t="s">
        <v>417</v>
      </c>
      <c r="X9" s="11" t="s">
        <v>417</v>
      </c>
      <c r="Y9" s="11" t="s">
        <v>520</v>
      </c>
      <c r="Z9" s="11" t="s">
        <v>238</v>
      </c>
      <c r="AA9" s="11" t="s">
        <v>238</v>
      </c>
      <c r="AB9" s="11" t="s">
        <v>238</v>
      </c>
      <c r="AC9" s="11" t="s">
        <v>61</v>
      </c>
      <c r="AD9" s="11" t="s">
        <v>61</v>
      </c>
      <c r="AE9" s="11" t="s">
        <v>61</v>
      </c>
      <c r="AF9" s="11" t="s">
        <v>61</v>
      </c>
      <c r="AG9" s="11" t="s">
        <v>61</v>
      </c>
      <c r="AH9" s="11" t="s">
        <v>61</v>
      </c>
      <c r="AI9" s="11" t="s">
        <v>61</v>
      </c>
      <c r="AJ9" s="11" t="s">
        <v>411</v>
      </c>
      <c r="AK9" s="11" t="s">
        <v>57</v>
      </c>
      <c r="AL9" s="11" t="s">
        <v>295</v>
      </c>
      <c r="AM9" s="11" t="s">
        <v>521</v>
      </c>
      <c r="AN9" s="11" t="s">
        <v>521</v>
      </c>
      <c r="AO9" s="11" t="s">
        <v>522</v>
      </c>
      <c r="AP9" s="11" t="s">
        <v>522</v>
      </c>
      <c r="AQ9" s="11" t="s">
        <v>523</v>
      </c>
      <c r="AR9" s="11" t="s">
        <v>524</v>
      </c>
      <c r="AS9" s="11" t="s">
        <v>524</v>
      </c>
      <c r="AT9" s="11" t="s">
        <v>525</v>
      </c>
      <c r="AU9" s="11" t="s">
        <v>217</v>
      </c>
      <c r="AV9" s="11" t="s">
        <v>526</v>
      </c>
      <c r="AW9" s="11" t="s">
        <v>88</v>
      </c>
      <c r="AX9" s="11" t="s">
        <v>88</v>
      </c>
      <c r="AY9" s="11" t="s">
        <v>88</v>
      </c>
      <c r="AZ9" s="11" t="s">
        <v>137</v>
      </c>
      <c r="BA9" s="11" t="s">
        <v>137</v>
      </c>
      <c r="BB9" s="11" t="s">
        <v>137</v>
      </c>
      <c r="BC9" s="11" t="s">
        <v>137</v>
      </c>
      <c r="BD9" s="11" t="s">
        <v>137</v>
      </c>
      <c r="BE9" s="11" t="s">
        <v>137</v>
      </c>
      <c r="BF9" s="11" t="s">
        <v>137</v>
      </c>
      <c r="BG9" s="11" t="s">
        <v>137</v>
      </c>
      <c r="BH9" s="11" t="s">
        <v>527</v>
      </c>
      <c r="BI9" s="11" t="s">
        <v>70</v>
      </c>
      <c r="BJ9" s="11" t="s">
        <v>70</v>
      </c>
      <c r="BK9" s="11" t="s">
        <v>70</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74</v>
      </c>
      <c r="BZ9" s="11" t="s">
        <v>528</v>
      </c>
      <c r="CA9" s="11" t="s">
        <v>528</v>
      </c>
      <c r="CB9" s="11" t="s">
        <v>42</v>
      </c>
      <c r="CC9" s="11" t="s">
        <v>111</v>
      </c>
      <c r="CD9" s="11" t="s">
        <v>111</v>
      </c>
      <c r="CE9" s="11" t="s">
        <v>111</v>
      </c>
      <c r="CF9" s="11" t="s">
        <v>111</v>
      </c>
      <c r="CG9" s="11" t="s">
        <v>111</v>
      </c>
      <c r="CH9" s="11" t="s">
        <v>111</v>
      </c>
      <c r="CI9" s="11" t="s">
        <v>111</v>
      </c>
      <c r="CJ9" s="11" t="s">
        <v>111</v>
      </c>
      <c r="CK9" s="11" t="s">
        <v>111</v>
      </c>
      <c r="CL9" s="11" t="s">
        <v>111</v>
      </c>
      <c r="CM9" s="11" t="s">
        <v>111</v>
      </c>
      <c r="CN9" s="11" t="s">
        <v>111</v>
      </c>
      <c r="CO9" s="11" t="s">
        <v>134</v>
      </c>
      <c r="CP9" s="11" t="s">
        <v>134</v>
      </c>
      <c r="CQ9" s="11" t="s">
        <v>134</v>
      </c>
      <c r="CR9" s="11" t="s">
        <v>134</v>
      </c>
      <c r="CS9" s="11" t="s">
        <v>141</v>
      </c>
      <c r="CT9" s="11" t="s">
        <v>141</v>
      </c>
      <c r="CU9" s="11" t="s">
        <v>529</v>
      </c>
      <c r="CV9" s="11" t="s">
        <v>530</v>
      </c>
      <c r="CW9" s="11" t="s">
        <v>531</v>
      </c>
      <c r="CX9" s="11" t="s">
        <v>532</v>
      </c>
      <c r="CY9" s="11" t="s">
        <v>533</v>
      </c>
      <c r="CZ9" s="11" t="s">
        <v>327</v>
      </c>
      <c r="DA9" s="11" t="s">
        <v>103</v>
      </c>
      <c r="DB9" s="11" t="s">
        <v>103</v>
      </c>
      <c r="DC9" s="11" t="s">
        <v>411</v>
      </c>
      <c r="DD9" s="11" t="s">
        <v>534</v>
      </c>
      <c r="DE9" s="11" t="s">
        <v>535</v>
      </c>
      <c r="DF9" s="11" t="s">
        <v>536</v>
      </c>
      <c r="DG9" s="11" t="s">
        <v>537</v>
      </c>
      <c r="DH9" s="11" t="s">
        <v>538</v>
      </c>
      <c r="DI9" s="11" t="s">
        <v>539</v>
      </c>
      <c r="DJ9" s="11" t="s">
        <v>540</v>
      </c>
      <c r="DK9" s="11" t="s">
        <v>541</v>
      </c>
      <c r="DL9" s="11" t="s">
        <v>542</v>
      </c>
      <c r="DM9" s="11" t="s">
        <v>543</v>
      </c>
      <c r="DN9" s="11" t="s">
        <v>544</v>
      </c>
      <c r="DO9" s="11" t="s">
        <v>545</v>
      </c>
      <c r="DP9" s="11" t="s">
        <v>545</v>
      </c>
      <c r="DQ9" s="11" t="s">
        <v>545</v>
      </c>
      <c r="DR9" s="11" t="s">
        <v>545</v>
      </c>
      <c r="DS9" s="11" t="s">
        <v>546</v>
      </c>
      <c r="DT9" s="11" t="s">
        <v>547</v>
      </c>
      <c r="DU9" s="11" t="s">
        <v>548</v>
      </c>
      <c r="DV9" s="11" t="s">
        <v>549</v>
      </c>
      <c r="DW9" s="11" t="s">
        <v>550</v>
      </c>
      <c r="DX9" s="11" t="s">
        <v>551</v>
      </c>
      <c r="DY9" s="11" t="s">
        <v>551</v>
      </c>
      <c r="DZ9" s="11" t="s">
        <v>551</v>
      </c>
      <c r="EA9" s="11" t="s">
        <v>551</v>
      </c>
      <c r="EB9" s="11" t="s">
        <v>552</v>
      </c>
      <c r="EC9" s="11" t="s">
        <v>553</v>
      </c>
      <c r="ED9" s="11" t="s">
        <v>553</v>
      </c>
      <c r="EE9" s="11" t="s">
        <v>74</v>
      </c>
      <c r="EF9" s="11" t="s">
        <v>74</v>
      </c>
      <c r="EG9" s="11" t="s">
        <v>74</v>
      </c>
      <c r="EH9" s="11" t="s">
        <v>74</v>
      </c>
      <c r="EI9" s="11" t="s">
        <v>74</v>
      </c>
      <c r="EJ9" s="11" t="s">
        <v>554</v>
      </c>
      <c r="EK9" s="11" t="s">
        <v>554</v>
      </c>
      <c r="EL9" s="11" t="s">
        <v>555</v>
      </c>
      <c r="EM9" s="11" t="s">
        <v>555</v>
      </c>
      <c r="EN9" s="11" t="s">
        <v>555</v>
      </c>
      <c r="EO9" s="11" t="s">
        <v>555</v>
      </c>
      <c r="EP9" s="11" t="s">
        <v>556</v>
      </c>
      <c r="EQ9" s="11" t="s">
        <v>557</v>
      </c>
      <c r="ER9" s="11" t="s">
        <v>111</v>
      </c>
      <c r="ES9" s="11" t="s">
        <v>111</v>
      </c>
      <c r="ET9" s="11" t="s">
        <v>111</v>
      </c>
      <c r="EU9" s="11" t="s">
        <v>111</v>
      </c>
      <c r="EV9" s="11" t="s">
        <v>111</v>
      </c>
      <c r="EW9" s="11" t="s">
        <v>558</v>
      </c>
      <c r="EX9" s="11" t="s">
        <v>559</v>
      </c>
      <c r="EY9" s="11" t="s">
        <v>559</v>
      </c>
      <c r="EZ9" s="11" t="s">
        <v>211</v>
      </c>
      <c r="FA9" s="11" t="s">
        <v>560</v>
      </c>
      <c r="FB9" s="11" t="s">
        <v>560</v>
      </c>
      <c r="FC9" s="11" t="s">
        <v>561</v>
      </c>
      <c r="FD9" s="11" t="s">
        <v>561</v>
      </c>
      <c r="FE9" s="11" t="s">
        <v>14</v>
      </c>
      <c r="FF9" s="11" t="s">
        <v>562</v>
      </c>
      <c r="FG9" s="11" t="s">
        <v>563</v>
      </c>
      <c r="FH9" s="198"/>
      <c r="FI9" s="1"/>
      <c r="FJ9" s="12" t="s">
        <v>564</v>
      </c>
      <c r="FK9" s="12" t="s">
        <v>565</v>
      </c>
      <c r="FL9" s="12" t="s">
        <v>566</v>
      </c>
      <c r="FM9" s="12" t="s">
        <v>567</v>
      </c>
      <c r="FN9" s="12" t="s">
        <v>36</v>
      </c>
      <c r="FO9" s="12" t="s">
        <v>568</v>
      </c>
      <c r="FP9" s="12" t="s">
        <v>559</v>
      </c>
      <c r="FQ9" s="12" t="s">
        <v>559</v>
      </c>
      <c r="FR9" s="194"/>
    </row>
    <row r="10" spans="1:174" ht="40" customHeight="1" x14ac:dyDescent="0.35">
      <c r="A10" s="198"/>
      <c r="B10" s="198"/>
      <c r="C10" s="9" t="s">
        <v>569</v>
      </c>
      <c r="D10" s="9" t="s">
        <v>570</v>
      </c>
      <c r="E10" s="9" t="s">
        <v>571</v>
      </c>
      <c r="F10" s="9" t="s">
        <v>572</v>
      </c>
      <c r="G10" s="9" t="s">
        <v>573</v>
      </c>
      <c r="H10" s="9" t="s">
        <v>574</v>
      </c>
      <c r="I10" s="9" t="s">
        <v>575</v>
      </c>
      <c r="J10" s="9" t="s">
        <v>576</v>
      </c>
      <c r="K10" s="9" t="s">
        <v>577</v>
      </c>
      <c r="L10" s="9" t="s">
        <v>578</v>
      </c>
      <c r="M10" s="9" t="s">
        <v>579</v>
      </c>
      <c r="N10" s="9" t="s">
        <v>580</v>
      </c>
      <c r="O10" s="9" t="s">
        <v>581</v>
      </c>
      <c r="P10" s="9" t="s">
        <v>582</v>
      </c>
      <c r="Q10" s="9" t="s">
        <v>583</v>
      </c>
      <c r="R10" s="9" t="s">
        <v>584</v>
      </c>
      <c r="S10" s="9" t="s">
        <v>275</v>
      </c>
      <c r="T10" s="9" t="s">
        <v>585</v>
      </c>
      <c r="U10" s="9" t="s">
        <v>586</v>
      </c>
      <c r="V10" s="9" t="s">
        <v>587</v>
      </c>
      <c r="W10" s="9" t="s">
        <v>588</v>
      </c>
      <c r="X10" s="9" t="s">
        <v>589</v>
      </c>
      <c r="Y10" s="9" t="s">
        <v>590</v>
      </c>
      <c r="Z10" s="9" t="s">
        <v>591</v>
      </c>
      <c r="AA10" s="9" t="s">
        <v>592</v>
      </c>
      <c r="AB10" s="9" t="s">
        <v>239</v>
      </c>
      <c r="AC10" s="9" t="s">
        <v>593</v>
      </c>
      <c r="AD10" s="9" t="s">
        <v>226</v>
      </c>
      <c r="AE10" s="9" t="s">
        <v>231</v>
      </c>
      <c r="AF10" s="9" t="s">
        <v>594</v>
      </c>
      <c r="AG10" s="9" t="s">
        <v>595</v>
      </c>
      <c r="AH10" s="9" t="s">
        <v>596</v>
      </c>
      <c r="AI10" s="9" t="s">
        <v>597</v>
      </c>
      <c r="AJ10" s="9" t="s">
        <v>598</v>
      </c>
      <c r="AK10" s="9" t="s">
        <v>599</v>
      </c>
      <c r="AL10" s="9" t="s">
        <v>600</v>
      </c>
      <c r="AM10" s="9" t="s">
        <v>601</v>
      </c>
      <c r="AN10" s="9" t="s">
        <v>602</v>
      </c>
      <c r="AO10" s="9" t="s">
        <v>603</v>
      </c>
      <c r="AP10" s="9" t="s">
        <v>604</v>
      </c>
      <c r="AQ10" s="9" t="s">
        <v>523</v>
      </c>
      <c r="AR10" s="9" t="s">
        <v>605</v>
      </c>
      <c r="AS10" s="9" t="s">
        <v>606</v>
      </c>
      <c r="AT10" s="9" t="s">
        <v>607</v>
      </c>
      <c r="AU10" s="9" t="s">
        <v>608</v>
      </c>
      <c r="AV10" s="9" t="s">
        <v>609</v>
      </c>
      <c r="AW10" s="9" t="s">
        <v>610</v>
      </c>
      <c r="AX10" s="9" t="s">
        <v>611</v>
      </c>
      <c r="AY10" s="9" t="s">
        <v>612</v>
      </c>
      <c r="AZ10" s="9" t="s">
        <v>613</v>
      </c>
      <c r="BA10" s="9" t="s">
        <v>614</v>
      </c>
      <c r="BB10" s="9" t="s">
        <v>615</v>
      </c>
      <c r="BC10" s="9" t="s">
        <v>616</v>
      </c>
      <c r="BD10" s="9" t="s">
        <v>617</v>
      </c>
      <c r="BE10" s="9" t="s">
        <v>618</v>
      </c>
      <c r="BF10" s="9" t="s">
        <v>619</v>
      </c>
      <c r="BG10" s="9" t="s">
        <v>421</v>
      </c>
      <c r="BH10" s="9" t="s">
        <v>620</v>
      </c>
      <c r="BI10" s="9" t="s">
        <v>621</v>
      </c>
      <c r="BJ10" s="9" t="s">
        <v>622</v>
      </c>
      <c r="BK10" s="9" t="s">
        <v>623</v>
      </c>
      <c r="BL10" s="9" t="s">
        <v>624</v>
      </c>
      <c r="BM10" s="9" t="s">
        <v>625</v>
      </c>
      <c r="BN10" s="9" t="s">
        <v>626</v>
      </c>
      <c r="BO10" s="9" t="s">
        <v>269</v>
      </c>
      <c r="BP10" s="9" t="s">
        <v>627</v>
      </c>
      <c r="BQ10" s="9" t="s">
        <v>628</v>
      </c>
      <c r="BR10" s="9" t="s">
        <v>629</v>
      </c>
      <c r="BS10" s="9" t="s">
        <v>630</v>
      </c>
      <c r="BT10" s="9" t="s">
        <v>631</v>
      </c>
      <c r="BU10" s="9" t="s">
        <v>632</v>
      </c>
      <c r="BV10" s="9" t="s">
        <v>633</v>
      </c>
      <c r="BW10" s="9" t="s">
        <v>634</v>
      </c>
      <c r="BX10" s="9" t="s">
        <v>635</v>
      </c>
      <c r="BY10" s="9" t="s">
        <v>263</v>
      </c>
      <c r="BZ10" s="9" t="s">
        <v>636</v>
      </c>
      <c r="CA10" s="9" t="s">
        <v>637</v>
      </c>
      <c r="CB10" s="9" t="s">
        <v>43</v>
      </c>
      <c r="CC10" s="9" t="s">
        <v>638</v>
      </c>
      <c r="CD10" s="9" t="s">
        <v>639</v>
      </c>
      <c r="CE10" s="9" t="s">
        <v>640</v>
      </c>
      <c r="CF10" s="9" t="s">
        <v>641</v>
      </c>
      <c r="CG10" s="9" t="s">
        <v>642</v>
      </c>
      <c r="CH10" s="9" t="s">
        <v>643</v>
      </c>
      <c r="CI10" s="9" t="s">
        <v>644</v>
      </c>
      <c r="CJ10" s="9" t="s">
        <v>645</v>
      </c>
      <c r="CK10" s="9" t="s">
        <v>646</v>
      </c>
      <c r="CL10" s="9" t="s">
        <v>647</v>
      </c>
      <c r="CM10" s="9" t="s">
        <v>648</v>
      </c>
      <c r="CN10" s="9" t="s">
        <v>649</v>
      </c>
      <c r="CO10" s="9" t="s">
        <v>650</v>
      </c>
      <c r="CP10" s="9" t="s">
        <v>651</v>
      </c>
      <c r="CQ10" s="9" t="s">
        <v>652</v>
      </c>
      <c r="CR10" s="9" t="s">
        <v>653</v>
      </c>
      <c r="CS10" s="9" t="s">
        <v>654</v>
      </c>
      <c r="CT10" s="9" t="s">
        <v>655</v>
      </c>
      <c r="CU10" s="9" t="s">
        <v>656</v>
      </c>
      <c r="CV10" s="9" t="s">
        <v>657</v>
      </c>
      <c r="CW10" s="9" t="s">
        <v>658</v>
      </c>
      <c r="CX10" s="9" t="s">
        <v>659</v>
      </c>
      <c r="CY10" s="9" t="s">
        <v>660</v>
      </c>
      <c r="CZ10" s="9" t="s">
        <v>328</v>
      </c>
      <c r="DA10" s="9" t="s">
        <v>661</v>
      </c>
      <c r="DB10" s="9" t="s">
        <v>662</v>
      </c>
      <c r="DC10" s="9" t="s">
        <v>663</v>
      </c>
      <c r="DD10" s="9" t="s">
        <v>664</v>
      </c>
      <c r="DE10" s="9" t="s">
        <v>665</v>
      </c>
      <c r="DF10" s="9" t="s">
        <v>666</v>
      </c>
      <c r="DG10" s="9" t="s">
        <v>667</v>
      </c>
      <c r="DH10" s="9" t="s">
        <v>668</v>
      </c>
      <c r="DI10" s="9" t="s">
        <v>669</v>
      </c>
      <c r="DJ10" s="9" t="s">
        <v>670</v>
      </c>
      <c r="DK10" s="9" t="s">
        <v>671</v>
      </c>
      <c r="DL10" s="9" t="s">
        <v>672</v>
      </c>
      <c r="DM10" s="9" t="s">
        <v>673</v>
      </c>
      <c r="DN10" s="9" t="s">
        <v>674</v>
      </c>
      <c r="DO10" s="9" t="s">
        <v>675</v>
      </c>
      <c r="DP10" s="9" t="s">
        <v>676</v>
      </c>
      <c r="DQ10" s="9" t="s">
        <v>677</v>
      </c>
      <c r="DR10" s="9" t="s">
        <v>678</v>
      </c>
      <c r="DS10" s="9" t="s">
        <v>679</v>
      </c>
      <c r="DT10" s="9" t="s">
        <v>680</v>
      </c>
      <c r="DU10" s="9" t="s">
        <v>681</v>
      </c>
      <c r="DV10" s="9" t="s">
        <v>682</v>
      </c>
      <c r="DW10" s="9" t="s">
        <v>683</v>
      </c>
      <c r="DX10" s="9" t="s">
        <v>684</v>
      </c>
      <c r="DY10" s="9" t="s">
        <v>685</v>
      </c>
      <c r="DZ10" s="9" t="s">
        <v>686</v>
      </c>
      <c r="EA10" s="9" t="s">
        <v>687</v>
      </c>
      <c r="EB10" s="9" t="s">
        <v>688</v>
      </c>
      <c r="EC10" s="9" t="s">
        <v>689</v>
      </c>
      <c r="ED10" s="9" t="s">
        <v>690</v>
      </c>
      <c r="EE10" s="9" t="s">
        <v>691</v>
      </c>
      <c r="EF10" s="9" t="s">
        <v>692</v>
      </c>
      <c r="EG10" s="9" t="s">
        <v>693</v>
      </c>
      <c r="EH10" s="9" t="s">
        <v>694</v>
      </c>
      <c r="EI10" s="9" t="s">
        <v>695</v>
      </c>
      <c r="EJ10" s="9" t="s">
        <v>696</v>
      </c>
      <c r="EK10" s="9" t="s">
        <v>697</v>
      </c>
      <c r="EL10" s="9" t="s">
        <v>698</v>
      </c>
      <c r="EM10" s="9" t="s">
        <v>699</v>
      </c>
      <c r="EN10" s="9" t="s">
        <v>700</v>
      </c>
      <c r="EO10" s="9" t="s">
        <v>701</v>
      </c>
      <c r="EP10" s="9" t="s">
        <v>702</v>
      </c>
      <c r="EQ10" s="9" t="s">
        <v>703</v>
      </c>
      <c r="ER10" s="9" t="s">
        <v>704</v>
      </c>
      <c r="ES10" s="9" t="s">
        <v>705</v>
      </c>
      <c r="ET10" s="9" t="s">
        <v>706</v>
      </c>
      <c r="EU10" s="9" t="s">
        <v>707</v>
      </c>
      <c r="EV10" s="9" t="s">
        <v>708</v>
      </c>
      <c r="EW10" s="9" t="s">
        <v>709</v>
      </c>
      <c r="EX10" s="9" t="s">
        <v>710</v>
      </c>
      <c r="EY10" s="9" t="s">
        <v>711</v>
      </c>
      <c r="EZ10" s="9" t="s">
        <v>712</v>
      </c>
      <c r="FA10" s="9" t="s">
        <v>713</v>
      </c>
      <c r="FB10" s="9" t="s">
        <v>714</v>
      </c>
      <c r="FC10" s="9" t="s">
        <v>715</v>
      </c>
      <c r="FD10" s="9" t="s">
        <v>716</v>
      </c>
      <c r="FE10" s="9" t="s">
        <v>15</v>
      </c>
      <c r="FF10" s="9" t="s">
        <v>717</v>
      </c>
      <c r="FG10" s="9" t="s">
        <v>718</v>
      </c>
      <c r="FH10" s="198" t="s">
        <v>719</v>
      </c>
      <c r="FI10" s="1"/>
      <c r="FJ10" s="10" t="s">
        <v>720</v>
      </c>
      <c r="FK10" s="10" t="s">
        <v>721</v>
      </c>
      <c r="FL10" s="10" t="s">
        <v>722</v>
      </c>
      <c r="FM10" s="10" t="s">
        <v>723</v>
      </c>
      <c r="FN10" s="10" t="s">
        <v>724</v>
      </c>
      <c r="FO10" s="10" t="s">
        <v>725</v>
      </c>
      <c r="FP10" s="10" t="s">
        <v>726</v>
      </c>
      <c r="FQ10" s="10" t="s">
        <v>727</v>
      </c>
      <c r="FR10" s="194" t="s">
        <v>719</v>
      </c>
    </row>
    <row r="11" spans="1:174" ht="24" customHeight="1" x14ac:dyDescent="0.35">
      <c r="A11" s="13" t="s">
        <v>54</v>
      </c>
      <c r="B11" s="13" t="s">
        <v>728</v>
      </c>
      <c r="C11" s="14">
        <v>0.9</v>
      </c>
      <c r="D11" s="14">
        <v>1.6</v>
      </c>
      <c r="E11" s="14">
        <v>650.20000000000005</v>
      </c>
      <c r="F11" s="14">
        <v>217.9</v>
      </c>
      <c r="G11" s="14"/>
      <c r="H11" s="14"/>
      <c r="I11" s="14">
        <v>60</v>
      </c>
      <c r="J11" s="14">
        <v>146.5</v>
      </c>
      <c r="K11" s="14"/>
      <c r="L11" s="14"/>
      <c r="M11" s="14">
        <v>107.6</v>
      </c>
      <c r="N11" s="14">
        <v>105.1</v>
      </c>
      <c r="O11" s="14">
        <v>108</v>
      </c>
      <c r="P11" s="14">
        <v>207.3</v>
      </c>
      <c r="Q11" s="14">
        <v>108.3</v>
      </c>
      <c r="R11" s="14">
        <v>71.599999999999994</v>
      </c>
      <c r="S11" s="14">
        <v>380.5</v>
      </c>
      <c r="T11" s="14">
        <v>10.5</v>
      </c>
      <c r="U11" s="14"/>
      <c r="V11" s="14"/>
      <c r="W11" s="14"/>
      <c r="X11" s="14"/>
      <c r="Y11" s="14">
        <v>163.1</v>
      </c>
      <c r="Z11" s="14">
        <v>7.1</v>
      </c>
      <c r="AA11" s="14">
        <v>3.3</v>
      </c>
      <c r="AB11" s="14">
        <v>0</v>
      </c>
      <c r="AC11" s="14">
        <v>6.2</v>
      </c>
      <c r="AD11" s="14">
        <v>8.1</v>
      </c>
      <c r="AE11" s="14">
        <v>143.19999999999999</v>
      </c>
      <c r="AF11" s="14">
        <v>3.6</v>
      </c>
      <c r="AG11" s="14"/>
      <c r="AH11" s="14"/>
      <c r="AI11" s="14"/>
      <c r="AJ11" s="14">
        <v>110.6</v>
      </c>
      <c r="AK11" s="14">
        <v>222.6</v>
      </c>
      <c r="AL11" s="14"/>
      <c r="AM11" s="14"/>
      <c r="AN11" s="14"/>
      <c r="AO11" s="14">
        <v>6.5</v>
      </c>
      <c r="AP11" s="14">
        <v>468.2</v>
      </c>
      <c r="AQ11" s="14">
        <v>81.7</v>
      </c>
      <c r="AR11" s="14">
        <v>148.19999999999999</v>
      </c>
      <c r="AS11" s="14">
        <v>42.4</v>
      </c>
      <c r="AT11" s="14">
        <v>18.5</v>
      </c>
      <c r="AU11" s="14">
        <v>17.2</v>
      </c>
      <c r="AV11" s="14">
        <v>89.6</v>
      </c>
      <c r="AW11" s="14"/>
      <c r="AX11" s="14">
        <v>0</v>
      </c>
      <c r="AY11" s="14">
        <v>0</v>
      </c>
      <c r="AZ11" s="14">
        <v>108</v>
      </c>
      <c r="BA11" s="14"/>
      <c r="BB11" s="14"/>
      <c r="BC11" s="14">
        <v>45.8</v>
      </c>
      <c r="BD11" s="14">
        <v>45.7</v>
      </c>
      <c r="BE11" s="14">
        <v>4</v>
      </c>
      <c r="BF11" s="14">
        <v>37.9</v>
      </c>
      <c r="BG11" s="14">
        <v>90.2</v>
      </c>
      <c r="BH11" s="14">
        <v>94.4</v>
      </c>
      <c r="BI11" s="14">
        <v>0</v>
      </c>
      <c r="BJ11" s="14"/>
      <c r="BK11" s="14"/>
      <c r="BL11" s="14"/>
      <c r="BM11" s="14"/>
      <c r="BN11" s="14"/>
      <c r="BO11" s="14">
        <v>87.1</v>
      </c>
      <c r="BP11" s="14">
        <v>171.1</v>
      </c>
      <c r="BQ11" s="14">
        <v>163.30000000000001</v>
      </c>
      <c r="BR11" s="14">
        <v>200</v>
      </c>
      <c r="BS11" s="14">
        <v>262.10000000000002</v>
      </c>
      <c r="BT11" s="14">
        <v>0</v>
      </c>
      <c r="BU11" s="14"/>
      <c r="BV11" s="14"/>
      <c r="BW11" s="14"/>
      <c r="BX11" s="14"/>
      <c r="BY11" s="14"/>
      <c r="BZ11" s="14"/>
      <c r="CA11" s="14"/>
      <c r="CB11" s="14">
        <v>2.02</v>
      </c>
      <c r="CC11" s="14">
        <v>267.10000000000002</v>
      </c>
      <c r="CD11" s="14">
        <v>131.9</v>
      </c>
      <c r="CE11" s="14">
        <v>58.9</v>
      </c>
      <c r="CF11" s="14">
        <v>78.400000000000006</v>
      </c>
      <c r="CG11" s="14">
        <v>29.9</v>
      </c>
      <c r="CH11" s="14"/>
      <c r="CI11" s="14"/>
      <c r="CJ11" s="14"/>
      <c r="CK11" s="14"/>
      <c r="CL11" s="14">
        <v>142.69999999999999</v>
      </c>
      <c r="CM11" s="14">
        <v>65.599999999999994</v>
      </c>
      <c r="CN11" s="14">
        <v>0</v>
      </c>
      <c r="CO11" s="14"/>
      <c r="CP11" s="14"/>
      <c r="CQ11" s="14"/>
      <c r="CR11" s="14"/>
      <c r="CS11" s="14">
        <v>0</v>
      </c>
      <c r="CT11" s="14"/>
      <c r="CU11" s="14">
        <v>0</v>
      </c>
      <c r="CV11" s="14">
        <v>99.6</v>
      </c>
      <c r="CW11" s="14">
        <v>0</v>
      </c>
      <c r="CX11" s="14">
        <v>1.4</v>
      </c>
      <c r="CY11" s="14">
        <v>0</v>
      </c>
      <c r="CZ11" s="14">
        <v>0</v>
      </c>
      <c r="DA11" s="14">
        <v>9.9</v>
      </c>
      <c r="DB11" s="14">
        <v>2.9</v>
      </c>
      <c r="DC11" s="14">
        <v>1.2</v>
      </c>
      <c r="DD11" s="14">
        <v>1.9</v>
      </c>
      <c r="DE11" s="14">
        <v>5.2</v>
      </c>
      <c r="DF11" s="14">
        <v>20.100000000000001</v>
      </c>
      <c r="DG11" s="14">
        <v>19.399999999999999</v>
      </c>
      <c r="DH11" s="14">
        <v>18.899999999999999</v>
      </c>
      <c r="DI11" s="14">
        <v>3.6</v>
      </c>
      <c r="DJ11" s="14">
        <v>18.5</v>
      </c>
      <c r="DK11" s="14">
        <v>0</v>
      </c>
      <c r="DL11" s="14">
        <v>0</v>
      </c>
      <c r="DM11" s="14">
        <v>31.6</v>
      </c>
      <c r="DN11" s="14">
        <v>71.099999999999994</v>
      </c>
      <c r="DO11" s="14">
        <v>4.8</v>
      </c>
      <c r="DP11" s="14">
        <v>2.4</v>
      </c>
      <c r="DQ11" s="14">
        <v>2.4</v>
      </c>
      <c r="DR11" s="14">
        <v>1</v>
      </c>
      <c r="DS11" s="14">
        <v>0</v>
      </c>
      <c r="DT11" s="14">
        <v>2.6</v>
      </c>
      <c r="DU11" s="14">
        <v>20.3</v>
      </c>
      <c r="DV11" s="14">
        <v>3</v>
      </c>
      <c r="DW11" s="14"/>
      <c r="DX11" s="14">
        <v>19.8</v>
      </c>
      <c r="DY11" s="14">
        <v>12.9</v>
      </c>
      <c r="DZ11" s="14">
        <v>20.2</v>
      </c>
      <c r="EA11" s="14">
        <v>20.3</v>
      </c>
      <c r="EB11" s="14">
        <v>20</v>
      </c>
      <c r="EC11" s="14">
        <v>9.1999999999999993</v>
      </c>
      <c r="ED11" s="14">
        <v>44.7</v>
      </c>
      <c r="EE11" s="14">
        <v>0</v>
      </c>
      <c r="EF11" s="14">
        <v>64.2</v>
      </c>
      <c r="EG11" s="14">
        <v>89.1</v>
      </c>
      <c r="EH11" s="14">
        <v>4.5</v>
      </c>
      <c r="EI11" s="14">
        <v>5.2</v>
      </c>
      <c r="EJ11" s="14">
        <v>14.2</v>
      </c>
      <c r="EK11" s="14">
        <v>8.4</v>
      </c>
      <c r="EL11" s="14">
        <v>6.4</v>
      </c>
      <c r="EM11" s="14">
        <v>20.399999999999999</v>
      </c>
      <c r="EN11" s="14">
        <v>20.399999999999999</v>
      </c>
      <c r="EO11" s="14">
        <v>20</v>
      </c>
      <c r="EP11" s="14">
        <v>1.7</v>
      </c>
      <c r="EQ11" s="14">
        <v>0</v>
      </c>
      <c r="ER11" s="14">
        <v>0</v>
      </c>
      <c r="ES11" s="14">
        <v>0.6</v>
      </c>
      <c r="ET11" s="14">
        <v>26.9</v>
      </c>
      <c r="EU11" s="14">
        <v>29.5</v>
      </c>
      <c r="EV11" s="14">
        <v>0</v>
      </c>
      <c r="EW11" s="14">
        <v>0</v>
      </c>
      <c r="EX11" s="14">
        <v>9.3000000000000007</v>
      </c>
      <c r="EY11" s="14">
        <v>19.899999999999999</v>
      </c>
      <c r="EZ11" s="14"/>
      <c r="FA11" s="14">
        <v>30.9</v>
      </c>
      <c r="FB11" s="14">
        <v>35.200000000000003</v>
      </c>
      <c r="FC11" s="14">
        <v>28.7</v>
      </c>
      <c r="FD11" s="14">
        <v>3.5</v>
      </c>
      <c r="FE11" s="14">
        <v>15</v>
      </c>
      <c r="FF11" s="14">
        <v>9.5</v>
      </c>
      <c r="FG11" s="14">
        <v>5.8</v>
      </c>
      <c r="FH11" s="14">
        <v>6760.42</v>
      </c>
      <c r="FI11" s="15"/>
      <c r="FJ11" s="14">
        <v>24.350380000000001</v>
      </c>
      <c r="FK11" s="14">
        <v>7.9009999999999998</v>
      </c>
      <c r="FL11" s="14"/>
      <c r="FM11" s="14">
        <v>13.2</v>
      </c>
      <c r="FN11" s="14"/>
      <c r="FO11" s="14">
        <v>18.05641</v>
      </c>
      <c r="FP11" s="14">
        <v>10.4</v>
      </c>
      <c r="FQ11" s="14">
        <v>16.100000000000001</v>
      </c>
      <c r="FR11" s="14">
        <v>90.00779</v>
      </c>
    </row>
    <row r="12" spans="1:174" ht="24" customHeight="1" x14ac:dyDescent="0.35">
      <c r="A12" s="16" t="s">
        <v>54</v>
      </c>
      <c r="B12" s="16" t="s">
        <v>729</v>
      </c>
      <c r="C12" s="17">
        <v>1</v>
      </c>
      <c r="D12" s="17">
        <v>1.5</v>
      </c>
      <c r="E12" s="17">
        <v>656</v>
      </c>
      <c r="F12" s="17">
        <v>218.2</v>
      </c>
      <c r="G12" s="17"/>
      <c r="H12" s="17"/>
      <c r="I12" s="17">
        <v>60.7</v>
      </c>
      <c r="J12" s="17">
        <v>149.30000000000001</v>
      </c>
      <c r="K12" s="17"/>
      <c r="L12" s="17"/>
      <c r="M12" s="17">
        <v>106.9</v>
      </c>
      <c r="N12" s="17">
        <v>105.5</v>
      </c>
      <c r="O12" s="17">
        <v>107.3</v>
      </c>
      <c r="P12" s="17">
        <v>206.3</v>
      </c>
      <c r="Q12" s="17">
        <v>174.2</v>
      </c>
      <c r="R12" s="17">
        <v>85.5</v>
      </c>
      <c r="S12" s="17">
        <v>384.4</v>
      </c>
      <c r="T12" s="17">
        <v>10.6</v>
      </c>
      <c r="U12" s="17"/>
      <c r="V12" s="17"/>
      <c r="W12" s="17"/>
      <c r="X12" s="17"/>
      <c r="Y12" s="17">
        <v>171.4</v>
      </c>
      <c r="Z12" s="17">
        <v>8.1</v>
      </c>
      <c r="AA12" s="17">
        <v>3.2</v>
      </c>
      <c r="AB12" s="17">
        <v>0</v>
      </c>
      <c r="AC12" s="17">
        <v>6.2</v>
      </c>
      <c r="AD12" s="17">
        <v>8</v>
      </c>
      <c r="AE12" s="17">
        <v>143.1</v>
      </c>
      <c r="AF12" s="17">
        <v>4.2</v>
      </c>
      <c r="AG12" s="17"/>
      <c r="AH12" s="17"/>
      <c r="AI12" s="17"/>
      <c r="AJ12" s="17">
        <v>111</v>
      </c>
      <c r="AK12" s="17">
        <v>221.1</v>
      </c>
      <c r="AL12" s="17"/>
      <c r="AM12" s="17"/>
      <c r="AN12" s="17"/>
      <c r="AO12" s="17">
        <v>6.5</v>
      </c>
      <c r="AP12" s="17">
        <v>457.3</v>
      </c>
      <c r="AQ12" s="17">
        <v>81.7</v>
      </c>
      <c r="AR12" s="17">
        <v>151.4</v>
      </c>
      <c r="AS12" s="17">
        <v>42.4</v>
      </c>
      <c r="AT12" s="17">
        <v>18.3</v>
      </c>
      <c r="AU12" s="17">
        <v>17.100000000000001</v>
      </c>
      <c r="AV12" s="17">
        <v>91.4</v>
      </c>
      <c r="AW12" s="17"/>
      <c r="AX12" s="17">
        <v>0</v>
      </c>
      <c r="AY12" s="17">
        <v>0</v>
      </c>
      <c r="AZ12" s="17">
        <v>108.7</v>
      </c>
      <c r="BA12" s="17"/>
      <c r="BB12" s="17"/>
      <c r="BC12" s="17">
        <v>46.2</v>
      </c>
      <c r="BD12" s="17">
        <v>46.9</v>
      </c>
      <c r="BE12" s="17">
        <v>4</v>
      </c>
      <c r="BF12" s="17">
        <v>37.9</v>
      </c>
      <c r="BG12" s="17">
        <v>94.8</v>
      </c>
      <c r="BH12" s="17">
        <v>93.7</v>
      </c>
      <c r="BI12" s="17">
        <v>0</v>
      </c>
      <c r="BJ12" s="17"/>
      <c r="BK12" s="17"/>
      <c r="BL12" s="17"/>
      <c r="BM12" s="17"/>
      <c r="BN12" s="17"/>
      <c r="BO12" s="17">
        <v>87.9</v>
      </c>
      <c r="BP12" s="17">
        <v>128.9</v>
      </c>
      <c r="BQ12" s="17">
        <v>128.80000000000001</v>
      </c>
      <c r="BR12" s="17">
        <v>128.1</v>
      </c>
      <c r="BS12" s="17">
        <v>219.7</v>
      </c>
      <c r="BT12" s="17">
        <v>0</v>
      </c>
      <c r="BU12" s="17"/>
      <c r="BV12" s="17"/>
      <c r="BW12" s="17"/>
      <c r="BX12" s="17"/>
      <c r="BY12" s="17"/>
      <c r="BZ12" s="17"/>
      <c r="CA12" s="17"/>
      <c r="CB12" s="17">
        <v>2.0099999999999998</v>
      </c>
      <c r="CC12" s="17">
        <v>269.7</v>
      </c>
      <c r="CD12" s="17">
        <v>133.19999999999999</v>
      </c>
      <c r="CE12" s="17">
        <v>60.3</v>
      </c>
      <c r="CF12" s="17">
        <v>79</v>
      </c>
      <c r="CG12" s="17">
        <v>30.8</v>
      </c>
      <c r="CH12" s="17"/>
      <c r="CI12" s="17"/>
      <c r="CJ12" s="17"/>
      <c r="CK12" s="17"/>
      <c r="CL12" s="17">
        <v>141.5</v>
      </c>
      <c r="CM12" s="17">
        <v>65.900000000000006</v>
      </c>
      <c r="CN12" s="17">
        <v>0</v>
      </c>
      <c r="CO12" s="17"/>
      <c r="CP12" s="17"/>
      <c r="CQ12" s="17"/>
      <c r="CR12" s="17"/>
      <c r="CS12" s="17">
        <v>0</v>
      </c>
      <c r="CT12" s="17"/>
      <c r="CU12" s="17">
        <v>0</v>
      </c>
      <c r="CV12" s="17">
        <v>85.6</v>
      </c>
      <c r="CW12" s="17">
        <v>0</v>
      </c>
      <c r="CX12" s="17">
        <v>1</v>
      </c>
      <c r="CY12" s="17">
        <v>0</v>
      </c>
      <c r="CZ12" s="17">
        <v>0</v>
      </c>
      <c r="DA12" s="17">
        <v>9.9</v>
      </c>
      <c r="DB12" s="17">
        <v>2.9</v>
      </c>
      <c r="DC12" s="17">
        <v>1.1000000000000001</v>
      </c>
      <c r="DD12" s="17">
        <v>1.8</v>
      </c>
      <c r="DE12" s="17">
        <v>5.2</v>
      </c>
      <c r="DF12" s="17">
        <v>20.8</v>
      </c>
      <c r="DG12" s="17">
        <v>19.399999999999999</v>
      </c>
      <c r="DH12" s="17">
        <v>18.899999999999999</v>
      </c>
      <c r="DI12" s="17">
        <v>3.6</v>
      </c>
      <c r="DJ12" s="17">
        <v>18.5</v>
      </c>
      <c r="DK12" s="17">
        <v>0</v>
      </c>
      <c r="DL12" s="17">
        <v>0</v>
      </c>
      <c r="DM12" s="17">
        <v>27.2</v>
      </c>
      <c r="DN12" s="17">
        <v>67.7</v>
      </c>
      <c r="DO12" s="17">
        <v>4.8</v>
      </c>
      <c r="DP12" s="17">
        <v>2.4</v>
      </c>
      <c r="DQ12" s="17">
        <v>2.4</v>
      </c>
      <c r="DR12" s="17">
        <v>1</v>
      </c>
      <c r="DS12" s="17">
        <v>0</v>
      </c>
      <c r="DT12" s="17">
        <v>2.8</v>
      </c>
      <c r="DU12" s="17">
        <v>20.3</v>
      </c>
      <c r="DV12" s="17">
        <v>3</v>
      </c>
      <c r="DW12" s="17"/>
      <c r="DX12" s="17">
        <v>19.8</v>
      </c>
      <c r="DY12" s="17">
        <v>12.9</v>
      </c>
      <c r="DZ12" s="17">
        <v>20</v>
      </c>
      <c r="EA12" s="17">
        <v>20.399999999999999</v>
      </c>
      <c r="EB12" s="17">
        <v>19.899999999999999</v>
      </c>
      <c r="EC12" s="17">
        <v>8.8000000000000007</v>
      </c>
      <c r="ED12" s="17">
        <v>35.200000000000003</v>
      </c>
      <c r="EE12" s="17">
        <v>0</v>
      </c>
      <c r="EF12" s="17">
        <v>59.9</v>
      </c>
      <c r="EG12" s="17">
        <v>84.4</v>
      </c>
      <c r="EH12" s="17">
        <v>4.4000000000000004</v>
      </c>
      <c r="EI12" s="17">
        <v>1.6</v>
      </c>
      <c r="EJ12" s="17">
        <v>9.8000000000000007</v>
      </c>
      <c r="EK12" s="17">
        <v>8.4</v>
      </c>
      <c r="EL12" s="17">
        <v>6.4</v>
      </c>
      <c r="EM12" s="17">
        <v>20.399999999999999</v>
      </c>
      <c r="EN12" s="17">
        <v>20.399999999999999</v>
      </c>
      <c r="EO12" s="17">
        <v>20</v>
      </c>
      <c r="EP12" s="17">
        <v>1.3</v>
      </c>
      <c r="EQ12" s="17">
        <v>0</v>
      </c>
      <c r="ER12" s="17">
        <v>0</v>
      </c>
      <c r="ES12" s="17">
        <v>0.6</v>
      </c>
      <c r="ET12" s="17">
        <v>21</v>
      </c>
      <c r="EU12" s="17">
        <v>23.8</v>
      </c>
      <c r="EV12" s="17">
        <v>0</v>
      </c>
      <c r="EW12" s="17">
        <v>0</v>
      </c>
      <c r="EX12" s="17">
        <v>9.1999999999999993</v>
      </c>
      <c r="EY12" s="17">
        <v>20</v>
      </c>
      <c r="EZ12" s="17"/>
      <c r="FA12" s="17">
        <v>30.9</v>
      </c>
      <c r="FB12" s="17">
        <v>35.200000000000003</v>
      </c>
      <c r="FC12" s="17">
        <v>28.7</v>
      </c>
      <c r="FD12" s="17">
        <v>3.4</v>
      </c>
      <c r="FE12" s="17">
        <v>15</v>
      </c>
      <c r="FF12" s="17">
        <v>9.6</v>
      </c>
      <c r="FG12" s="17">
        <v>5.9</v>
      </c>
      <c r="FH12" s="17">
        <v>6615.41</v>
      </c>
      <c r="FI12" s="15"/>
      <c r="FJ12" s="17">
        <v>24.348569999999999</v>
      </c>
      <c r="FK12" s="17">
        <v>7.9059999999999997</v>
      </c>
      <c r="FL12" s="17"/>
      <c r="FM12" s="17">
        <v>13.2</v>
      </c>
      <c r="FN12" s="17"/>
      <c r="FO12" s="17">
        <v>12.168369999999999</v>
      </c>
      <c r="FP12" s="17">
        <v>10.4</v>
      </c>
      <c r="FQ12" s="17">
        <v>16</v>
      </c>
      <c r="FR12" s="17">
        <v>84.022940000000006</v>
      </c>
    </row>
    <row r="13" spans="1:174" ht="24" customHeight="1" x14ac:dyDescent="0.35">
      <c r="A13" s="16" t="s">
        <v>54</v>
      </c>
      <c r="B13" s="16" t="s">
        <v>730</v>
      </c>
      <c r="C13" s="17">
        <v>1</v>
      </c>
      <c r="D13" s="17">
        <v>1.5</v>
      </c>
      <c r="E13" s="17">
        <v>642.6</v>
      </c>
      <c r="F13" s="17">
        <v>216.2</v>
      </c>
      <c r="G13" s="17"/>
      <c r="H13" s="17"/>
      <c r="I13" s="17">
        <v>59.7</v>
      </c>
      <c r="J13" s="17">
        <v>145.1</v>
      </c>
      <c r="K13" s="17"/>
      <c r="L13" s="17"/>
      <c r="M13" s="17">
        <v>157.5</v>
      </c>
      <c r="N13" s="17">
        <v>104.5</v>
      </c>
      <c r="O13" s="17">
        <v>157.6</v>
      </c>
      <c r="P13" s="17">
        <v>236.2</v>
      </c>
      <c r="Q13" s="17">
        <v>109.4</v>
      </c>
      <c r="R13" s="17">
        <v>72.3</v>
      </c>
      <c r="S13" s="17">
        <v>371.6</v>
      </c>
      <c r="T13" s="17">
        <v>10.3</v>
      </c>
      <c r="U13" s="17"/>
      <c r="V13" s="17"/>
      <c r="W13" s="17"/>
      <c r="X13" s="17"/>
      <c r="Y13" s="17">
        <v>158.80000000000001</v>
      </c>
      <c r="Z13" s="17">
        <v>6.7</v>
      </c>
      <c r="AA13" s="17">
        <v>2.7</v>
      </c>
      <c r="AB13" s="17">
        <v>0</v>
      </c>
      <c r="AC13" s="17">
        <v>6.2</v>
      </c>
      <c r="AD13" s="17">
        <v>8.1</v>
      </c>
      <c r="AE13" s="17">
        <v>142.9</v>
      </c>
      <c r="AF13" s="17">
        <v>3.7</v>
      </c>
      <c r="AG13" s="17"/>
      <c r="AH13" s="17"/>
      <c r="AI13" s="17"/>
      <c r="AJ13" s="17">
        <v>109.2</v>
      </c>
      <c r="AK13" s="17">
        <v>222.6</v>
      </c>
      <c r="AL13" s="17"/>
      <c r="AM13" s="17"/>
      <c r="AN13" s="17"/>
      <c r="AO13" s="17">
        <v>6.5</v>
      </c>
      <c r="AP13" s="17">
        <v>408.2</v>
      </c>
      <c r="AQ13" s="17">
        <v>81.7</v>
      </c>
      <c r="AR13" s="17">
        <v>136.80000000000001</v>
      </c>
      <c r="AS13" s="17">
        <v>42.3</v>
      </c>
      <c r="AT13" s="17">
        <v>18.5</v>
      </c>
      <c r="AU13" s="17">
        <v>17.100000000000001</v>
      </c>
      <c r="AV13" s="17">
        <v>85.9</v>
      </c>
      <c r="AW13" s="17"/>
      <c r="AX13" s="17">
        <v>0</v>
      </c>
      <c r="AY13" s="17">
        <v>0</v>
      </c>
      <c r="AZ13" s="17">
        <v>105.5</v>
      </c>
      <c r="BA13" s="17"/>
      <c r="BB13" s="17"/>
      <c r="BC13" s="17">
        <v>44</v>
      </c>
      <c r="BD13" s="17">
        <v>19.600000000000001</v>
      </c>
      <c r="BE13" s="17">
        <v>4</v>
      </c>
      <c r="BF13" s="17">
        <v>38.200000000000003</v>
      </c>
      <c r="BG13" s="17">
        <v>109.8</v>
      </c>
      <c r="BH13" s="17">
        <v>95.6</v>
      </c>
      <c r="BI13" s="17">
        <v>0</v>
      </c>
      <c r="BJ13" s="17"/>
      <c r="BK13" s="17"/>
      <c r="BL13" s="17"/>
      <c r="BM13" s="17"/>
      <c r="BN13" s="17"/>
      <c r="BO13" s="17">
        <v>86.1</v>
      </c>
      <c r="BP13" s="17">
        <v>101.2</v>
      </c>
      <c r="BQ13" s="17">
        <v>101.1</v>
      </c>
      <c r="BR13" s="17">
        <v>100.7</v>
      </c>
      <c r="BS13" s="17">
        <v>193.4</v>
      </c>
      <c r="BT13" s="17">
        <v>0</v>
      </c>
      <c r="BU13" s="17"/>
      <c r="BV13" s="17"/>
      <c r="BW13" s="17"/>
      <c r="BX13" s="17"/>
      <c r="BY13" s="17"/>
      <c r="BZ13" s="17"/>
      <c r="CA13" s="17"/>
      <c r="CB13" s="17">
        <v>2</v>
      </c>
      <c r="CC13" s="17">
        <v>263.5</v>
      </c>
      <c r="CD13" s="17">
        <v>122.8</v>
      </c>
      <c r="CE13" s="17">
        <v>60.1</v>
      </c>
      <c r="CF13" s="17">
        <v>77.599999999999994</v>
      </c>
      <c r="CG13" s="17">
        <v>29.4</v>
      </c>
      <c r="CH13" s="17"/>
      <c r="CI13" s="17"/>
      <c r="CJ13" s="17"/>
      <c r="CK13" s="17"/>
      <c r="CL13" s="17">
        <v>141.5</v>
      </c>
      <c r="CM13" s="17">
        <v>64.8</v>
      </c>
      <c r="CN13" s="17">
        <v>0</v>
      </c>
      <c r="CO13" s="17"/>
      <c r="CP13" s="17"/>
      <c r="CQ13" s="17"/>
      <c r="CR13" s="17"/>
      <c r="CS13" s="17">
        <v>0</v>
      </c>
      <c r="CT13" s="17"/>
      <c r="CU13" s="17">
        <v>0</v>
      </c>
      <c r="CV13" s="17">
        <v>86</v>
      </c>
      <c r="CW13" s="17">
        <v>0</v>
      </c>
      <c r="CX13" s="17">
        <v>0.8</v>
      </c>
      <c r="CY13" s="17">
        <v>0</v>
      </c>
      <c r="CZ13" s="17">
        <v>0</v>
      </c>
      <c r="DA13" s="17">
        <v>10</v>
      </c>
      <c r="DB13" s="17">
        <v>2.9</v>
      </c>
      <c r="DC13" s="17">
        <v>1.1000000000000001</v>
      </c>
      <c r="DD13" s="17">
        <v>0.9</v>
      </c>
      <c r="DE13" s="17">
        <v>5.0999999999999996</v>
      </c>
      <c r="DF13" s="17">
        <v>19.8</v>
      </c>
      <c r="DG13" s="17">
        <v>18.2</v>
      </c>
      <c r="DH13" s="17">
        <v>18.899999999999999</v>
      </c>
      <c r="DI13" s="17">
        <v>3.7</v>
      </c>
      <c r="DJ13" s="17">
        <v>18.5</v>
      </c>
      <c r="DK13" s="17">
        <v>0</v>
      </c>
      <c r="DL13" s="17">
        <v>0</v>
      </c>
      <c r="DM13" s="17">
        <v>28.4</v>
      </c>
      <c r="DN13" s="17">
        <v>75.3</v>
      </c>
      <c r="DO13" s="17">
        <v>4.8</v>
      </c>
      <c r="DP13" s="17">
        <v>2.4</v>
      </c>
      <c r="DQ13" s="17">
        <v>2.4</v>
      </c>
      <c r="DR13" s="17">
        <v>1</v>
      </c>
      <c r="DS13" s="17">
        <v>0</v>
      </c>
      <c r="DT13" s="17">
        <v>2.7</v>
      </c>
      <c r="DU13" s="17">
        <v>20.3</v>
      </c>
      <c r="DV13" s="17">
        <v>3</v>
      </c>
      <c r="DW13" s="17"/>
      <c r="DX13" s="17">
        <v>19.8</v>
      </c>
      <c r="DY13" s="17">
        <v>13</v>
      </c>
      <c r="DZ13" s="17">
        <v>19.3</v>
      </c>
      <c r="EA13" s="17">
        <v>20.3</v>
      </c>
      <c r="EB13" s="17">
        <v>19.899999999999999</v>
      </c>
      <c r="EC13" s="17">
        <v>9.9</v>
      </c>
      <c r="ED13" s="17">
        <v>33</v>
      </c>
      <c r="EE13" s="17">
        <v>0</v>
      </c>
      <c r="EF13" s="17">
        <v>75.8</v>
      </c>
      <c r="EG13" s="17">
        <v>88.8</v>
      </c>
      <c r="EH13" s="17">
        <v>6</v>
      </c>
      <c r="EI13" s="17">
        <v>3.9</v>
      </c>
      <c r="EJ13" s="17">
        <v>14.8</v>
      </c>
      <c r="EK13" s="17">
        <v>8.4</v>
      </c>
      <c r="EL13" s="17">
        <v>6.4</v>
      </c>
      <c r="EM13" s="17">
        <v>20.399999999999999</v>
      </c>
      <c r="EN13" s="17">
        <v>20.399999999999999</v>
      </c>
      <c r="EO13" s="17">
        <v>20</v>
      </c>
      <c r="EP13" s="17">
        <v>1.2</v>
      </c>
      <c r="EQ13" s="17">
        <v>0</v>
      </c>
      <c r="ER13" s="17">
        <v>0</v>
      </c>
      <c r="ES13" s="17">
        <v>0.6</v>
      </c>
      <c r="ET13" s="17">
        <v>15</v>
      </c>
      <c r="EU13" s="17">
        <v>14.5</v>
      </c>
      <c r="EV13" s="17">
        <v>0</v>
      </c>
      <c r="EW13" s="17">
        <v>0</v>
      </c>
      <c r="EX13" s="17">
        <v>9.1999999999999993</v>
      </c>
      <c r="EY13" s="17">
        <v>20</v>
      </c>
      <c r="EZ13" s="17"/>
      <c r="FA13" s="17">
        <v>31</v>
      </c>
      <c r="FB13" s="17">
        <v>35.6</v>
      </c>
      <c r="FC13" s="17">
        <v>28.8</v>
      </c>
      <c r="FD13" s="17">
        <v>3.3</v>
      </c>
      <c r="FE13" s="17">
        <v>15</v>
      </c>
      <c r="FF13" s="17">
        <v>9.6</v>
      </c>
      <c r="FG13" s="17">
        <v>6</v>
      </c>
      <c r="FH13" s="17">
        <v>6420.4</v>
      </c>
      <c r="FI13" s="15"/>
      <c r="FJ13" s="17">
        <v>24.391819999999999</v>
      </c>
      <c r="FK13" s="17">
        <v>7.9109999999999996</v>
      </c>
      <c r="FL13" s="17"/>
      <c r="FM13" s="17">
        <v>13.2</v>
      </c>
      <c r="FN13" s="17"/>
      <c r="FO13" s="17">
        <v>18.882480000000001</v>
      </c>
      <c r="FP13" s="17">
        <v>10.3</v>
      </c>
      <c r="FQ13" s="17">
        <v>16.2</v>
      </c>
      <c r="FR13" s="17">
        <v>90.885300000000001</v>
      </c>
    </row>
    <row r="14" spans="1:174" ht="24" customHeight="1" x14ac:dyDescent="0.35">
      <c r="A14" s="16" t="s">
        <v>54</v>
      </c>
      <c r="B14" s="16" t="s">
        <v>731</v>
      </c>
      <c r="C14" s="17">
        <v>1</v>
      </c>
      <c r="D14" s="17">
        <v>1.5</v>
      </c>
      <c r="E14" s="17">
        <v>653.20000000000005</v>
      </c>
      <c r="F14" s="17">
        <v>217.9</v>
      </c>
      <c r="G14" s="17"/>
      <c r="H14" s="17"/>
      <c r="I14" s="17">
        <v>60.4</v>
      </c>
      <c r="J14" s="17">
        <v>146.6</v>
      </c>
      <c r="K14" s="17"/>
      <c r="L14" s="17"/>
      <c r="M14" s="17">
        <v>136.19999999999999</v>
      </c>
      <c r="N14" s="17">
        <v>104.8</v>
      </c>
      <c r="O14" s="17">
        <v>136</v>
      </c>
      <c r="P14" s="17">
        <v>216.2</v>
      </c>
      <c r="Q14" s="17">
        <v>109</v>
      </c>
      <c r="R14" s="17">
        <v>68.099999999999994</v>
      </c>
      <c r="S14" s="17">
        <v>381.1</v>
      </c>
      <c r="T14" s="17">
        <v>10.6</v>
      </c>
      <c r="U14" s="17"/>
      <c r="V14" s="17"/>
      <c r="W14" s="17"/>
      <c r="X14" s="17"/>
      <c r="Y14" s="17">
        <v>166.4</v>
      </c>
      <c r="Z14" s="17">
        <v>7.8</v>
      </c>
      <c r="AA14" s="17">
        <v>3</v>
      </c>
      <c r="AB14" s="17">
        <v>0</v>
      </c>
      <c r="AC14" s="17">
        <v>6.2</v>
      </c>
      <c r="AD14" s="17">
        <v>8</v>
      </c>
      <c r="AE14" s="17">
        <v>143.30000000000001</v>
      </c>
      <c r="AF14" s="17">
        <v>3.3</v>
      </c>
      <c r="AG14" s="17"/>
      <c r="AH14" s="17"/>
      <c r="AI14" s="17"/>
      <c r="AJ14" s="17">
        <v>110.9</v>
      </c>
      <c r="AK14" s="17">
        <v>222.3</v>
      </c>
      <c r="AL14" s="17"/>
      <c r="AM14" s="17"/>
      <c r="AN14" s="17"/>
      <c r="AO14" s="17">
        <v>6.5</v>
      </c>
      <c r="AP14" s="17">
        <v>463.6</v>
      </c>
      <c r="AQ14" s="17">
        <v>81.8</v>
      </c>
      <c r="AR14" s="17">
        <v>151.19999999999999</v>
      </c>
      <c r="AS14" s="17">
        <v>42.3</v>
      </c>
      <c r="AT14" s="17">
        <v>18.5</v>
      </c>
      <c r="AU14" s="17">
        <v>17.100000000000001</v>
      </c>
      <c r="AV14" s="17">
        <v>90.4</v>
      </c>
      <c r="AW14" s="17"/>
      <c r="AX14" s="17">
        <v>0</v>
      </c>
      <c r="AY14" s="17">
        <v>0</v>
      </c>
      <c r="AZ14" s="17">
        <v>109.1</v>
      </c>
      <c r="BA14" s="17"/>
      <c r="BB14" s="17"/>
      <c r="BC14" s="17">
        <v>46.3</v>
      </c>
      <c r="BD14" s="17">
        <v>0</v>
      </c>
      <c r="BE14" s="17">
        <v>4</v>
      </c>
      <c r="BF14" s="17">
        <v>38.4</v>
      </c>
      <c r="BG14" s="17">
        <v>113.4</v>
      </c>
      <c r="BH14" s="17">
        <v>94.7</v>
      </c>
      <c r="BI14" s="17">
        <v>0</v>
      </c>
      <c r="BJ14" s="17"/>
      <c r="BK14" s="17"/>
      <c r="BL14" s="17"/>
      <c r="BM14" s="17"/>
      <c r="BN14" s="17"/>
      <c r="BO14" s="17">
        <v>87.1</v>
      </c>
      <c r="BP14" s="17">
        <v>102.9</v>
      </c>
      <c r="BQ14" s="17">
        <v>102.8</v>
      </c>
      <c r="BR14" s="17">
        <v>102.5</v>
      </c>
      <c r="BS14" s="17">
        <v>193.3</v>
      </c>
      <c r="BT14" s="17">
        <v>0</v>
      </c>
      <c r="BU14" s="17"/>
      <c r="BV14" s="17"/>
      <c r="BW14" s="17"/>
      <c r="BX14" s="17"/>
      <c r="BY14" s="17"/>
      <c r="BZ14" s="17"/>
      <c r="CA14" s="17"/>
      <c r="CB14" s="17">
        <v>2</v>
      </c>
      <c r="CC14" s="17">
        <v>270.10000000000002</v>
      </c>
      <c r="CD14" s="17">
        <v>132.4</v>
      </c>
      <c r="CE14" s="17">
        <v>62.2</v>
      </c>
      <c r="CF14" s="17">
        <v>78.5</v>
      </c>
      <c r="CG14" s="17">
        <v>30.3</v>
      </c>
      <c r="CH14" s="17"/>
      <c r="CI14" s="17"/>
      <c r="CJ14" s="17"/>
      <c r="CK14" s="17"/>
      <c r="CL14" s="17">
        <v>141.80000000000001</v>
      </c>
      <c r="CM14" s="17">
        <v>62.5</v>
      </c>
      <c r="CN14" s="17">
        <v>0</v>
      </c>
      <c r="CO14" s="17"/>
      <c r="CP14" s="17"/>
      <c r="CQ14" s="17"/>
      <c r="CR14" s="17"/>
      <c r="CS14" s="17">
        <v>0</v>
      </c>
      <c r="CT14" s="17"/>
      <c r="CU14" s="17">
        <v>0</v>
      </c>
      <c r="CV14" s="17">
        <v>91.5</v>
      </c>
      <c r="CW14" s="17">
        <v>0</v>
      </c>
      <c r="CX14" s="17">
        <v>0.3</v>
      </c>
      <c r="CY14" s="17">
        <v>0</v>
      </c>
      <c r="CZ14" s="17">
        <v>0</v>
      </c>
      <c r="DA14" s="17">
        <v>9.9</v>
      </c>
      <c r="DB14" s="17">
        <v>2.9</v>
      </c>
      <c r="DC14" s="17">
        <v>1.1000000000000001</v>
      </c>
      <c r="DD14" s="17">
        <v>1.4</v>
      </c>
      <c r="DE14" s="17">
        <v>5.0999999999999996</v>
      </c>
      <c r="DF14" s="17">
        <v>20.100000000000001</v>
      </c>
      <c r="DG14" s="17">
        <v>16.899999999999999</v>
      </c>
      <c r="DH14" s="17">
        <v>18.899999999999999</v>
      </c>
      <c r="DI14" s="17">
        <v>3.7</v>
      </c>
      <c r="DJ14" s="17">
        <v>18.5</v>
      </c>
      <c r="DK14" s="17">
        <v>0</v>
      </c>
      <c r="DL14" s="17">
        <v>0</v>
      </c>
      <c r="DM14" s="17">
        <v>25.5</v>
      </c>
      <c r="DN14" s="17">
        <v>73.3</v>
      </c>
      <c r="DO14" s="17">
        <v>4.8</v>
      </c>
      <c r="DP14" s="17">
        <v>2.4</v>
      </c>
      <c r="DQ14" s="17">
        <v>2.4</v>
      </c>
      <c r="DR14" s="17">
        <v>1</v>
      </c>
      <c r="DS14" s="17">
        <v>0</v>
      </c>
      <c r="DT14" s="17">
        <v>2.7</v>
      </c>
      <c r="DU14" s="17">
        <v>20.3</v>
      </c>
      <c r="DV14" s="17">
        <v>3</v>
      </c>
      <c r="DW14" s="17"/>
      <c r="DX14" s="17">
        <v>19.8</v>
      </c>
      <c r="DY14" s="17">
        <v>12.9</v>
      </c>
      <c r="DZ14" s="17">
        <v>19.3</v>
      </c>
      <c r="EA14" s="17">
        <v>20.3</v>
      </c>
      <c r="EB14" s="17">
        <v>20</v>
      </c>
      <c r="EC14" s="17">
        <v>12.5</v>
      </c>
      <c r="ED14" s="17">
        <v>31.8</v>
      </c>
      <c r="EE14" s="17">
        <v>0</v>
      </c>
      <c r="EF14" s="17">
        <v>62.3</v>
      </c>
      <c r="EG14" s="17">
        <v>82.2</v>
      </c>
      <c r="EH14" s="17">
        <v>2.9</v>
      </c>
      <c r="EI14" s="17">
        <v>1.7</v>
      </c>
      <c r="EJ14" s="17">
        <v>2.8</v>
      </c>
      <c r="EK14" s="17">
        <v>8.4</v>
      </c>
      <c r="EL14" s="17">
        <v>6.4</v>
      </c>
      <c r="EM14" s="17">
        <v>20.399999999999999</v>
      </c>
      <c r="EN14" s="17">
        <v>20.399999999999999</v>
      </c>
      <c r="EO14" s="17">
        <v>20</v>
      </c>
      <c r="EP14" s="17">
        <v>0.4</v>
      </c>
      <c r="EQ14" s="17">
        <v>0</v>
      </c>
      <c r="ER14" s="17">
        <v>0</v>
      </c>
      <c r="ES14" s="17">
        <v>0.6</v>
      </c>
      <c r="ET14" s="17">
        <v>25.9</v>
      </c>
      <c r="EU14" s="17">
        <v>19.3</v>
      </c>
      <c r="EV14" s="17">
        <v>0</v>
      </c>
      <c r="EW14" s="17">
        <v>0</v>
      </c>
      <c r="EX14" s="17">
        <v>9.1999999999999993</v>
      </c>
      <c r="EY14" s="17">
        <v>20</v>
      </c>
      <c r="EZ14" s="17"/>
      <c r="FA14" s="17">
        <v>30.8</v>
      </c>
      <c r="FB14" s="17">
        <v>35.5</v>
      </c>
      <c r="FC14" s="17">
        <v>28.9</v>
      </c>
      <c r="FD14" s="17">
        <v>3.3</v>
      </c>
      <c r="FE14" s="17">
        <v>15</v>
      </c>
      <c r="FF14" s="17">
        <v>9.6</v>
      </c>
      <c r="FG14" s="17">
        <v>5.9</v>
      </c>
      <c r="FH14" s="17">
        <v>6453.7</v>
      </c>
      <c r="FI14" s="15"/>
      <c r="FJ14" s="17">
        <v>24.469360000000002</v>
      </c>
      <c r="FK14" s="17">
        <v>7.9139999999999997</v>
      </c>
      <c r="FL14" s="17"/>
      <c r="FM14" s="17">
        <v>13.2</v>
      </c>
      <c r="FN14" s="17"/>
      <c r="FO14" s="17">
        <v>18.917870000000001</v>
      </c>
      <c r="FP14" s="17">
        <v>10.3</v>
      </c>
      <c r="FQ14" s="17">
        <v>16</v>
      </c>
      <c r="FR14" s="17">
        <v>90.801230000000004</v>
      </c>
    </row>
    <row r="15" spans="1:174" ht="24" customHeight="1" x14ac:dyDescent="0.35">
      <c r="A15" s="16" t="s">
        <v>54</v>
      </c>
      <c r="B15" s="16" t="s">
        <v>732</v>
      </c>
      <c r="C15" s="17">
        <v>1</v>
      </c>
      <c r="D15" s="17">
        <v>1.5</v>
      </c>
      <c r="E15" s="17">
        <v>646.1</v>
      </c>
      <c r="F15" s="17">
        <v>217.5</v>
      </c>
      <c r="G15" s="17"/>
      <c r="H15" s="17"/>
      <c r="I15" s="17">
        <v>60.4</v>
      </c>
      <c r="J15" s="17">
        <v>145.80000000000001</v>
      </c>
      <c r="K15" s="17"/>
      <c r="L15" s="17"/>
      <c r="M15" s="17">
        <v>113.8</v>
      </c>
      <c r="N15" s="17">
        <v>105.3</v>
      </c>
      <c r="O15" s="17">
        <v>113.9</v>
      </c>
      <c r="P15" s="17">
        <v>221.5</v>
      </c>
      <c r="Q15" s="17">
        <v>109.5</v>
      </c>
      <c r="R15" s="17">
        <v>68.5</v>
      </c>
      <c r="S15" s="17">
        <v>370</v>
      </c>
      <c r="T15" s="17">
        <v>10.4</v>
      </c>
      <c r="U15" s="17"/>
      <c r="V15" s="17"/>
      <c r="W15" s="17"/>
      <c r="X15" s="17"/>
      <c r="Y15" s="17">
        <v>162.4</v>
      </c>
      <c r="Z15" s="17">
        <v>7.4</v>
      </c>
      <c r="AA15" s="17">
        <v>2.8</v>
      </c>
      <c r="AB15" s="17">
        <v>0</v>
      </c>
      <c r="AC15" s="17">
        <v>6</v>
      </c>
      <c r="AD15" s="17">
        <v>8</v>
      </c>
      <c r="AE15" s="17">
        <v>143.69999999999999</v>
      </c>
      <c r="AF15" s="17">
        <v>3.6</v>
      </c>
      <c r="AG15" s="17"/>
      <c r="AH15" s="17"/>
      <c r="AI15" s="17"/>
      <c r="AJ15" s="17">
        <v>110.5</v>
      </c>
      <c r="AK15" s="17">
        <v>222</v>
      </c>
      <c r="AL15" s="17"/>
      <c r="AM15" s="17"/>
      <c r="AN15" s="17"/>
      <c r="AO15" s="17">
        <v>6.5</v>
      </c>
      <c r="AP15" s="17">
        <v>458.8</v>
      </c>
      <c r="AQ15" s="17">
        <v>81.8</v>
      </c>
      <c r="AR15" s="17">
        <v>124.2</v>
      </c>
      <c r="AS15" s="17">
        <v>42.3</v>
      </c>
      <c r="AT15" s="17">
        <v>18.5</v>
      </c>
      <c r="AU15" s="17">
        <v>17</v>
      </c>
      <c r="AV15" s="17">
        <v>87.9</v>
      </c>
      <c r="AW15" s="17"/>
      <c r="AX15" s="17">
        <v>0</v>
      </c>
      <c r="AY15" s="17">
        <v>0</v>
      </c>
      <c r="AZ15" s="17">
        <v>107.5</v>
      </c>
      <c r="BA15" s="17"/>
      <c r="BB15" s="17"/>
      <c r="BC15" s="17">
        <v>45.7</v>
      </c>
      <c r="BD15" s="17">
        <v>0</v>
      </c>
      <c r="BE15" s="17">
        <v>4</v>
      </c>
      <c r="BF15" s="17">
        <v>37.799999999999997</v>
      </c>
      <c r="BG15" s="17">
        <v>112.1</v>
      </c>
      <c r="BH15" s="17">
        <v>95.8</v>
      </c>
      <c r="BI15" s="17">
        <v>0</v>
      </c>
      <c r="BJ15" s="17"/>
      <c r="BK15" s="17"/>
      <c r="BL15" s="17"/>
      <c r="BM15" s="17"/>
      <c r="BN15" s="17"/>
      <c r="BO15" s="17">
        <v>87</v>
      </c>
      <c r="BP15" s="17">
        <v>103.2</v>
      </c>
      <c r="BQ15" s="17">
        <v>103</v>
      </c>
      <c r="BR15" s="17">
        <v>102.7</v>
      </c>
      <c r="BS15" s="17">
        <v>191.7</v>
      </c>
      <c r="BT15" s="17">
        <v>0</v>
      </c>
      <c r="BU15" s="17"/>
      <c r="BV15" s="17"/>
      <c r="BW15" s="17"/>
      <c r="BX15" s="17"/>
      <c r="BY15" s="17"/>
      <c r="BZ15" s="17"/>
      <c r="CA15" s="17"/>
      <c r="CB15" s="17">
        <v>2</v>
      </c>
      <c r="CC15" s="17">
        <v>219.2</v>
      </c>
      <c r="CD15" s="17">
        <v>111</v>
      </c>
      <c r="CE15" s="17">
        <v>61.8</v>
      </c>
      <c r="CF15" s="17">
        <v>78.5</v>
      </c>
      <c r="CG15" s="17">
        <v>30</v>
      </c>
      <c r="CH15" s="17"/>
      <c r="CI15" s="17"/>
      <c r="CJ15" s="17"/>
      <c r="CK15" s="17"/>
      <c r="CL15" s="17">
        <v>142.6</v>
      </c>
      <c r="CM15" s="17">
        <v>66</v>
      </c>
      <c r="CN15" s="17">
        <v>0</v>
      </c>
      <c r="CO15" s="17"/>
      <c r="CP15" s="17"/>
      <c r="CQ15" s="17"/>
      <c r="CR15" s="17"/>
      <c r="CS15" s="17">
        <v>0</v>
      </c>
      <c r="CT15" s="17"/>
      <c r="CU15" s="17">
        <v>0</v>
      </c>
      <c r="CV15" s="17">
        <v>91.1</v>
      </c>
      <c r="CW15" s="17">
        <v>0</v>
      </c>
      <c r="CX15" s="17">
        <v>0</v>
      </c>
      <c r="CY15" s="17">
        <v>0</v>
      </c>
      <c r="CZ15" s="17">
        <v>0</v>
      </c>
      <c r="DA15" s="17">
        <v>10</v>
      </c>
      <c r="DB15" s="17">
        <v>2.9</v>
      </c>
      <c r="DC15" s="17">
        <v>1.1000000000000001</v>
      </c>
      <c r="DD15" s="17">
        <v>1.4</v>
      </c>
      <c r="DE15" s="17">
        <v>5.2</v>
      </c>
      <c r="DF15" s="17">
        <v>20.3</v>
      </c>
      <c r="DG15" s="17">
        <v>17.5</v>
      </c>
      <c r="DH15" s="17">
        <v>18.899999999999999</v>
      </c>
      <c r="DI15" s="17">
        <v>3.7</v>
      </c>
      <c r="DJ15" s="17">
        <v>12.7</v>
      </c>
      <c r="DK15" s="17">
        <v>0</v>
      </c>
      <c r="DL15" s="17">
        <v>0</v>
      </c>
      <c r="DM15" s="17">
        <v>29.8</v>
      </c>
      <c r="DN15" s="17">
        <v>79.099999999999994</v>
      </c>
      <c r="DO15" s="17">
        <v>4.8</v>
      </c>
      <c r="DP15" s="17">
        <v>2.4</v>
      </c>
      <c r="DQ15" s="17">
        <v>2.4</v>
      </c>
      <c r="DR15" s="17">
        <v>1</v>
      </c>
      <c r="DS15" s="17">
        <v>0</v>
      </c>
      <c r="DT15" s="17">
        <v>2.5</v>
      </c>
      <c r="DU15" s="17">
        <v>20.3</v>
      </c>
      <c r="DV15" s="17">
        <v>3</v>
      </c>
      <c r="DW15" s="17"/>
      <c r="DX15" s="17">
        <v>19.8</v>
      </c>
      <c r="DY15" s="17">
        <v>12.9</v>
      </c>
      <c r="DZ15" s="17">
        <v>19</v>
      </c>
      <c r="EA15" s="17">
        <v>20.3</v>
      </c>
      <c r="EB15" s="17">
        <v>20</v>
      </c>
      <c r="EC15" s="17">
        <v>11</v>
      </c>
      <c r="ED15" s="17">
        <v>31.6</v>
      </c>
      <c r="EE15" s="17">
        <v>0</v>
      </c>
      <c r="EF15" s="17">
        <v>38.5</v>
      </c>
      <c r="EG15" s="17">
        <v>74.099999999999994</v>
      </c>
      <c r="EH15" s="17">
        <v>2.7</v>
      </c>
      <c r="EI15" s="17">
        <v>1.1000000000000001</v>
      </c>
      <c r="EJ15" s="17">
        <v>0</v>
      </c>
      <c r="EK15" s="17">
        <v>8.4</v>
      </c>
      <c r="EL15" s="17">
        <v>6.4</v>
      </c>
      <c r="EM15" s="17">
        <v>20.399999999999999</v>
      </c>
      <c r="EN15" s="17">
        <v>20.399999999999999</v>
      </c>
      <c r="EO15" s="17">
        <v>20</v>
      </c>
      <c r="EP15" s="17">
        <v>0</v>
      </c>
      <c r="EQ15" s="17">
        <v>0</v>
      </c>
      <c r="ER15" s="17">
        <v>0</v>
      </c>
      <c r="ES15" s="17">
        <v>0.6</v>
      </c>
      <c r="ET15" s="17">
        <v>36.9</v>
      </c>
      <c r="EU15" s="17">
        <v>29.4</v>
      </c>
      <c r="EV15" s="17">
        <v>0</v>
      </c>
      <c r="EW15" s="17">
        <v>0</v>
      </c>
      <c r="EX15" s="17">
        <v>9.1999999999999993</v>
      </c>
      <c r="EY15" s="17">
        <v>20</v>
      </c>
      <c r="EZ15" s="17"/>
      <c r="FA15" s="17">
        <v>31</v>
      </c>
      <c r="FB15" s="17">
        <v>35.5</v>
      </c>
      <c r="FC15" s="17">
        <v>28.8</v>
      </c>
      <c r="FD15" s="17">
        <v>3.1</v>
      </c>
      <c r="FE15" s="17">
        <v>15</v>
      </c>
      <c r="FF15" s="17">
        <v>9.6999999999999993</v>
      </c>
      <c r="FG15" s="17">
        <v>5.4</v>
      </c>
      <c r="FH15" s="17">
        <v>6271.5</v>
      </c>
      <c r="FI15" s="15"/>
      <c r="FJ15" s="17">
        <v>24.465800000000002</v>
      </c>
      <c r="FK15" s="17">
        <v>7.9269999999999996</v>
      </c>
      <c r="FL15" s="17"/>
      <c r="FM15" s="17">
        <v>13.2</v>
      </c>
      <c r="FN15" s="17"/>
      <c r="FO15" s="17">
        <v>18.91732</v>
      </c>
      <c r="FP15" s="17">
        <v>10.3</v>
      </c>
      <c r="FQ15" s="17">
        <v>15.9</v>
      </c>
      <c r="FR15" s="17">
        <v>90.710120000000003</v>
      </c>
    </row>
    <row r="16" spans="1:174" ht="24" customHeight="1" x14ac:dyDescent="0.35">
      <c r="A16" s="16" t="s">
        <v>54</v>
      </c>
      <c r="B16" s="16" t="s">
        <v>733</v>
      </c>
      <c r="C16" s="17">
        <v>1</v>
      </c>
      <c r="D16" s="17">
        <v>1.5</v>
      </c>
      <c r="E16" s="17">
        <v>651.29999999999995</v>
      </c>
      <c r="F16" s="17">
        <v>218.1</v>
      </c>
      <c r="G16" s="17"/>
      <c r="H16" s="17"/>
      <c r="I16" s="17">
        <v>60.8</v>
      </c>
      <c r="J16" s="17">
        <v>146.9</v>
      </c>
      <c r="K16" s="17"/>
      <c r="L16" s="17"/>
      <c r="M16" s="17">
        <v>118.5</v>
      </c>
      <c r="N16" s="17">
        <v>105</v>
      </c>
      <c r="O16" s="17">
        <v>118.2</v>
      </c>
      <c r="P16" s="17">
        <v>215.3</v>
      </c>
      <c r="Q16" s="17">
        <v>109.6</v>
      </c>
      <c r="R16" s="17">
        <v>68.099999999999994</v>
      </c>
      <c r="S16" s="17">
        <v>378.4</v>
      </c>
      <c r="T16" s="17">
        <v>10.6</v>
      </c>
      <c r="U16" s="17"/>
      <c r="V16" s="17"/>
      <c r="W16" s="17"/>
      <c r="X16" s="17"/>
      <c r="Y16" s="17">
        <v>165.5</v>
      </c>
      <c r="Z16" s="17">
        <v>7.8</v>
      </c>
      <c r="AA16" s="17">
        <v>3</v>
      </c>
      <c r="AB16" s="17">
        <v>0</v>
      </c>
      <c r="AC16" s="17">
        <v>6</v>
      </c>
      <c r="AD16" s="17">
        <v>8</v>
      </c>
      <c r="AE16" s="17">
        <v>142.19999999999999</v>
      </c>
      <c r="AF16" s="17">
        <v>3.7</v>
      </c>
      <c r="AG16" s="17"/>
      <c r="AH16" s="17"/>
      <c r="AI16" s="17"/>
      <c r="AJ16" s="17">
        <v>111.1</v>
      </c>
      <c r="AK16" s="17">
        <v>222.4</v>
      </c>
      <c r="AL16" s="17"/>
      <c r="AM16" s="17"/>
      <c r="AN16" s="17"/>
      <c r="AO16" s="17">
        <v>6.5</v>
      </c>
      <c r="AP16" s="17">
        <v>415.6</v>
      </c>
      <c r="AQ16" s="17">
        <v>81.8</v>
      </c>
      <c r="AR16" s="17">
        <v>149.19999999999999</v>
      </c>
      <c r="AS16" s="17">
        <v>42.3</v>
      </c>
      <c r="AT16" s="17">
        <v>18.5</v>
      </c>
      <c r="AU16" s="17">
        <v>16.899999999999999</v>
      </c>
      <c r="AV16" s="17">
        <v>88.5</v>
      </c>
      <c r="AW16" s="17"/>
      <c r="AX16" s="17">
        <v>0</v>
      </c>
      <c r="AY16" s="17">
        <v>0</v>
      </c>
      <c r="AZ16" s="17">
        <v>108.4</v>
      </c>
      <c r="BA16" s="17"/>
      <c r="BB16" s="17"/>
      <c r="BC16" s="17">
        <v>46.1</v>
      </c>
      <c r="BD16" s="17">
        <v>0</v>
      </c>
      <c r="BE16" s="17">
        <v>4</v>
      </c>
      <c r="BF16" s="17">
        <v>37.9</v>
      </c>
      <c r="BG16" s="17">
        <v>109.6</v>
      </c>
      <c r="BH16" s="17">
        <v>94</v>
      </c>
      <c r="BI16" s="17">
        <v>0</v>
      </c>
      <c r="BJ16" s="17"/>
      <c r="BK16" s="17"/>
      <c r="BL16" s="17"/>
      <c r="BM16" s="17"/>
      <c r="BN16" s="17"/>
      <c r="BO16" s="17">
        <v>87.5</v>
      </c>
      <c r="BP16" s="17">
        <v>102</v>
      </c>
      <c r="BQ16" s="17">
        <v>101.8</v>
      </c>
      <c r="BR16" s="17">
        <v>101.8</v>
      </c>
      <c r="BS16" s="17">
        <v>191.6</v>
      </c>
      <c r="BT16" s="17">
        <v>0</v>
      </c>
      <c r="BU16" s="17"/>
      <c r="BV16" s="17"/>
      <c r="BW16" s="17"/>
      <c r="BX16" s="17"/>
      <c r="BY16" s="17"/>
      <c r="BZ16" s="17"/>
      <c r="CA16" s="17"/>
      <c r="CB16" s="17">
        <v>2</v>
      </c>
      <c r="CC16" s="17">
        <v>244.4</v>
      </c>
      <c r="CD16" s="17">
        <v>133.19999999999999</v>
      </c>
      <c r="CE16" s="17">
        <v>63.5</v>
      </c>
      <c r="CF16" s="17">
        <v>78.400000000000006</v>
      </c>
      <c r="CG16" s="17">
        <v>28.7</v>
      </c>
      <c r="CH16" s="17"/>
      <c r="CI16" s="17"/>
      <c r="CJ16" s="17"/>
      <c r="CK16" s="17"/>
      <c r="CL16" s="17">
        <v>141.30000000000001</v>
      </c>
      <c r="CM16" s="17">
        <v>64.599999999999994</v>
      </c>
      <c r="CN16" s="17">
        <v>0</v>
      </c>
      <c r="CO16" s="17"/>
      <c r="CP16" s="17"/>
      <c r="CQ16" s="17"/>
      <c r="CR16" s="17"/>
      <c r="CS16" s="17">
        <v>0</v>
      </c>
      <c r="CT16" s="17"/>
      <c r="CU16" s="17">
        <v>0</v>
      </c>
      <c r="CV16" s="17">
        <v>95.8</v>
      </c>
      <c r="CW16" s="17">
        <v>0</v>
      </c>
      <c r="CX16" s="17">
        <v>0</v>
      </c>
      <c r="CY16" s="17">
        <v>0</v>
      </c>
      <c r="CZ16" s="17">
        <v>0</v>
      </c>
      <c r="DA16" s="17">
        <v>9.9</v>
      </c>
      <c r="DB16" s="17">
        <v>4</v>
      </c>
      <c r="DC16" s="17">
        <v>1.1000000000000001</v>
      </c>
      <c r="DD16" s="17">
        <v>1.2</v>
      </c>
      <c r="DE16" s="17">
        <v>5.2</v>
      </c>
      <c r="DF16" s="17">
        <v>20.399999999999999</v>
      </c>
      <c r="DG16" s="17">
        <v>17.7</v>
      </c>
      <c r="DH16" s="17">
        <v>18.899999999999999</v>
      </c>
      <c r="DI16" s="17">
        <v>3.7</v>
      </c>
      <c r="DJ16" s="17">
        <v>5.7</v>
      </c>
      <c r="DK16" s="17">
        <v>0</v>
      </c>
      <c r="DL16" s="17">
        <v>0</v>
      </c>
      <c r="DM16" s="17">
        <v>30.6</v>
      </c>
      <c r="DN16" s="17">
        <v>80</v>
      </c>
      <c r="DO16" s="17">
        <v>4.8</v>
      </c>
      <c r="DP16" s="17">
        <v>2.4</v>
      </c>
      <c r="DQ16" s="17">
        <v>2.4</v>
      </c>
      <c r="DR16" s="17">
        <v>1</v>
      </c>
      <c r="DS16" s="17">
        <v>0</v>
      </c>
      <c r="DT16" s="17">
        <v>2.7</v>
      </c>
      <c r="DU16" s="17">
        <v>20.3</v>
      </c>
      <c r="DV16" s="17">
        <v>3</v>
      </c>
      <c r="DW16" s="17"/>
      <c r="DX16" s="17">
        <v>19.8</v>
      </c>
      <c r="DY16" s="17">
        <v>12.9</v>
      </c>
      <c r="DZ16" s="17">
        <v>19.2</v>
      </c>
      <c r="EA16" s="17">
        <v>20.3</v>
      </c>
      <c r="EB16" s="17">
        <v>20</v>
      </c>
      <c r="EC16" s="17">
        <v>9.1</v>
      </c>
      <c r="ED16" s="17">
        <v>17.3</v>
      </c>
      <c r="EE16" s="17">
        <v>0</v>
      </c>
      <c r="EF16" s="17">
        <v>47.2</v>
      </c>
      <c r="EG16" s="17">
        <v>77.5</v>
      </c>
      <c r="EH16" s="17">
        <v>1.6</v>
      </c>
      <c r="EI16" s="17">
        <v>0.9</v>
      </c>
      <c r="EJ16" s="17">
        <v>0</v>
      </c>
      <c r="EK16" s="17">
        <v>8.4</v>
      </c>
      <c r="EL16" s="17">
        <v>6.4</v>
      </c>
      <c r="EM16" s="17">
        <v>20.399999999999999</v>
      </c>
      <c r="EN16" s="17">
        <v>20.399999999999999</v>
      </c>
      <c r="EO16" s="17">
        <v>20</v>
      </c>
      <c r="EP16" s="17">
        <v>0</v>
      </c>
      <c r="EQ16" s="17">
        <v>0</v>
      </c>
      <c r="ER16" s="17">
        <v>0</v>
      </c>
      <c r="ES16" s="17">
        <v>0.6</v>
      </c>
      <c r="ET16" s="17">
        <v>44.6</v>
      </c>
      <c r="EU16" s="17">
        <v>34.9</v>
      </c>
      <c r="EV16" s="17">
        <v>0</v>
      </c>
      <c r="EW16" s="17">
        <v>0</v>
      </c>
      <c r="EX16" s="17">
        <v>9.1999999999999993</v>
      </c>
      <c r="EY16" s="17">
        <v>20</v>
      </c>
      <c r="EZ16" s="17"/>
      <c r="FA16" s="17">
        <v>31.1</v>
      </c>
      <c r="FB16" s="17">
        <v>35.4</v>
      </c>
      <c r="FC16" s="17">
        <v>28.9</v>
      </c>
      <c r="FD16" s="17">
        <v>3</v>
      </c>
      <c r="FE16" s="17">
        <v>15</v>
      </c>
      <c r="FF16" s="17">
        <v>9.6999999999999993</v>
      </c>
      <c r="FG16" s="17">
        <v>4.8</v>
      </c>
      <c r="FH16" s="17">
        <v>6322.5</v>
      </c>
      <c r="FI16" s="15"/>
      <c r="FJ16" s="17">
        <v>24.473020000000002</v>
      </c>
      <c r="FK16" s="17">
        <v>7.9189999999999996</v>
      </c>
      <c r="FL16" s="17"/>
      <c r="FM16" s="17">
        <v>13.2</v>
      </c>
      <c r="FN16" s="17"/>
      <c r="FO16" s="17">
        <v>18.916630000000001</v>
      </c>
      <c r="FP16" s="17">
        <v>10.4</v>
      </c>
      <c r="FQ16" s="17">
        <v>16</v>
      </c>
      <c r="FR16" s="17">
        <v>90.908649999999994</v>
      </c>
    </row>
    <row r="17" spans="1:174" ht="24" customHeight="1" x14ac:dyDescent="0.35">
      <c r="A17" s="16" t="s">
        <v>54</v>
      </c>
      <c r="B17" s="16" t="s">
        <v>734</v>
      </c>
      <c r="C17" s="17">
        <v>1</v>
      </c>
      <c r="D17" s="17">
        <v>1.6</v>
      </c>
      <c r="E17" s="17">
        <v>651.79999999999995</v>
      </c>
      <c r="F17" s="17">
        <v>219.4</v>
      </c>
      <c r="G17" s="17"/>
      <c r="H17" s="17"/>
      <c r="I17" s="17">
        <v>60.7</v>
      </c>
      <c r="J17" s="17">
        <v>146.69999999999999</v>
      </c>
      <c r="K17" s="17"/>
      <c r="L17" s="17"/>
      <c r="M17" s="17">
        <v>124.1</v>
      </c>
      <c r="N17" s="17">
        <v>105.2</v>
      </c>
      <c r="O17" s="17">
        <v>124.1</v>
      </c>
      <c r="P17" s="17">
        <v>221.8</v>
      </c>
      <c r="Q17" s="17">
        <v>109.6</v>
      </c>
      <c r="R17" s="17">
        <v>68.7</v>
      </c>
      <c r="S17" s="17">
        <v>375.2</v>
      </c>
      <c r="T17" s="17">
        <v>10.6</v>
      </c>
      <c r="U17" s="17"/>
      <c r="V17" s="17"/>
      <c r="W17" s="17"/>
      <c r="X17" s="17"/>
      <c r="Y17" s="17">
        <v>165.9</v>
      </c>
      <c r="Z17" s="17">
        <v>7.8</v>
      </c>
      <c r="AA17" s="17">
        <v>3</v>
      </c>
      <c r="AB17" s="17">
        <v>0</v>
      </c>
      <c r="AC17" s="17">
        <v>6</v>
      </c>
      <c r="AD17" s="17">
        <v>8.1</v>
      </c>
      <c r="AE17" s="17">
        <v>142.69999999999999</v>
      </c>
      <c r="AF17" s="17">
        <v>3.7</v>
      </c>
      <c r="AG17" s="17"/>
      <c r="AH17" s="17"/>
      <c r="AI17" s="17"/>
      <c r="AJ17" s="17">
        <v>111.1</v>
      </c>
      <c r="AK17" s="17">
        <v>222.2</v>
      </c>
      <c r="AL17" s="17"/>
      <c r="AM17" s="17"/>
      <c r="AN17" s="17"/>
      <c r="AO17" s="17">
        <v>6.5</v>
      </c>
      <c r="AP17" s="17">
        <v>374.9</v>
      </c>
      <c r="AQ17" s="17">
        <v>81.8</v>
      </c>
      <c r="AR17" s="17">
        <v>131.80000000000001</v>
      </c>
      <c r="AS17" s="17">
        <v>42.3</v>
      </c>
      <c r="AT17" s="17">
        <v>18.5</v>
      </c>
      <c r="AU17" s="17">
        <v>16.8</v>
      </c>
      <c r="AV17" s="17">
        <v>89.7</v>
      </c>
      <c r="AW17" s="17"/>
      <c r="AX17" s="17">
        <v>0</v>
      </c>
      <c r="AY17" s="17">
        <v>0</v>
      </c>
      <c r="AZ17" s="17">
        <v>107.7</v>
      </c>
      <c r="BA17" s="17"/>
      <c r="BB17" s="17"/>
      <c r="BC17" s="17">
        <v>45.6</v>
      </c>
      <c r="BD17" s="17">
        <v>0</v>
      </c>
      <c r="BE17" s="17">
        <v>4</v>
      </c>
      <c r="BF17" s="17">
        <v>37.9</v>
      </c>
      <c r="BG17" s="17">
        <v>110</v>
      </c>
      <c r="BH17" s="17">
        <v>94.9</v>
      </c>
      <c r="BI17" s="17">
        <v>0</v>
      </c>
      <c r="BJ17" s="17"/>
      <c r="BK17" s="17"/>
      <c r="BL17" s="17"/>
      <c r="BM17" s="17"/>
      <c r="BN17" s="17"/>
      <c r="BO17" s="17">
        <v>87.8</v>
      </c>
      <c r="BP17" s="17">
        <v>83.5</v>
      </c>
      <c r="BQ17" s="17">
        <v>83.4</v>
      </c>
      <c r="BR17" s="17">
        <v>83.2</v>
      </c>
      <c r="BS17" s="17">
        <v>170.6</v>
      </c>
      <c r="BT17" s="17">
        <v>0</v>
      </c>
      <c r="BU17" s="17"/>
      <c r="BV17" s="17"/>
      <c r="BW17" s="17"/>
      <c r="BX17" s="17"/>
      <c r="BY17" s="17"/>
      <c r="BZ17" s="17"/>
      <c r="CA17" s="17"/>
      <c r="CB17" s="17">
        <v>0</v>
      </c>
      <c r="CC17" s="17">
        <v>267.39999999999998</v>
      </c>
      <c r="CD17" s="17">
        <v>116.6</v>
      </c>
      <c r="CE17" s="17">
        <v>63.8</v>
      </c>
      <c r="CF17" s="17">
        <v>78.599999999999994</v>
      </c>
      <c r="CG17" s="17">
        <v>30.5</v>
      </c>
      <c r="CH17" s="17"/>
      <c r="CI17" s="17"/>
      <c r="CJ17" s="17"/>
      <c r="CK17" s="17"/>
      <c r="CL17" s="17">
        <v>142.6</v>
      </c>
      <c r="CM17" s="17">
        <v>66.2</v>
      </c>
      <c r="CN17" s="17">
        <v>0</v>
      </c>
      <c r="CO17" s="17"/>
      <c r="CP17" s="17"/>
      <c r="CQ17" s="17"/>
      <c r="CR17" s="17"/>
      <c r="CS17" s="17">
        <v>0</v>
      </c>
      <c r="CT17" s="17"/>
      <c r="CU17" s="17">
        <v>0</v>
      </c>
      <c r="CV17" s="17">
        <v>94.3</v>
      </c>
      <c r="CW17" s="17">
        <v>0</v>
      </c>
      <c r="CX17" s="17">
        <v>0</v>
      </c>
      <c r="CY17" s="17">
        <v>0</v>
      </c>
      <c r="CZ17" s="17">
        <v>0</v>
      </c>
      <c r="DA17" s="17">
        <v>9.9</v>
      </c>
      <c r="DB17" s="17">
        <v>4.7</v>
      </c>
      <c r="DC17" s="17">
        <v>1.1000000000000001</v>
      </c>
      <c r="DD17" s="17">
        <v>1.3</v>
      </c>
      <c r="DE17" s="17">
        <v>5.2</v>
      </c>
      <c r="DF17" s="17">
        <v>20.6</v>
      </c>
      <c r="DG17" s="17">
        <v>18.3</v>
      </c>
      <c r="DH17" s="17">
        <v>18.899999999999999</v>
      </c>
      <c r="DI17" s="17">
        <v>3.7</v>
      </c>
      <c r="DJ17" s="17">
        <v>0</v>
      </c>
      <c r="DK17" s="17">
        <v>0</v>
      </c>
      <c r="DL17" s="17">
        <v>0</v>
      </c>
      <c r="DM17" s="17">
        <v>30.5</v>
      </c>
      <c r="DN17" s="17">
        <v>81</v>
      </c>
      <c r="DO17" s="17">
        <v>4.8</v>
      </c>
      <c r="DP17" s="17">
        <v>2.4</v>
      </c>
      <c r="DQ17" s="17">
        <v>2.4</v>
      </c>
      <c r="DR17" s="17">
        <v>1</v>
      </c>
      <c r="DS17" s="17">
        <v>0</v>
      </c>
      <c r="DT17" s="17">
        <v>2.6</v>
      </c>
      <c r="DU17" s="17">
        <v>20.3</v>
      </c>
      <c r="DV17" s="17">
        <v>3</v>
      </c>
      <c r="DW17" s="17"/>
      <c r="DX17" s="17">
        <v>19.899999999999999</v>
      </c>
      <c r="DY17" s="17">
        <v>13</v>
      </c>
      <c r="DZ17" s="17">
        <v>19.100000000000001</v>
      </c>
      <c r="EA17" s="17">
        <v>20.3</v>
      </c>
      <c r="EB17" s="17">
        <v>20</v>
      </c>
      <c r="EC17" s="17">
        <v>8.9</v>
      </c>
      <c r="ED17" s="17">
        <v>8.9</v>
      </c>
      <c r="EE17" s="17">
        <v>0</v>
      </c>
      <c r="EF17" s="17">
        <v>47</v>
      </c>
      <c r="EG17" s="17">
        <v>73</v>
      </c>
      <c r="EH17" s="17">
        <v>3.5</v>
      </c>
      <c r="EI17" s="17">
        <v>2.5</v>
      </c>
      <c r="EJ17" s="17">
        <v>0</v>
      </c>
      <c r="EK17" s="17">
        <v>8.4</v>
      </c>
      <c r="EL17" s="17">
        <v>6.4</v>
      </c>
      <c r="EM17" s="17">
        <v>20.399999999999999</v>
      </c>
      <c r="EN17" s="17">
        <v>20.399999999999999</v>
      </c>
      <c r="EO17" s="17">
        <v>20</v>
      </c>
      <c r="EP17" s="17">
        <v>0</v>
      </c>
      <c r="EQ17" s="17">
        <v>0</v>
      </c>
      <c r="ER17" s="17">
        <v>0</v>
      </c>
      <c r="ES17" s="17">
        <v>0.6</v>
      </c>
      <c r="ET17" s="17">
        <v>54.6</v>
      </c>
      <c r="EU17" s="17">
        <v>48.6</v>
      </c>
      <c r="EV17" s="17">
        <v>0</v>
      </c>
      <c r="EW17" s="17">
        <v>0</v>
      </c>
      <c r="EX17" s="17">
        <v>9.1999999999999993</v>
      </c>
      <c r="EY17" s="17">
        <v>20</v>
      </c>
      <c r="EZ17" s="17"/>
      <c r="FA17" s="17">
        <v>31.3</v>
      </c>
      <c r="FB17" s="17">
        <v>35.4</v>
      </c>
      <c r="FC17" s="17">
        <v>28.9</v>
      </c>
      <c r="FD17" s="17">
        <v>3</v>
      </c>
      <c r="FE17" s="17">
        <v>15</v>
      </c>
      <c r="FF17" s="17">
        <v>9.6999999999999993</v>
      </c>
      <c r="FG17" s="17">
        <v>5.0999999999999996</v>
      </c>
      <c r="FH17" s="17">
        <v>6226.7</v>
      </c>
      <c r="FI17" s="15"/>
      <c r="FJ17" s="17">
        <v>24.466950000000001</v>
      </c>
      <c r="FK17" s="17">
        <v>7.931</v>
      </c>
      <c r="FL17" s="17"/>
      <c r="FM17" s="17">
        <v>13.2</v>
      </c>
      <c r="FN17" s="17"/>
      <c r="FO17" s="17">
        <v>18.916360000000001</v>
      </c>
      <c r="FP17" s="17">
        <v>10.4</v>
      </c>
      <c r="FQ17" s="17">
        <v>16.100000000000001</v>
      </c>
      <c r="FR17" s="17">
        <v>91.014309999999995</v>
      </c>
    </row>
    <row r="18" spans="1:174" ht="24" customHeight="1" x14ac:dyDescent="0.35">
      <c r="A18" s="18" t="s">
        <v>54</v>
      </c>
      <c r="B18" s="18" t="s">
        <v>735</v>
      </c>
      <c r="C18" s="19">
        <v>1</v>
      </c>
      <c r="D18" s="19">
        <v>1.6</v>
      </c>
      <c r="E18" s="19">
        <v>649.29999999999995</v>
      </c>
      <c r="F18" s="19">
        <v>218.2</v>
      </c>
      <c r="G18" s="19"/>
      <c r="H18" s="19"/>
      <c r="I18" s="19">
        <v>59.9</v>
      </c>
      <c r="J18" s="19">
        <v>146.19999999999999</v>
      </c>
      <c r="K18" s="19"/>
      <c r="L18" s="19"/>
      <c r="M18" s="19">
        <v>113.2</v>
      </c>
      <c r="N18" s="19">
        <v>104.7</v>
      </c>
      <c r="O18" s="19">
        <v>113.4</v>
      </c>
      <c r="P18" s="19">
        <v>209.7</v>
      </c>
      <c r="Q18" s="19">
        <v>107.8</v>
      </c>
      <c r="R18" s="19">
        <v>68.7</v>
      </c>
      <c r="S18" s="19">
        <v>378.7</v>
      </c>
      <c r="T18" s="19">
        <v>10.4</v>
      </c>
      <c r="U18" s="19"/>
      <c r="V18" s="19"/>
      <c r="W18" s="19"/>
      <c r="X18" s="19"/>
      <c r="Y18" s="19">
        <v>164.6</v>
      </c>
      <c r="Z18" s="19">
        <v>7.4</v>
      </c>
      <c r="AA18" s="19">
        <v>2.9</v>
      </c>
      <c r="AB18" s="19">
        <v>0</v>
      </c>
      <c r="AC18" s="19">
        <v>6</v>
      </c>
      <c r="AD18" s="19">
        <v>8.1</v>
      </c>
      <c r="AE18" s="19">
        <v>143.30000000000001</v>
      </c>
      <c r="AF18" s="19">
        <v>3.7</v>
      </c>
      <c r="AG18" s="19"/>
      <c r="AH18" s="19"/>
      <c r="AI18" s="19"/>
      <c r="AJ18" s="19">
        <v>110.3</v>
      </c>
      <c r="AK18" s="19">
        <v>222.3</v>
      </c>
      <c r="AL18" s="19"/>
      <c r="AM18" s="19"/>
      <c r="AN18" s="19"/>
      <c r="AO18" s="19">
        <v>6.5</v>
      </c>
      <c r="AP18" s="19">
        <v>407.4</v>
      </c>
      <c r="AQ18" s="19">
        <v>81.900000000000006</v>
      </c>
      <c r="AR18" s="19">
        <v>138.1</v>
      </c>
      <c r="AS18" s="19">
        <v>42.3</v>
      </c>
      <c r="AT18" s="19">
        <v>18.5</v>
      </c>
      <c r="AU18" s="19">
        <v>16.7</v>
      </c>
      <c r="AV18" s="19">
        <v>91.3</v>
      </c>
      <c r="AW18" s="19"/>
      <c r="AX18" s="19">
        <v>0</v>
      </c>
      <c r="AY18" s="19">
        <v>0</v>
      </c>
      <c r="AZ18" s="19">
        <v>107.8</v>
      </c>
      <c r="BA18" s="19"/>
      <c r="BB18" s="19"/>
      <c r="BC18" s="19">
        <v>45.2</v>
      </c>
      <c r="BD18" s="19">
        <v>0</v>
      </c>
      <c r="BE18" s="19">
        <v>4</v>
      </c>
      <c r="BF18" s="19">
        <v>38</v>
      </c>
      <c r="BG18" s="19">
        <v>109.4</v>
      </c>
      <c r="BH18" s="19">
        <v>94.9</v>
      </c>
      <c r="BI18" s="19">
        <v>0</v>
      </c>
      <c r="BJ18" s="19"/>
      <c r="BK18" s="19"/>
      <c r="BL18" s="19"/>
      <c r="BM18" s="19"/>
      <c r="BN18" s="19"/>
      <c r="BO18" s="19">
        <v>86.9</v>
      </c>
      <c r="BP18" s="19">
        <v>82.7</v>
      </c>
      <c r="BQ18" s="19">
        <v>82.7</v>
      </c>
      <c r="BR18" s="19">
        <v>82.4</v>
      </c>
      <c r="BS18" s="19">
        <v>171.9</v>
      </c>
      <c r="BT18" s="19">
        <v>0</v>
      </c>
      <c r="BU18" s="19"/>
      <c r="BV18" s="19"/>
      <c r="BW18" s="19"/>
      <c r="BX18" s="19"/>
      <c r="BY18" s="19"/>
      <c r="BZ18" s="19"/>
      <c r="CA18" s="19"/>
      <c r="CB18" s="19">
        <v>1.54</v>
      </c>
      <c r="CC18" s="19">
        <v>268.3</v>
      </c>
      <c r="CD18" s="19">
        <v>121.2</v>
      </c>
      <c r="CE18" s="19">
        <v>62.6</v>
      </c>
      <c r="CF18" s="19">
        <v>78.3</v>
      </c>
      <c r="CG18" s="19">
        <v>29.8</v>
      </c>
      <c r="CH18" s="19"/>
      <c r="CI18" s="19"/>
      <c r="CJ18" s="19"/>
      <c r="CK18" s="19"/>
      <c r="CL18" s="19">
        <v>142.30000000000001</v>
      </c>
      <c r="CM18" s="19">
        <v>65.400000000000006</v>
      </c>
      <c r="CN18" s="19">
        <v>0</v>
      </c>
      <c r="CO18" s="19"/>
      <c r="CP18" s="19"/>
      <c r="CQ18" s="19"/>
      <c r="CR18" s="19"/>
      <c r="CS18" s="19">
        <v>0</v>
      </c>
      <c r="CT18" s="19"/>
      <c r="CU18" s="19">
        <v>0</v>
      </c>
      <c r="CV18" s="19">
        <v>84.7</v>
      </c>
      <c r="CW18" s="19">
        <v>0</v>
      </c>
      <c r="CX18" s="19">
        <v>0</v>
      </c>
      <c r="CY18" s="19">
        <v>0</v>
      </c>
      <c r="CZ18" s="19">
        <v>0</v>
      </c>
      <c r="DA18" s="19">
        <v>9.9</v>
      </c>
      <c r="DB18" s="19">
        <v>4.5999999999999996</v>
      </c>
      <c r="DC18" s="19">
        <v>1.1000000000000001</v>
      </c>
      <c r="DD18" s="19">
        <v>0</v>
      </c>
      <c r="DE18" s="19">
        <v>5.2</v>
      </c>
      <c r="DF18" s="19">
        <v>20</v>
      </c>
      <c r="DG18" s="19">
        <v>18.600000000000001</v>
      </c>
      <c r="DH18" s="19">
        <v>18.899999999999999</v>
      </c>
      <c r="DI18" s="19">
        <v>3.8</v>
      </c>
      <c r="DJ18" s="19">
        <v>0</v>
      </c>
      <c r="DK18" s="19">
        <v>0</v>
      </c>
      <c r="DL18" s="19">
        <v>0</v>
      </c>
      <c r="DM18" s="19">
        <v>28.9</v>
      </c>
      <c r="DN18" s="19">
        <v>76.900000000000006</v>
      </c>
      <c r="DO18" s="19">
        <v>4.8</v>
      </c>
      <c r="DP18" s="19">
        <v>2.4</v>
      </c>
      <c r="DQ18" s="19">
        <v>2.4</v>
      </c>
      <c r="DR18" s="19">
        <v>1</v>
      </c>
      <c r="DS18" s="19">
        <v>0</v>
      </c>
      <c r="DT18" s="19">
        <v>2.6</v>
      </c>
      <c r="DU18" s="19">
        <v>20.3</v>
      </c>
      <c r="DV18" s="19">
        <v>3</v>
      </c>
      <c r="DW18" s="19"/>
      <c r="DX18" s="19">
        <v>19.8</v>
      </c>
      <c r="DY18" s="19">
        <v>12.9</v>
      </c>
      <c r="DZ18" s="19">
        <v>19.2</v>
      </c>
      <c r="EA18" s="19">
        <v>20.3</v>
      </c>
      <c r="EB18" s="19">
        <v>20</v>
      </c>
      <c r="EC18" s="19">
        <v>12.5</v>
      </c>
      <c r="ED18" s="19">
        <v>7.2</v>
      </c>
      <c r="EE18" s="19">
        <v>0</v>
      </c>
      <c r="EF18" s="19">
        <v>36.299999999999997</v>
      </c>
      <c r="EG18" s="19">
        <v>69.400000000000006</v>
      </c>
      <c r="EH18" s="19">
        <v>2.4</v>
      </c>
      <c r="EI18" s="19">
        <v>2.6</v>
      </c>
      <c r="EJ18" s="19">
        <v>0</v>
      </c>
      <c r="EK18" s="19">
        <v>8.4</v>
      </c>
      <c r="EL18" s="19">
        <v>6.4</v>
      </c>
      <c r="EM18" s="19">
        <v>20.399999999999999</v>
      </c>
      <c r="EN18" s="19">
        <v>20.399999999999999</v>
      </c>
      <c r="EO18" s="19">
        <v>20</v>
      </c>
      <c r="EP18" s="19">
        <v>0</v>
      </c>
      <c r="EQ18" s="19">
        <v>0</v>
      </c>
      <c r="ER18" s="19">
        <v>0</v>
      </c>
      <c r="ES18" s="19">
        <v>0.6</v>
      </c>
      <c r="ET18" s="19">
        <v>66.7</v>
      </c>
      <c r="EU18" s="19">
        <v>65.400000000000006</v>
      </c>
      <c r="EV18" s="19">
        <v>0</v>
      </c>
      <c r="EW18" s="19">
        <v>0</v>
      </c>
      <c r="EX18" s="19">
        <v>9.1999999999999993</v>
      </c>
      <c r="EY18" s="19">
        <v>20</v>
      </c>
      <c r="EZ18" s="19"/>
      <c r="FA18" s="19">
        <v>30.9</v>
      </c>
      <c r="FB18" s="19">
        <v>35.1</v>
      </c>
      <c r="FC18" s="19">
        <v>28.9</v>
      </c>
      <c r="FD18" s="19">
        <v>3.1</v>
      </c>
      <c r="FE18" s="19">
        <v>15</v>
      </c>
      <c r="FF18" s="19">
        <v>9.6999999999999993</v>
      </c>
      <c r="FG18" s="19">
        <v>5</v>
      </c>
      <c r="FH18" s="19">
        <v>6226.34</v>
      </c>
      <c r="FI18" s="15"/>
      <c r="FJ18" s="19">
        <v>24.467939999999999</v>
      </c>
      <c r="FK18" s="19">
        <v>7.9320000000000004</v>
      </c>
      <c r="FL18" s="19"/>
      <c r="FM18" s="19">
        <v>13.2</v>
      </c>
      <c r="FN18" s="19"/>
      <c r="FO18" s="19">
        <v>18.9163</v>
      </c>
      <c r="FP18" s="19">
        <v>10.4</v>
      </c>
      <c r="FQ18" s="19">
        <v>16</v>
      </c>
      <c r="FR18" s="19">
        <v>90.916240000000002</v>
      </c>
    </row>
    <row r="19" spans="1:174" ht="24" customHeight="1" x14ac:dyDescent="0.35">
      <c r="A19" s="13" t="s">
        <v>54</v>
      </c>
      <c r="B19" s="13" t="s">
        <v>736</v>
      </c>
      <c r="C19" s="14">
        <v>1</v>
      </c>
      <c r="D19" s="14">
        <v>1.6</v>
      </c>
      <c r="E19" s="14">
        <v>649.79999999999995</v>
      </c>
      <c r="F19" s="14">
        <v>218.2</v>
      </c>
      <c r="G19" s="14"/>
      <c r="H19" s="14"/>
      <c r="I19" s="14">
        <v>60</v>
      </c>
      <c r="J19" s="14">
        <v>146.9</v>
      </c>
      <c r="K19" s="14"/>
      <c r="L19" s="14"/>
      <c r="M19" s="14">
        <v>126.1</v>
      </c>
      <c r="N19" s="14">
        <v>104</v>
      </c>
      <c r="O19" s="14">
        <v>126</v>
      </c>
      <c r="P19" s="14">
        <v>218.3</v>
      </c>
      <c r="Q19" s="14">
        <v>109.1</v>
      </c>
      <c r="R19" s="14">
        <v>67.900000000000006</v>
      </c>
      <c r="S19" s="14">
        <v>379.2</v>
      </c>
      <c r="T19" s="14">
        <v>10.5</v>
      </c>
      <c r="U19" s="14"/>
      <c r="V19" s="14"/>
      <c r="W19" s="14"/>
      <c r="X19" s="14"/>
      <c r="Y19" s="14">
        <v>168.1</v>
      </c>
      <c r="Z19" s="14">
        <v>7.8</v>
      </c>
      <c r="AA19" s="14">
        <v>2.9</v>
      </c>
      <c r="AB19" s="14">
        <v>0</v>
      </c>
      <c r="AC19" s="14">
        <v>5.8</v>
      </c>
      <c r="AD19" s="14">
        <v>8</v>
      </c>
      <c r="AE19" s="14">
        <v>143.4</v>
      </c>
      <c r="AF19" s="14">
        <v>3.6</v>
      </c>
      <c r="AG19" s="14"/>
      <c r="AH19" s="14"/>
      <c r="AI19" s="14"/>
      <c r="AJ19" s="14">
        <v>110.7</v>
      </c>
      <c r="AK19" s="14">
        <v>221.1</v>
      </c>
      <c r="AL19" s="14"/>
      <c r="AM19" s="14"/>
      <c r="AN19" s="14"/>
      <c r="AO19" s="14">
        <v>6.5</v>
      </c>
      <c r="AP19" s="14">
        <v>352.7</v>
      </c>
      <c r="AQ19" s="14">
        <v>81.599999999999994</v>
      </c>
      <c r="AR19" s="14">
        <v>133.6</v>
      </c>
      <c r="AS19" s="14">
        <v>42.3</v>
      </c>
      <c r="AT19" s="14">
        <v>18.3</v>
      </c>
      <c r="AU19" s="14">
        <v>16.7</v>
      </c>
      <c r="AV19" s="14">
        <v>90.4</v>
      </c>
      <c r="AW19" s="14"/>
      <c r="AX19" s="14">
        <v>0</v>
      </c>
      <c r="AY19" s="14">
        <v>0</v>
      </c>
      <c r="AZ19" s="14">
        <v>107.9</v>
      </c>
      <c r="BA19" s="14"/>
      <c r="BB19" s="14"/>
      <c r="BC19" s="14">
        <v>45.8</v>
      </c>
      <c r="BD19" s="14">
        <v>0</v>
      </c>
      <c r="BE19" s="14">
        <v>4</v>
      </c>
      <c r="BF19" s="14">
        <v>38</v>
      </c>
      <c r="BG19" s="14">
        <v>109.8</v>
      </c>
      <c r="BH19" s="14">
        <v>94.5</v>
      </c>
      <c r="BI19" s="14">
        <v>0</v>
      </c>
      <c r="BJ19" s="14"/>
      <c r="BK19" s="14"/>
      <c r="BL19" s="14"/>
      <c r="BM19" s="14"/>
      <c r="BN19" s="14"/>
      <c r="BO19" s="14">
        <v>87.2</v>
      </c>
      <c r="BP19" s="14">
        <v>82.8</v>
      </c>
      <c r="BQ19" s="14">
        <v>82.6</v>
      </c>
      <c r="BR19" s="14">
        <v>82.6</v>
      </c>
      <c r="BS19" s="14">
        <v>171.4</v>
      </c>
      <c r="BT19" s="14">
        <v>0</v>
      </c>
      <c r="BU19" s="14"/>
      <c r="BV19" s="14"/>
      <c r="BW19" s="14"/>
      <c r="BX19" s="14"/>
      <c r="BY19" s="14"/>
      <c r="BZ19" s="14"/>
      <c r="CA19" s="14"/>
      <c r="CB19" s="14">
        <v>1.49</v>
      </c>
      <c r="CC19" s="14">
        <v>236.6</v>
      </c>
      <c r="CD19" s="14">
        <v>116.7</v>
      </c>
      <c r="CE19" s="14">
        <v>63.2</v>
      </c>
      <c r="CF19" s="14">
        <v>78.400000000000006</v>
      </c>
      <c r="CG19" s="14">
        <v>30.1</v>
      </c>
      <c r="CH19" s="14"/>
      <c r="CI19" s="14"/>
      <c r="CJ19" s="14"/>
      <c r="CK19" s="14"/>
      <c r="CL19" s="14">
        <v>142.30000000000001</v>
      </c>
      <c r="CM19" s="14">
        <v>65.5</v>
      </c>
      <c r="CN19" s="14">
        <v>0</v>
      </c>
      <c r="CO19" s="14"/>
      <c r="CP19" s="14"/>
      <c r="CQ19" s="14"/>
      <c r="CR19" s="14"/>
      <c r="CS19" s="14">
        <v>0</v>
      </c>
      <c r="CT19" s="14"/>
      <c r="CU19" s="14">
        <v>0</v>
      </c>
      <c r="CV19" s="14">
        <v>91.4</v>
      </c>
      <c r="CW19" s="14">
        <v>0</v>
      </c>
      <c r="CX19" s="14">
        <v>0</v>
      </c>
      <c r="CY19" s="14">
        <v>0</v>
      </c>
      <c r="CZ19" s="14">
        <v>0</v>
      </c>
      <c r="DA19" s="14">
        <v>9.9</v>
      </c>
      <c r="DB19" s="14">
        <v>4.8</v>
      </c>
      <c r="DC19" s="14">
        <v>1.1000000000000001</v>
      </c>
      <c r="DD19" s="14">
        <v>0</v>
      </c>
      <c r="DE19" s="14">
        <v>5.0999999999999996</v>
      </c>
      <c r="DF19" s="14">
        <v>20.100000000000001</v>
      </c>
      <c r="DG19" s="14">
        <v>18.5</v>
      </c>
      <c r="DH19" s="14">
        <v>18.899999999999999</v>
      </c>
      <c r="DI19" s="14">
        <v>3.8</v>
      </c>
      <c r="DJ19" s="14">
        <v>0</v>
      </c>
      <c r="DK19" s="14">
        <v>0</v>
      </c>
      <c r="DL19" s="14">
        <v>0</v>
      </c>
      <c r="DM19" s="14">
        <v>27.2</v>
      </c>
      <c r="DN19" s="14">
        <v>77.099999999999994</v>
      </c>
      <c r="DO19" s="14">
        <v>4.8</v>
      </c>
      <c r="DP19" s="14">
        <v>2.4</v>
      </c>
      <c r="DQ19" s="14">
        <v>2.4</v>
      </c>
      <c r="DR19" s="14">
        <v>1</v>
      </c>
      <c r="DS19" s="14">
        <v>0</v>
      </c>
      <c r="DT19" s="14">
        <v>2.5</v>
      </c>
      <c r="DU19" s="14">
        <v>20.3</v>
      </c>
      <c r="DV19" s="14">
        <v>3</v>
      </c>
      <c r="DW19" s="14"/>
      <c r="DX19" s="14">
        <v>19.8</v>
      </c>
      <c r="DY19" s="14">
        <v>13</v>
      </c>
      <c r="DZ19" s="14">
        <v>19.2</v>
      </c>
      <c r="EA19" s="14">
        <v>20.3</v>
      </c>
      <c r="EB19" s="14">
        <v>19.899999999999999</v>
      </c>
      <c r="EC19" s="14">
        <v>14.9</v>
      </c>
      <c r="ED19" s="14">
        <v>6</v>
      </c>
      <c r="EE19" s="14">
        <v>0</v>
      </c>
      <c r="EF19" s="14">
        <v>42.6</v>
      </c>
      <c r="EG19" s="14">
        <v>74.599999999999994</v>
      </c>
      <c r="EH19" s="14">
        <v>3</v>
      </c>
      <c r="EI19" s="14">
        <v>2.8</v>
      </c>
      <c r="EJ19" s="14">
        <v>0.8</v>
      </c>
      <c r="EK19" s="14">
        <v>8.4</v>
      </c>
      <c r="EL19" s="14">
        <v>6.4</v>
      </c>
      <c r="EM19" s="14">
        <v>20.399999999999999</v>
      </c>
      <c r="EN19" s="14">
        <v>20.399999999999999</v>
      </c>
      <c r="EO19" s="14">
        <v>20</v>
      </c>
      <c r="EP19" s="14">
        <v>0</v>
      </c>
      <c r="EQ19" s="14">
        <v>0</v>
      </c>
      <c r="ER19" s="14">
        <v>0</v>
      </c>
      <c r="ES19" s="14">
        <v>0.6</v>
      </c>
      <c r="ET19" s="14">
        <v>69.7</v>
      </c>
      <c r="EU19" s="14">
        <v>74.900000000000006</v>
      </c>
      <c r="EV19" s="14">
        <v>0</v>
      </c>
      <c r="EW19" s="14">
        <v>0</v>
      </c>
      <c r="EX19" s="14">
        <v>9.1999999999999993</v>
      </c>
      <c r="EY19" s="14">
        <v>19.899999999999999</v>
      </c>
      <c r="EZ19" s="14"/>
      <c r="FA19" s="14">
        <v>30.9</v>
      </c>
      <c r="FB19" s="14">
        <v>35.1</v>
      </c>
      <c r="FC19" s="14">
        <v>29</v>
      </c>
      <c r="FD19" s="14">
        <v>3.1</v>
      </c>
      <c r="FE19" s="14">
        <v>15</v>
      </c>
      <c r="FF19" s="14">
        <v>8.1999999999999993</v>
      </c>
      <c r="FG19" s="14">
        <v>5</v>
      </c>
      <c r="FH19" s="14">
        <v>6200.39</v>
      </c>
      <c r="FI19" s="15"/>
      <c r="FJ19" s="14">
        <v>24.45786</v>
      </c>
      <c r="FK19" s="14">
        <v>7.93</v>
      </c>
      <c r="FL19" s="14"/>
      <c r="FM19" s="14">
        <v>13.2</v>
      </c>
      <c r="FN19" s="14"/>
      <c r="FO19" s="14">
        <v>18.915949999999999</v>
      </c>
      <c r="FP19" s="14">
        <v>10.5</v>
      </c>
      <c r="FQ19" s="14">
        <v>16</v>
      </c>
      <c r="FR19" s="14">
        <v>91.003810000000001</v>
      </c>
    </row>
    <row r="20" spans="1:174" ht="24" customHeight="1" x14ac:dyDescent="0.35">
      <c r="A20" s="16" t="s">
        <v>54</v>
      </c>
      <c r="B20" s="16" t="s">
        <v>737</v>
      </c>
      <c r="C20" s="17">
        <v>0.9</v>
      </c>
      <c r="D20" s="17">
        <v>1.6</v>
      </c>
      <c r="E20" s="17">
        <v>636.29999999999995</v>
      </c>
      <c r="F20" s="17">
        <v>213.2</v>
      </c>
      <c r="G20" s="17"/>
      <c r="H20" s="17"/>
      <c r="I20" s="17">
        <v>58.5</v>
      </c>
      <c r="J20" s="17">
        <v>143.80000000000001</v>
      </c>
      <c r="K20" s="17"/>
      <c r="L20" s="17"/>
      <c r="M20" s="17">
        <v>105.9</v>
      </c>
      <c r="N20" s="17">
        <v>90.5</v>
      </c>
      <c r="O20" s="17">
        <v>105.4</v>
      </c>
      <c r="P20" s="17">
        <v>162.6</v>
      </c>
      <c r="Q20" s="17">
        <v>109.9</v>
      </c>
      <c r="R20" s="17">
        <v>67.599999999999994</v>
      </c>
      <c r="S20" s="17">
        <v>365.4</v>
      </c>
      <c r="T20" s="17">
        <v>10.1</v>
      </c>
      <c r="U20" s="17"/>
      <c r="V20" s="17"/>
      <c r="W20" s="17"/>
      <c r="X20" s="17"/>
      <c r="Y20" s="17">
        <v>160.5</v>
      </c>
      <c r="Z20" s="17">
        <v>6.8</v>
      </c>
      <c r="AA20" s="17">
        <v>2.8</v>
      </c>
      <c r="AB20" s="17">
        <v>0</v>
      </c>
      <c r="AC20" s="17">
        <v>5.9</v>
      </c>
      <c r="AD20" s="17">
        <v>8</v>
      </c>
      <c r="AE20" s="17">
        <v>143.69999999999999</v>
      </c>
      <c r="AF20" s="17">
        <v>2.9</v>
      </c>
      <c r="AG20" s="17"/>
      <c r="AH20" s="17"/>
      <c r="AI20" s="17"/>
      <c r="AJ20" s="17">
        <v>108.7</v>
      </c>
      <c r="AK20" s="17">
        <v>220.9</v>
      </c>
      <c r="AL20" s="17"/>
      <c r="AM20" s="17"/>
      <c r="AN20" s="17"/>
      <c r="AO20" s="17">
        <v>6.5</v>
      </c>
      <c r="AP20" s="17">
        <v>384.8</v>
      </c>
      <c r="AQ20" s="17">
        <v>81.599999999999994</v>
      </c>
      <c r="AR20" s="17">
        <v>145.4</v>
      </c>
      <c r="AS20" s="17">
        <v>42.4</v>
      </c>
      <c r="AT20" s="17">
        <v>18.3</v>
      </c>
      <c r="AU20" s="17">
        <v>16.399999999999999</v>
      </c>
      <c r="AV20" s="17">
        <v>88.3</v>
      </c>
      <c r="AW20" s="17"/>
      <c r="AX20" s="17">
        <v>0</v>
      </c>
      <c r="AY20" s="17">
        <v>0</v>
      </c>
      <c r="AZ20" s="17">
        <v>105.8</v>
      </c>
      <c r="BA20" s="17"/>
      <c r="BB20" s="17"/>
      <c r="BC20" s="17">
        <v>44.3</v>
      </c>
      <c r="BD20" s="17">
        <v>0</v>
      </c>
      <c r="BE20" s="17">
        <v>4</v>
      </c>
      <c r="BF20" s="17">
        <v>38.1</v>
      </c>
      <c r="BG20" s="17">
        <v>109.4</v>
      </c>
      <c r="BH20" s="17">
        <v>95.1</v>
      </c>
      <c r="BI20" s="17">
        <v>24.1</v>
      </c>
      <c r="BJ20" s="17"/>
      <c r="BK20" s="17"/>
      <c r="BL20" s="17"/>
      <c r="BM20" s="17"/>
      <c r="BN20" s="17"/>
      <c r="BO20" s="17">
        <v>85.1</v>
      </c>
      <c r="BP20" s="17">
        <v>68.7</v>
      </c>
      <c r="BQ20" s="17">
        <v>68.599999999999994</v>
      </c>
      <c r="BR20" s="17">
        <v>68.2</v>
      </c>
      <c r="BS20" s="17">
        <v>155</v>
      </c>
      <c r="BT20" s="17">
        <v>0</v>
      </c>
      <c r="BU20" s="17"/>
      <c r="BV20" s="17"/>
      <c r="BW20" s="17"/>
      <c r="BX20" s="17"/>
      <c r="BY20" s="17"/>
      <c r="BZ20" s="17"/>
      <c r="CA20" s="17"/>
      <c r="CB20" s="17">
        <v>1.48</v>
      </c>
      <c r="CC20" s="17">
        <v>254.4</v>
      </c>
      <c r="CD20" s="17">
        <v>125.6</v>
      </c>
      <c r="CE20" s="17">
        <v>60.8</v>
      </c>
      <c r="CF20" s="17">
        <v>77.5</v>
      </c>
      <c r="CG20" s="17">
        <v>29.3</v>
      </c>
      <c r="CH20" s="17"/>
      <c r="CI20" s="17"/>
      <c r="CJ20" s="17"/>
      <c r="CK20" s="17"/>
      <c r="CL20" s="17">
        <v>143</v>
      </c>
      <c r="CM20" s="17">
        <v>66</v>
      </c>
      <c r="CN20" s="17">
        <v>0</v>
      </c>
      <c r="CO20" s="17"/>
      <c r="CP20" s="17"/>
      <c r="CQ20" s="17"/>
      <c r="CR20" s="17"/>
      <c r="CS20" s="17">
        <v>0</v>
      </c>
      <c r="CT20" s="17"/>
      <c r="CU20" s="17">
        <v>0</v>
      </c>
      <c r="CV20" s="17">
        <v>102.1</v>
      </c>
      <c r="CW20" s="17">
        <v>0</v>
      </c>
      <c r="CX20" s="17">
        <v>0</v>
      </c>
      <c r="CY20" s="17">
        <v>0</v>
      </c>
      <c r="CZ20" s="17">
        <v>0</v>
      </c>
      <c r="DA20" s="17">
        <v>9.8000000000000007</v>
      </c>
      <c r="DB20" s="17">
        <v>4.5</v>
      </c>
      <c r="DC20" s="17">
        <v>1.2</v>
      </c>
      <c r="DD20" s="17">
        <v>0</v>
      </c>
      <c r="DE20" s="17">
        <v>5.0999999999999996</v>
      </c>
      <c r="DF20" s="17">
        <v>19.8</v>
      </c>
      <c r="DG20" s="17">
        <v>17.899999999999999</v>
      </c>
      <c r="DH20" s="17">
        <v>18.899999999999999</v>
      </c>
      <c r="DI20" s="17">
        <v>3.7</v>
      </c>
      <c r="DJ20" s="17">
        <v>0</v>
      </c>
      <c r="DK20" s="17">
        <v>0</v>
      </c>
      <c r="DL20" s="17">
        <v>0</v>
      </c>
      <c r="DM20" s="17">
        <v>30.1</v>
      </c>
      <c r="DN20" s="17">
        <v>77.599999999999994</v>
      </c>
      <c r="DO20" s="17">
        <v>4.8</v>
      </c>
      <c r="DP20" s="17">
        <v>2.4</v>
      </c>
      <c r="DQ20" s="17">
        <v>2.4</v>
      </c>
      <c r="DR20" s="17">
        <v>1</v>
      </c>
      <c r="DS20" s="17">
        <v>0</v>
      </c>
      <c r="DT20" s="17">
        <v>2.6</v>
      </c>
      <c r="DU20" s="17">
        <v>20.3</v>
      </c>
      <c r="DV20" s="17">
        <v>3</v>
      </c>
      <c r="DW20" s="17"/>
      <c r="DX20" s="17">
        <v>19.8</v>
      </c>
      <c r="DY20" s="17">
        <v>13</v>
      </c>
      <c r="DZ20" s="17">
        <v>18.7</v>
      </c>
      <c r="EA20" s="17">
        <v>20.2</v>
      </c>
      <c r="EB20" s="17">
        <v>19.8</v>
      </c>
      <c r="EC20" s="17">
        <v>11.9</v>
      </c>
      <c r="ED20" s="17">
        <v>11.5</v>
      </c>
      <c r="EE20" s="17">
        <v>0</v>
      </c>
      <c r="EF20" s="17">
        <v>50.3</v>
      </c>
      <c r="EG20" s="17">
        <v>66</v>
      </c>
      <c r="EH20" s="17">
        <v>3.4</v>
      </c>
      <c r="EI20" s="17">
        <v>8.8000000000000007</v>
      </c>
      <c r="EJ20" s="17">
        <v>12.4</v>
      </c>
      <c r="EK20" s="17">
        <v>8.4</v>
      </c>
      <c r="EL20" s="17">
        <v>8</v>
      </c>
      <c r="EM20" s="17">
        <v>20.399999999999999</v>
      </c>
      <c r="EN20" s="17">
        <v>20.399999999999999</v>
      </c>
      <c r="EO20" s="17">
        <v>20</v>
      </c>
      <c r="EP20" s="17">
        <v>0</v>
      </c>
      <c r="EQ20" s="17">
        <v>0</v>
      </c>
      <c r="ER20" s="17">
        <v>0</v>
      </c>
      <c r="ES20" s="17">
        <v>0.6</v>
      </c>
      <c r="ET20" s="17">
        <v>79.2</v>
      </c>
      <c r="EU20" s="17">
        <v>84.2</v>
      </c>
      <c r="EV20" s="17">
        <v>0</v>
      </c>
      <c r="EW20" s="17">
        <v>0</v>
      </c>
      <c r="EX20" s="17">
        <v>9.1999999999999993</v>
      </c>
      <c r="EY20" s="17">
        <v>19.8</v>
      </c>
      <c r="EZ20" s="17"/>
      <c r="FA20" s="17">
        <v>30.9</v>
      </c>
      <c r="FB20" s="17">
        <v>35.1</v>
      </c>
      <c r="FC20" s="17">
        <v>29</v>
      </c>
      <c r="FD20" s="17">
        <v>3.2</v>
      </c>
      <c r="FE20" s="17">
        <v>15</v>
      </c>
      <c r="FF20" s="17">
        <v>9.1999999999999993</v>
      </c>
      <c r="FG20" s="17">
        <v>4.3</v>
      </c>
      <c r="FH20" s="17">
        <v>6119.98</v>
      </c>
      <c r="FI20" s="15"/>
      <c r="FJ20" s="17">
        <v>24.462879999999998</v>
      </c>
      <c r="FK20" s="17">
        <v>7.9290000000000003</v>
      </c>
      <c r="FL20" s="17"/>
      <c r="FM20" s="17">
        <v>13.2</v>
      </c>
      <c r="FN20" s="17"/>
      <c r="FO20" s="17">
        <v>18.91498</v>
      </c>
      <c r="FP20" s="17">
        <v>10.5</v>
      </c>
      <c r="FQ20" s="17">
        <v>16.2</v>
      </c>
      <c r="FR20" s="17">
        <v>91.206860000000006</v>
      </c>
    </row>
    <row r="21" spans="1:174" ht="24" customHeight="1" x14ac:dyDescent="0.35">
      <c r="A21" s="16" t="s">
        <v>54</v>
      </c>
      <c r="B21" s="16" t="s">
        <v>738</v>
      </c>
      <c r="C21" s="17">
        <v>0.8</v>
      </c>
      <c r="D21" s="17">
        <v>1.6</v>
      </c>
      <c r="E21" s="17">
        <v>649.79999999999995</v>
      </c>
      <c r="F21" s="17">
        <v>218.1</v>
      </c>
      <c r="G21" s="17"/>
      <c r="H21" s="17"/>
      <c r="I21" s="17">
        <v>60</v>
      </c>
      <c r="J21" s="17">
        <v>146.1</v>
      </c>
      <c r="K21" s="17"/>
      <c r="L21" s="17"/>
      <c r="M21" s="17">
        <v>104.8</v>
      </c>
      <c r="N21" s="17">
        <v>0</v>
      </c>
      <c r="O21" s="17">
        <v>104.2</v>
      </c>
      <c r="P21" s="17">
        <v>134.4</v>
      </c>
      <c r="Q21" s="17">
        <v>107.5</v>
      </c>
      <c r="R21" s="17">
        <v>68.2</v>
      </c>
      <c r="S21" s="17">
        <v>379</v>
      </c>
      <c r="T21" s="17">
        <v>10.4</v>
      </c>
      <c r="U21" s="17"/>
      <c r="V21" s="17"/>
      <c r="W21" s="17"/>
      <c r="X21" s="17"/>
      <c r="Y21" s="17">
        <v>166.5</v>
      </c>
      <c r="Z21" s="17">
        <v>7.9</v>
      </c>
      <c r="AA21" s="17">
        <v>3</v>
      </c>
      <c r="AB21" s="17">
        <v>0</v>
      </c>
      <c r="AC21" s="17">
        <v>5.5</v>
      </c>
      <c r="AD21" s="17">
        <v>8.1</v>
      </c>
      <c r="AE21" s="17">
        <v>142.4</v>
      </c>
      <c r="AF21" s="17">
        <v>2.9</v>
      </c>
      <c r="AG21" s="17"/>
      <c r="AH21" s="17"/>
      <c r="AI21" s="17"/>
      <c r="AJ21" s="17">
        <v>110.9</v>
      </c>
      <c r="AK21" s="17">
        <v>222.2</v>
      </c>
      <c r="AL21" s="17"/>
      <c r="AM21" s="17"/>
      <c r="AN21" s="17"/>
      <c r="AO21" s="17">
        <v>6.5</v>
      </c>
      <c r="AP21" s="17">
        <v>423.1</v>
      </c>
      <c r="AQ21" s="17">
        <v>81.7</v>
      </c>
      <c r="AR21" s="17">
        <v>149.1</v>
      </c>
      <c r="AS21" s="17">
        <v>42.3</v>
      </c>
      <c r="AT21" s="17">
        <v>18.2</v>
      </c>
      <c r="AU21" s="17">
        <v>16.5</v>
      </c>
      <c r="AV21" s="17">
        <v>89.7</v>
      </c>
      <c r="AW21" s="17"/>
      <c r="AX21" s="17">
        <v>0</v>
      </c>
      <c r="AY21" s="17">
        <v>0</v>
      </c>
      <c r="AZ21" s="17">
        <v>107.9</v>
      </c>
      <c r="BA21" s="17"/>
      <c r="BB21" s="17"/>
      <c r="BC21" s="17">
        <v>45.4</v>
      </c>
      <c r="BD21" s="17">
        <v>0</v>
      </c>
      <c r="BE21" s="17">
        <v>4</v>
      </c>
      <c r="BF21" s="17">
        <v>37.799999999999997</v>
      </c>
      <c r="BG21" s="17">
        <v>109.4</v>
      </c>
      <c r="BH21" s="17">
        <v>94.6</v>
      </c>
      <c r="BI21" s="17">
        <v>24.4</v>
      </c>
      <c r="BJ21" s="17"/>
      <c r="BK21" s="17"/>
      <c r="BL21" s="17"/>
      <c r="BM21" s="17"/>
      <c r="BN21" s="17"/>
      <c r="BO21" s="17">
        <v>87.1</v>
      </c>
      <c r="BP21" s="17">
        <v>84.5</v>
      </c>
      <c r="BQ21" s="17">
        <v>84.5</v>
      </c>
      <c r="BR21" s="17">
        <v>83.7</v>
      </c>
      <c r="BS21" s="17">
        <v>164.7</v>
      </c>
      <c r="BT21" s="17">
        <v>0</v>
      </c>
      <c r="BU21" s="17"/>
      <c r="BV21" s="17"/>
      <c r="BW21" s="17"/>
      <c r="BX21" s="17"/>
      <c r="BY21" s="17"/>
      <c r="BZ21" s="17"/>
      <c r="CA21" s="17"/>
      <c r="CB21" s="17">
        <v>1.47</v>
      </c>
      <c r="CC21" s="17">
        <v>268.39999999999998</v>
      </c>
      <c r="CD21" s="17">
        <v>130.5</v>
      </c>
      <c r="CE21" s="17">
        <v>63.2</v>
      </c>
      <c r="CF21" s="17">
        <v>78.400000000000006</v>
      </c>
      <c r="CG21" s="17">
        <v>30.3</v>
      </c>
      <c r="CH21" s="17"/>
      <c r="CI21" s="17"/>
      <c r="CJ21" s="17"/>
      <c r="CK21" s="17"/>
      <c r="CL21" s="17">
        <v>141.9</v>
      </c>
      <c r="CM21" s="17">
        <v>64.7</v>
      </c>
      <c r="CN21" s="17">
        <v>0</v>
      </c>
      <c r="CO21" s="17"/>
      <c r="CP21" s="17"/>
      <c r="CQ21" s="17"/>
      <c r="CR21" s="17"/>
      <c r="CS21" s="17">
        <v>0</v>
      </c>
      <c r="CT21" s="17"/>
      <c r="CU21" s="17">
        <v>0</v>
      </c>
      <c r="CV21" s="17">
        <v>92.5</v>
      </c>
      <c r="CW21" s="17">
        <v>0</v>
      </c>
      <c r="CX21" s="17">
        <v>0</v>
      </c>
      <c r="CY21" s="17">
        <v>0</v>
      </c>
      <c r="CZ21" s="17">
        <v>0</v>
      </c>
      <c r="DA21" s="17">
        <v>9.9</v>
      </c>
      <c r="DB21" s="17">
        <v>4.7</v>
      </c>
      <c r="DC21" s="17">
        <v>1.1000000000000001</v>
      </c>
      <c r="DD21" s="17">
        <v>0</v>
      </c>
      <c r="DE21" s="17">
        <v>5.0999999999999996</v>
      </c>
      <c r="DF21" s="17">
        <v>20.5</v>
      </c>
      <c r="DG21" s="17">
        <v>15.7</v>
      </c>
      <c r="DH21" s="17">
        <v>18.899999999999999</v>
      </c>
      <c r="DI21" s="17">
        <v>3.7</v>
      </c>
      <c r="DJ21" s="17">
        <v>0</v>
      </c>
      <c r="DK21" s="17">
        <v>0</v>
      </c>
      <c r="DL21" s="17">
        <v>0</v>
      </c>
      <c r="DM21" s="17">
        <v>30.9</v>
      </c>
      <c r="DN21" s="17">
        <v>74.8</v>
      </c>
      <c r="DO21" s="17">
        <v>4.8</v>
      </c>
      <c r="DP21" s="17">
        <v>2.4</v>
      </c>
      <c r="DQ21" s="17">
        <v>2.4</v>
      </c>
      <c r="DR21" s="17">
        <v>1</v>
      </c>
      <c r="DS21" s="17">
        <v>0</v>
      </c>
      <c r="DT21" s="17">
        <v>2.6</v>
      </c>
      <c r="DU21" s="17">
        <v>20.3</v>
      </c>
      <c r="DV21" s="17">
        <v>3</v>
      </c>
      <c r="DW21" s="17"/>
      <c r="DX21" s="17">
        <v>19.8</v>
      </c>
      <c r="DY21" s="17">
        <v>12.9</v>
      </c>
      <c r="DZ21" s="17">
        <v>19.3</v>
      </c>
      <c r="EA21" s="17">
        <v>20.3</v>
      </c>
      <c r="EB21" s="17">
        <v>20</v>
      </c>
      <c r="EC21" s="17">
        <v>7</v>
      </c>
      <c r="ED21" s="17">
        <v>18.399999999999999</v>
      </c>
      <c r="EE21" s="17">
        <v>0</v>
      </c>
      <c r="EF21" s="17">
        <v>39.6</v>
      </c>
      <c r="EG21" s="17">
        <v>89.9</v>
      </c>
      <c r="EH21" s="17">
        <v>7.4</v>
      </c>
      <c r="EI21" s="17">
        <v>7.8</v>
      </c>
      <c r="EJ21" s="17">
        <v>20.9</v>
      </c>
      <c r="EK21" s="17">
        <v>8.4</v>
      </c>
      <c r="EL21" s="17">
        <v>7.8</v>
      </c>
      <c r="EM21" s="17">
        <v>20.399999999999999</v>
      </c>
      <c r="EN21" s="17">
        <v>20.399999999999999</v>
      </c>
      <c r="EO21" s="17">
        <v>20</v>
      </c>
      <c r="EP21" s="17">
        <v>0</v>
      </c>
      <c r="EQ21" s="17">
        <v>0</v>
      </c>
      <c r="ER21" s="17">
        <v>0</v>
      </c>
      <c r="ES21" s="17">
        <v>0.6</v>
      </c>
      <c r="ET21" s="17">
        <v>83</v>
      </c>
      <c r="EU21" s="17">
        <v>91.3</v>
      </c>
      <c r="EV21" s="17">
        <v>0</v>
      </c>
      <c r="EW21" s="17">
        <v>0</v>
      </c>
      <c r="EX21" s="17">
        <v>9.1999999999999993</v>
      </c>
      <c r="EY21" s="17">
        <v>20</v>
      </c>
      <c r="EZ21" s="17"/>
      <c r="FA21" s="17">
        <v>30.8</v>
      </c>
      <c r="FB21" s="17">
        <v>35</v>
      </c>
      <c r="FC21" s="17">
        <v>29</v>
      </c>
      <c r="FD21" s="17">
        <v>3.2</v>
      </c>
      <c r="FE21" s="17">
        <v>15</v>
      </c>
      <c r="FF21" s="17">
        <v>9.5</v>
      </c>
      <c r="FG21" s="17">
        <v>4.9000000000000004</v>
      </c>
      <c r="FH21" s="17">
        <v>6194.37</v>
      </c>
      <c r="FI21" s="15"/>
      <c r="FJ21" s="17">
        <v>24.464559999999999</v>
      </c>
      <c r="FK21" s="17">
        <v>7.931</v>
      </c>
      <c r="FL21" s="17"/>
      <c r="FM21" s="17">
        <v>13.2</v>
      </c>
      <c r="FN21" s="17"/>
      <c r="FO21" s="17">
        <v>18.915040000000001</v>
      </c>
      <c r="FP21" s="17">
        <v>10.3</v>
      </c>
      <c r="FQ21" s="17">
        <v>16</v>
      </c>
      <c r="FR21" s="17">
        <v>90.810599999999994</v>
      </c>
    </row>
    <row r="22" spans="1:174" ht="24" customHeight="1" x14ac:dyDescent="0.35">
      <c r="A22" s="16" t="s">
        <v>54</v>
      </c>
      <c r="B22" s="16" t="s">
        <v>739</v>
      </c>
      <c r="C22" s="17">
        <v>0.8</v>
      </c>
      <c r="D22" s="17">
        <v>1.5</v>
      </c>
      <c r="E22" s="17">
        <v>655.29999999999995</v>
      </c>
      <c r="F22" s="17">
        <v>218.8</v>
      </c>
      <c r="G22" s="17"/>
      <c r="H22" s="17"/>
      <c r="I22" s="17">
        <v>90.4</v>
      </c>
      <c r="J22" s="17">
        <v>147.30000000000001</v>
      </c>
      <c r="K22" s="17"/>
      <c r="L22" s="17"/>
      <c r="M22" s="17">
        <v>105</v>
      </c>
      <c r="N22" s="17">
        <v>0</v>
      </c>
      <c r="O22" s="17">
        <v>104.3</v>
      </c>
      <c r="P22" s="17">
        <v>134.5</v>
      </c>
      <c r="Q22" s="17">
        <v>109.4</v>
      </c>
      <c r="R22" s="17">
        <v>67.7</v>
      </c>
      <c r="S22" s="17">
        <v>381.7</v>
      </c>
      <c r="T22" s="17">
        <v>10.5</v>
      </c>
      <c r="U22" s="17"/>
      <c r="V22" s="17"/>
      <c r="W22" s="17"/>
      <c r="X22" s="17"/>
      <c r="Y22" s="17">
        <v>166.3</v>
      </c>
      <c r="Z22" s="17">
        <v>8.1</v>
      </c>
      <c r="AA22" s="17">
        <v>3</v>
      </c>
      <c r="AB22" s="17">
        <v>0</v>
      </c>
      <c r="AC22" s="17">
        <v>5.5</v>
      </c>
      <c r="AD22" s="17">
        <v>8.1999999999999993</v>
      </c>
      <c r="AE22" s="17">
        <v>143.4</v>
      </c>
      <c r="AF22" s="17">
        <v>4</v>
      </c>
      <c r="AG22" s="17"/>
      <c r="AH22" s="17"/>
      <c r="AI22" s="17"/>
      <c r="AJ22" s="17">
        <v>62.1</v>
      </c>
      <c r="AK22" s="17">
        <v>222.4</v>
      </c>
      <c r="AL22" s="17"/>
      <c r="AM22" s="17"/>
      <c r="AN22" s="17"/>
      <c r="AO22" s="17">
        <v>6.5</v>
      </c>
      <c r="AP22" s="17">
        <v>460.2</v>
      </c>
      <c r="AQ22" s="17">
        <v>81.8</v>
      </c>
      <c r="AR22" s="17">
        <v>150.5</v>
      </c>
      <c r="AS22" s="17">
        <v>42.4</v>
      </c>
      <c r="AT22" s="17">
        <v>18.5</v>
      </c>
      <c r="AU22" s="17">
        <v>16.399999999999999</v>
      </c>
      <c r="AV22" s="17">
        <v>91.6</v>
      </c>
      <c r="AW22" s="17"/>
      <c r="AX22" s="17">
        <v>0</v>
      </c>
      <c r="AY22" s="17">
        <v>0</v>
      </c>
      <c r="AZ22" s="17">
        <v>109</v>
      </c>
      <c r="BA22" s="17"/>
      <c r="BB22" s="17"/>
      <c r="BC22" s="17">
        <v>45.5</v>
      </c>
      <c r="BD22" s="17">
        <v>0</v>
      </c>
      <c r="BE22" s="17">
        <v>4</v>
      </c>
      <c r="BF22" s="17">
        <v>38</v>
      </c>
      <c r="BG22" s="17">
        <v>109.7</v>
      </c>
      <c r="BH22" s="17">
        <v>94.9</v>
      </c>
      <c r="BI22" s="17">
        <v>25.1</v>
      </c>
      <c r="BJ22" s="17"/>
      <c r="BK22" s="17"/>
      <c r="BL22" s="17"/>
      <c r="BM22" s="17"/>
      <c r="BN22" s="17"/>
      <c r="BO22" s="17">
        <v>87.3</v>
      </c>
      <c r="BP22" s="17">
        <v>72.099999999999994</v>
      </c>
      <c r="BQ22" s="17">
        <v>71.900000000000006</v>
      </c>
      <c r="BR22" s="17">
        <v>70.099999999999994</v>
      </c>
      <c r="BS22" s="17">
        <v>145.1</v>
      </c>
      <c r="BT22" s="17">
        <v>0</v>
      </c>
      <c r="BU22" s="17"/>
      <c r="BV22" s="17"/>
      <c r="BW22" s="17"/>
      <c r="BX22" s="17"/>
      <c r="BY22" s="17"/>
      <c r="BZ22" s="17"/>
      <c r="CA22" s="17"/>
      <c r="CB22" s="17">
        <v>1.47</v>
      </c>
      <c r="CC22" s="17">
        <v>269.8</v>
      </c>
      <c r="CD22" s="17">
        <v>131.69999999999999</v>
      </c>
      <c r="CE22" s="17">
        <v>63.8</v>
      </c>
      <c r="CF22" s="17">
        <v>78.599999999999994</v>
      </c>
      <c r="CG22" s="17">
        <v>30.6</v>
      </c>
      <c r="CH22" s="17"/>
      <c r="CI22" s="17"/>
      <c r="CJ22" s="17"/>
      <c r="CK22" s="17"/>
      <c r="CL22" s="17">
        <v>142.9</v>
      </c>
      <c r="CM22" s="17">
        <v>65.3</v>
      </c>
      <c r="CN22" s="17">
        <v>0</v>
      </c>
      <c r="CO22" s="17"/>
      <c r="CP22" s="17"/>
      <c r="CQ22" s="17"/>
      <c r="CR22" s="17"/>
      <c r="CS22" s="17">
        <v>0</v>
      </c>
      <c r="CT22" s="17"/>
      <c r="CU22" s="17">
        <v>0</v>
      </c>
      <c r="CV22" s="17">
        <v>78.2</v>
      </c>
      <c r="CW22" s="17">
        <v>0.2</v>
      </c>
      <c r="CX22" s="17">
        <v>0.3</v>
      </c>
      <c r="CY22" s="17">
        <v>0</v>
      </c>
      <c r="CZ22" s="17">
        <v>0</v>
      </c>
      <c r="DA22" s="17">
        <v>9.9</v>
      </c>
      <c r="DB22" s="17">
        <v>3.3</v>
      </c>
      <c r="DC22" s="17">
        <v>1.1000000000000001</v>
      </c>
      <c r="DD22" s="17">
        <v>0</v>
      </c>
      <c r="DE22" s="17">
        <v>5</v>
      </c>
      <c r="DF22" s="17">
        <v>20.7</v>
      </c>
      <c r="DG22" s="17">
        <v>19.3</v>
      </c>
      <c r="DH22" s="17">
        <v>18.899999999999999</v>
      </c>
      <c r="DI22" s="17">
        <v>3.7</v>
      </c>
      <c r="DJ22" s="17">
        <v>0</v>
      </c>
      <c r="DK22" s="17">
        <v>0.4</v>
      </c>
      <c r="DL22" s="17">
        <v>0.5</v>
      </c>
      <c r="DM22" s="17">
        <v>28.3</v>
      </c>
      <c r="DN22" s="17">
        <v>76.2</v>
      </c>
      <c r="DO22" s="17">
        <v>4.8</v>
      </c>
      <c r="DP22" s="17">
        <v>2.4</v>
      </c>
      <c r="DQ22" s="17">
        <v>2.4</v>
      </c>
      <c r="DR22" s="17">
        <v>1</v>
      </c>
      <c r="DS22" s="17">
        <v>2</v>
      </c>
      <c r="DT22" s="17">
        <v>2.6</v>
      </c>
      <c r="DU22" s="17">
        <v>20.3</v>
      </c>
      <c r="DV22" s="17">
        <v>3</v>
      </c>
      <c r="DW22" s="17"/>
      <c r="DX22" s="17">
        <v>19.8</v>
      </c>
      <c r="DY22" s="17">
        <v>12.9</v>
      </c>
      <c r="DZ22" s="17">
        <v>19.5</v>
      </c>
      <c r="EA22" s="17">
        <v>20.3</v>
      </c>
      <c r="EB22" s="17">
        <v>20</v>
      </c>
      <c r="EC22" s="17">
        <v>7.8</v>
      </c>
      <c r="ED22" s="17">
        <v>15.6</v>
      </c>
      <c r="EE22" s="17">
        <v>0.2</v>
      </c>
      <c r="EF22" s="17">
        <v>49.6</v>
      </c>
      <c r="EG22" s="17">
        <v>90.3</v>
      </c>
      <c r="EH22" s="17">
        <v>8.3000000000000007</v>
      </c>
      <c r="EI22" s="17">
        <v>8.9</v>
      </c>
      <c r="EJ22" s="17">
        <v>20.9</v>
      </c>
      <c r="EK22" s="17">
        <v>8.4</v>
      </c>
      <c r="EL22" s="17">
        <v>7.4</v>
      </c>
      <c r="EM22" s="17">
        <v>20.399999999999999</v>
      </c>
      <c r="EN22" s="17">
        <v>20.399999999999999</v>
      </c>
      <c r="EO22" s="17">
        <v>20</v>
      </c>
      <c r="EP22" s="17">
        <v>0</v>
      </c>
      <c r="EQ22" s="17">
        <v>0</v>
      </c>
      <c r="ER22" s="17">
        <v>1.4</v>
      </c>
      <c r="ES22" s="17">
        <v>0.6</v>
      </c>
      <c r="ET22" s="17">
        <v>75.400000000000006</v>
      </c>
      <c r="EU22" s="17">
        <v>71.400000000000006</v>
      </c>
      <c r="EV22" s="17">
        <v>1.2</v>
      </c>
      <c r="EW22" s="17">
        <v>0</v>
      </c>
      <c r="EX22" s="17">
        <v>9.1999999999999993</v>
      </c>
      <c r="EY22" s="17">
        <v>20</v>
      </c>
      <c r="EZ22" s="17"/>
      <c r="FA22" s="17">
        <v>31.1</v>
      </c>
      <c r="FB22" s="17">
        <v>35.200000000000003</v>
      </c>
      <c r="FC22" s="17">
        <v>29.1</v>
      </c>
      <c r="FD22" s="17">
        <v>3.3</v>
      </c>
      <c r="FE22" s="17">
        <v>15</v>
      </c>
      <c r="FF22" s="17">
        <v>9.6</v>
      </c>
      <c r="FG22" s="17">
        <v>5.0999999999999996</v>
      </c>
      <c r="FH22" s="17">
        <v>6157.77</v>
      </c>
      <c r="FI22" s="15"/>
      <c r="FJ22" s="17">
        <v>24.470880000000001</v>
      </c>
      <c r="FK22" s="17">
        <v>7.9329999999999998</v>
      </c>
      <c r="FL22" s="17"/>
      <c r="FM22" s="17">
        <v>13.2</v>
      </c>
      <c r="FN22" s="17"/>
      <c r="FO22" s="17">
        <v>18.915199999999999</v>
      </c>
      <c r="FP22" s="17">
        <v>10.3</v>
      </c>
      <c r="FQ22" s="17">
        <v>16</v>
      </c>
      <c r="FR22" s="17">
        <v>90.81908</v>
      </c>
    </row>
    <row r="23" spans="1:174" ht="24" customHeight="1" x14ac:dyDescent="0.35">
      <c r="A23" s="16" t="s">
        <v>54</v>
      </c>
      <c r="B23" s="16" t="s">
        <v>740</v>
      </c>
      <c r="C23" s="17">
        <v>0.9</v>
      </c>
      <c r="D23" s="17">
        <v>1.6</v>
      </c>
      <c r="E23" s="17">
        <v>646.1</v>
      </c>
      <c r="F23" s="17">
        <v>218.3</v>
      </c>
      <c r="G23" s="17"/>
      <c r="H23" s="17"/>
      <c r="I23" s="17">
        <v>87.2</v>
      </c>
      <c r="J23" s="17">
        <v>145.1</v>
      </c>
      <c r="K23" s="17"/>
      <c r="L23" s="17"/>
      <c r="M23" s="17">
        <v>106.1</v>
      </c>
      <c r="N23" s="17">
        <v>0</v>
      </c>
      <c r="O23" s="17">
        <v>107.1</v>
      </c>
      <c r="P23" s="17">
        <v>137.1</v>
      </c>
      <c r="Q23" s="17">
        <v>110</v>
      </c>
      <c r="R23" s="17">
        <v>68.7</v>
      </c>
      <c r="S23" s="17">
        <v>379.5</v>
      </c>
      <c r="T23" s="17">
        <v>10.3</v>
      </c>
      <c r="U23" s="17"/>
      <c r="V23" s="17"/>
      <c r="W23" s="17"/>
      <c r="X23" s="17"/>
      <c r="Y23" s="17">
        <v>160.6</v>
      </c>
      <c r="Z23" s="17">
        <v>7.1</v>
      </c>
      <c r="AA23" s="17">
        <v>3.1</v>
      </c>
      <c r="AB23" s="17">
        <v>0</v>
      </c>
      <c r="AC23" s="17">
        <v>6.5</v>
      </c>
      <c r="AD23" s="17">
        <v>8.1</v>
      </c>
      <c r="AE23" s="17">
        <v>142</v>
      </c>
      <c r="AF23" s="17">
        <v>3.8</v>
      </c>
      <c r="AG23" s="17"/>
      <c r="AH23" s="17"/>
      <c r="AI23" s="17"/>
      <c r="AJ23" s="17">
        <v>109.1</v>
      </c>
      <c r="AK23" s="17">
        <v>189</v>
      </c>
      <c r="AL23" s="17"/>
      <c r="AM23" s="17"/>
      <c r="AN23" s="17"/>
      <c r="AO23" s="17">
        <v>6.5</v>
      </c>
      <c r="AP23" s="17">
        <v>353.9</v>
      </c>
      <c r="AQ23" s="17">
        <v>81.900000000000006</v>
      </c>
      <c r="AR23" s="17">
        <v>129.19999999999999</v>
      </c>
      <c r="AS23" s="17">
        <v>42.4</v>
      </c>
      <c r="AT23" s="17">
        <v>18.5</v>
      </c>
      <c r="AU23" s="17">
        <v>16.399999999999999</v>
      </c>
      <c r="AV23" s="17">
        <v>90.5</v>
      </c>
      <c r="AW23" s="17"/>
      <c r="AX23" s="17">
        <v>0</v>
      </c>
      <c r="AY23" s="17">
        <v>0</v>
      </c>
      <c r="AZ23" s="17">
        <v>108</v>
      </c>
      <c r="BA23" s="17"/>
      <c r="BB23" s="17"/>
      <c r="BC23" s="17">
        <v>44.1</v>
      </c>
      <c r="BD23" s="17">
        <v>0</v>
      </c>
      <c r="BE23" s="17">
        <v>4</v>
      </c>
      <c r="BF23" s="17">
        <v>38.200000000000003</v>
      </c>
      <c r="BG23" s="17">
        <v>110.8</v>
      </c>
      <c r="BH23" s="17">
        <v>94.8</v>
      </c>
      <c r="BI23" s="17">
        <v>26.5</v>
      </c>
      <c r="BJ23" s="17"/>
      <c r="BK23" s="17"/>
      <c r="BL23" s="17"/>
      <c r="BM23" s="17"/>
      <c r="BN23" s="17"/>
      <c r="BO23" s="17">
        <v>86.3</v>
      </c>
      <c r="BP23" s="17">
        <v>69.7</v>
      </c>
      <c r="BQ23" s="17">
        <v>69.599999999999994</v>
      </c>
      <c r="BR23" s="17">
        <v>69.3</v>
      </c>
      <c r="BS23" s="17">
        <v>143.9</v>
      </c>
      <c r="BT23" s="17">
        <v>0</v>
      </c>
      <c r="BU23" s="17"/>
      <c r="BV23" s="17"/>
      <c r="BW23" s="17"/>
      <c r="BX23" s="17"/>
      <c r="BY23" s="17"/>
      <c r="BZ23" s="17"/>
      <c r="CA23" s="17"/>
      <c r="CB23" s="17">
        <v>1.49</v>
      </c>
      <c r="CC23" s="17">
        <v>240.6</v>
      </c>
      <c r="CD23" s="17">
        <v>114.2</v>
      </c>
      <c r="CE23" s="17">
        <v>61.4</v>
      </c>
      <c r="CF23" s="17">
        <v>77.400000000000006</v>
      </c>
      <c r="CG23" s="17">
        <v>27.9</v>
      </c>
      <c r="CH23" s="17"/>
      <c r="CI23" s="17"/>
      <c r="CJ23" s="17"/>
      <c r="CK23" s="17"/>
      <c r="CL23" s="17">
        <v>144.69999999999999</v>
      </c>
      <c r="CM23" s="17">
        <v>67.3</v>
      </c>
      <c r="CN23" s="17">
        <v>0</v>
      </c>
      <c r="CO23" s="17"/>
      <c r="CP23" s="17"/>
      <c r="CQ23" s="17"/>
      <c r="CR23" s="17"/>
      <c r="CS23" s="17">
        <v>0</v>
      </c>
      <c r="CT23" s="17"/>
      <c r="CU23" s="17">
        <v>0</v>
      </c>
      <c r="CV23" s="17">
        <v>69.599999999999994</v>
      </c>
      <c r="CW23" s="17">
        <v>2.8</v>
      </c>
      <c r="CX23" s="17">
        <v>1.7</v>
      </c>
      <c r="CY23" s="17">
        <v>0</v>
      </c>
      <c r="CZ23" s="17">
        <v>0</v>
      </c>
      <c r="DA23" s="17">
        <v>9.8000000000000007</v>
      </c>
      <c r="DB23" s="17">
        <v>5.4</v>
      </c>
      <c r="DC23" s="17">
        <v>1.1000000000000001</v>
      </c>
      <c r="DD23" s="17">
        <v>0</v>
      </c>
      <c r="DE23" s="17">
        <v>5</v>
      </c>
      <c r="DF23" s="17">
        <v>20</v>
      </c>
      <c r="DG23" s="17">
        <v>19.7</v>
      </c>
      <c r="DH23" s="17">
        <v>18.899999999999999</v>
      </c>
      <c r="DI23" s="17">
        <v>3.7</v>
      </c>
      <c r="DJ23" s="17">
        <v>0</v>
      </c>
      <c r="DK23" s="17">
        <v>1.1000000000000001</v>
      </c>
      <c r="DL23" s="17">
        <v>1.1000000000000001</v>
      </c>
      <c r="DM23" s="17">
        <v>27.7</v>
      </c>
      <c r="DN23" s="17">
        <v>78.3</v>
      </c>
      <c r="DO23" s="17">
        <v>4.8</v>
      </c>
      <c r="DP23" s="17">
        <v>2.4</v>
      </c>
      <c r="DQ23" s="17">
        <v>2.4</v>
      </c>
      <c r="DR23" s="17">
        <v>1</v>
      </c>
      <c r="DS23" s="17">
        <v>8.9</v>
      </c>
      <c r="DT23" s="17">
        <v>2.8</v>
      </c>
      <c r="DU23" s="17">
        <v>20.3</v>
      </c>
      <c r="DV23" s="17">
        <v>3</v>
      </c>
      <c r="DW23" s="17"/>
      <c r="DX23" s="17">
        <v>19.8</v>
      </c>
      <c r="DY23" s="17">
        <v>13</v>
      </c>
      <c r="DZ23" s="17">
        <v>19.100000000000001</v>
      </c>
      <c r="EA23" s="17">
        <v>20.3</v>
      </c>
      <c r="EB23" s="17">
        <v>20</v>
      </c>
      <c r="EC23" s="17">
        <v>6.5</v>
      </c>
      <c r="ED23" s="17">
        <v>15.8</v>
      </c>
      <c r="EE23" s="17">
        <v>1.7</v>
      </c>
      <c r="EF23" s="17">
        <v>30.6</v>
      </c>
      <c r="EG23" s="17">
        <v>56.7</v>
      </c>
      <c r="EH23" s="17">
        <v>8.4</v>
      </c>
      <c r="EI23" s="17">
        <v>7.5</v>
      </c>
      <c r="EJ23" s="17">
        <v>20.9</v>
      </c>
      <c r="EK23" s="17">
        <v>8.4</v>
      </c>
      <c r="EL23" s="17">
        <v>7.2</v>
      </c>
      <c r="EM23" s="17">
        <v>20.399999999999999</v>
      </c>
      <c r="EN23" s="17">
        <v>20.399999999999999</v>
      </c>
      <c r="EO23" s="17">
        <v>20</v>
      </c>
      <c r="EP23" s="17">
        <v>0.5</v>
      </c>
      <c r="EQ23" s="17">
        <v>0.7</v>
      </c>
      <c r="ER23" s="17">
        <v>5.8</v>
      </c>
      <c r="ES23" s="17">
        <v>0.6</v>
      </c>
      <c r="ET23" s="17">
        <v>62.9</v>
      </c>
      <c r="EU23" s="17">
        <v>57.2</v>
      </c>
      <c r="EV23" s="17">
        <v>4.9000000000000004</v>
      </c>
      <c r="EW23" s="17">
        <v>0.3</v>
      </c>
      <c r="EX23" s="17">
        <v>9.1999999999999993</v>
      </c>
      <c r="EY23" s="17">
        <v>19.899999999999999</v>
      </c>
      <c r="EZ23" s="17"/>
      <c r="FA23" s="17">
        <v>31.1</v>
      </c>
      <c r="FB23" s="17">
        <v>35.4</v>
      </c>
      <c r="FC23" s="17">
        <v>29.1</v>
      </c>
      <c r="FD23" s="17">
        <v>3.2</v>
      </c>
      <c r="FE23" s="17">
        <v>15</v>
      </c>
      <c r="FF23" s="17">
        <v>9.6</v>
      </c>
      <c r="FG23" s="17">
        <v>5.4</v>
      </c>
      <c r="FH23" s="17">
        <v>5905.79</v>
      </c>
      <c r="FI23" s="15"/>
      <c r="FJ23" s="17">
        <v>24.475059999999999</v>
      </c>
      <c r="FK23" s="17">
        <v>7.931</v>
      </c>
      <c r="FL23" s="17"/>
      <c r="FM23" s="17">
        <v>13.2</v>
      </c>
      <c r="FN23" s="17"/>
      <c r="FO23" s="17">
        <v>18.914870000000001</v>
      </c>
      <c r="FP23" s="17">
        <v>10.5</v>
      </c>
      <c r="FQ23" s="17">
        <v>16.100000000000001</v>
      </c>
      <c r="FR23" s="17">
        <v>91.120930000000001</v>
      </c>
    </row>
    <row r="24" spans="1:174" ht="24" customHeight="1" x14ac:dyDescent="0.35">
      <c r="A24" s="16" t="s">
        <v>54</v>
      </c>
      <c r="B24" s="16" t="s">
        <v>741</v>
      </c>
      <c r="C24" s="17">
        <v>0.7</v>
      </c>
      <c r="D24" s="17">
        <v>1</v>
      </c>
      <c r="E24" s="17">
        <v>651.9</v>
      </c>
      <c r="F24" s="17">
        <v>218.8</v>
      </c>
      <c r="G24" s="17"/>
      <c r="H24" s="17"/>
      <c r="I24" s="17">
        <v>89.8</v>
      </c>
      <c r="J24" s="17">
        <v>148</v>
      </c>
      <c r="K24" s="17"/>
      <c r="L24" s="17"/>
      <c r="M24" s="17">
        <v>105.1</v>
      </c>
      <c r="N24" s="17">
        <v>0</v>
      </c>
      <c r="O24" s="17">
        <v>105.3</v>
      </c>
      <c r="P24" s="17">
        <v>136.1</v>
      </c>
      <c r="Q24" s="17">
        <v>109.8</v>
      </c>
      <c r="R24" s="17">
        <v>68</v>
      </c>
      <c r="S24" s="17">
        <v>379.6</v>
      </c>
      <c r="T24" s="17">
        <v>10.5</v>
      </c>
      <c r="U24" s="17"/>
      <c r="V24" s="17"/>
      <c r="W24" s="17"/>
      <c r="X24" s="17"/>
      <c r="Y24" s="17">
        <v>162.69999999999999</v>
      </c>
      <c r="Z24" s="17">
        <v>7.7</v>
      </c>
      <c r="AA24" s="17">
        <v>3.1</v>
      </c>
      <c r="AB24" s="17">
        <v>0</v>
      </c>
      <c r="AC24" s="17">
        <v>6.7</v>
      </c>
      <c r="AD24" s="17">
        <v>8</v>
      </c>
      <c r="AE24" s="17">
        <v>143.30000000000001</v>
      </c>
      <c r="AF24" s="17">
        <v>0</v>
      </c>
      <c r="AG24" s="17"/>
      <c r="AH24" s="17"/>
      <c r="AI24" s="17"/>
      <c r="AJ24" s="17">
        <v>110.9</v>
      </c>
      <c r="AK24" s="17">
        <v>193.3</v>
      </c>
      <c r="AL24" s="17"/>
      <c r="AM24" s="17"/>
      <c r="AN24" s="17"/>
      <c r="AO24" s="17">
        <v>6.5</v>
      </c>
      <c r="AP24" s="17">
        <v>329</v>
      </c>
      <c r="AQ24" s="17">
        <v>81.900000000000006</v>
      </c>
      <c r="AR24" s="17">
        <v>142.4</v>
      </c>
      <c r="AS24" s="17">
        <v>42.4</v>
      </c>
      <c r="AT24" s="17">
        <v>18.5</v>
      </c>
      <c r="AU24" s="17">
        <v>4</v>
      </c>
      <c r="AV24" s="17">
        <v>90.8</v>
      </c>
      <c r="AW24" s="17"/>
      <c r="AX24" s="17">
        <v>0</v>
      </c>
      <c r="AY24" s="17">
        <v>0</v>
      </c>
      <c r="AZ24" s="17">
        <v>108</v>
      </c>
      <c r="BA24" s="17"/>
      <c r="BB24" s="17"/>
      <c r="BC24" s="17">
        <v>45.4</v>
      </c>
      <c r="BD24" s="17">
        <v>0</v>
      </c>
      <c r="BE24" s="17">
        <v>4</v>
      </c>
      <c r="BF24" s="17">
        <v>37.9</v>
      </c>
      <c r="BG24" s="17">
        <v>108.8</v>
      </c>
      <c r="BH24" s="17">
        <v>95</v>
      </c>
      <c r="BI24" s="17">
        <v>24.3</v>
      </c>
      <c r="BJ24" s="17"/>
      <c r="BK24" s="17"/>
      <c r="BL24" s="17"/>
      <c r="BM24" s="17"/>
      <c r="BN24" s="17"/>
      <c r="BO24" s="17">
        <v>87.1</v>
      </c>
      <c r="BP24" s="17">
        <v>62.4</v>
      </c>
      <c r="BQ24" s="17">
        <v>62.3</v>
      </c>
      <c r="BR24" s="17">
        <v>62.5</v>
      </c>
      <c r="BS24" s="17">
        <v>132</v>
      </c>
      <c r="BT24" s="17">
        <v>0</v>
      </c>
      <c r="BU24" s="17"/>
      <c r="BV24" s="17"/>
      <c r="BW24" s="17"/>
      <c r="BX24" s="17"/>
      <c r="BY24" s="17"/>
      <c r="BZ24" s="17"/>
      <c r="CA24" s="17"/>
      <c r="CB24" s="17">
        <v>1.49</v>
      </c>
      <c r="CC24" s="17">
        <v>189.4</v>
      </c>
      <c r="CD24" s="17">
        <v>116.8</v>
      </c>
      <c r="CE24" s="17">
        <v>63.2</v>
      </c>
      <c r="CF24" s="17">
        <v>78.599999999999994</v>
      </c>
      <c r="CG24" s="17">
        <v>27.3</v>
      </c>
      <c r="CH24" s="17"/>
      <c r="CI24" s="17"/>
      <c r="CJ24" s="17"/>
      <c r="CK24" s="17"/>
      <c r="CL24" s="17">
        <v>143.5</v>
      </c>
      <c r="CM24" s="17">
        <v>66.2</v>
      </c>
      <c r="CN24" s="17">
        <v>0</v>
      </c>
      <c r="CO24" s="17"/>
      <c r="CP24" s="17"/>
      <c r="CQ24" s="17"/>
      <c r="CR24" s="17"/>
      <c r="CS24" s="17">
        <v>0</v>
      </c>
      <c r="CT24" s="17"/>
      <c r="CU24" s="17">
        <v>0.1</v>
      </c>
      <c r="CV24" s="17">
        <v>70.900000000000006</v>
      </c>
      <c r="CW24" s="17">
        <v>8.6</v>
      </c>
      <c r="CX24" s="17">
        <v>2</v>
      </c>
      <c r="CY24" s="17">
        <v>0</v>
      </c>
      <c r="CZ24" s="17">
        <v>0</v>
      </c>
      <c r="DA24" s="17">
        <v>9.9</v>
      </c>
      <c r="DB24" s="17">
        <v>5.4</v>
      </c>
      <c r="DC24" s="17">
        <v>1.1000000000000001</v>
      </c>
      <c r="DD24" s="17">
        <v>0</v>
      </c>
      <c r="DE24" s="17">
        <v>5</v>
      </c>
      <c r="DF24" s="17">
        <v>20.100000000000001</v>
      </c>
      <c r="DG24" s="17">
        <v>19.600000000000001</v>
      </c>
      <c r="DH24" s="17">
        <v>18.899999999999999</v>
      </c>
      <c r="DI24" s="17">
        <v>3.7</v>
      </c>
      <c r="DJ24" s="17">
        <v>0</v>
      </c>
      <c r="DK24" s="17">
        <v>4.3</v>
      </c>
      <c r="DL24" s="17">
        <v>5.5</v>
      </c>
      <c r="DM24" s="17">
        <v>20.100000000000001</v>
      </c>
      <c r="DN24" s="17">
        <v>60.5</v>
      </c>
      <c r="DO24" s="17">
        <v>4.8</v>
      </c>
      <c r="DP24" s="17">
        <v>2.4</v>
      </c>
      <c r="DQ24" s="17">
        <v>2.4</v>
      </c>
      <c r="DR24" s="17">
        <v>1</v>
      </c>
      <c r="DS24" s="17">
        <v>14.8</v>
      </c>
      <c r="DT24" s="17">
        <v>2.6</v>
      </c>
      <c r="DU24" s="17">
        <v>20.3</v>
      </c>
      <c r="DV24" s="17">
        <v>3</v>
      </c>
      <c r="DW24" s="17"/>
      <c r="DX24" s="17">
        <v>19.8</v>
      </c>
      <c r="DY24" s="17">
        <v>13</v>
      </c>
      <c r="DZ24" s="17">
        <v>19.2</v>
      </c>
      <c r="EA24" s="17">
        <v>20.3</v>
      </c>
      <c r="EB24" s="17">
        <v>20</v>
      </c>
      <c r="EC24" s="17">
        <v>5.3</v>
      </c>
      <c r="ED24" s="17">
        <v>12.8</v>
      </c>
      <c r="EE24" s="17">
        <v>4.0999999999999996</v>
      </c>
      <c r="EF24" s="17">
        <v>28.2</v>
      </c>
      <c r="EG24" s="17">
        <v>58.1</v>
      </c>
      <c r="EH24" s="17">
        <v>5.7</v>
      </c>
      <c r="EI24" s="17">
        <v>5.7</v>
      </c>
      <c r="EJ24" s="17">
        <v>21</v>
      </c>
      <c r="EK24" s="17">
        <v>8.4</v>
      </c>
      <c r="EL24" s="17">
        <v>7.4</v>
      </c>
      <c r="EM24" s="17">
        <v>20.399999999999999</v>
      </c>
      <c r="EN24" s="17">
        <v>20.399999999999999</v>
      </c>
      <c r="EO24" s="17">
        <v>20</v>
      </c>
      <c r="EP24" s="17">
        <v>0.8</v>
      </c>
      <c r="EQ24" s="17">
        <v>2.6</v>
      </c>
      <c r="ER24" s="17">
        <v>24.1</v>
      </c>
      <c r="ES24" s="17">
        <v>0.6</v>
      </c>
      <c r="ET24" s="17">
        <v>64.599999999999994</v>
      </c>
      <c r="EU24" s="17">
        <v>58</v>
      </c>
      <c r="EV24" s="17">
        <v>17.3</v>
      </c>
      <c r="EW24" s="17">
        <v>1.1000000000000001</v>
      </c>
      <c r="EX24" s="17">
        <v>9.1999999999999993</v>
      </c>
      <c r="EY24" s="17">
        <v>20</v>
      </c>
      <c r="EZ24" s="17"/>
      <c r="FA24" s="17">
        <v>31.1</v>
      </c>
      <c r="FB24" s="17">
        <v>35.5</v>
      </c>
      <c r="FC24" s="17">
        <v>29.1</v>
      </c>
      <c r="FD24" s="17">
        <v>3.2</v>
      </c>
      <c r="FE24" s="17">
        <v>15</v>
      </c>
      <c r="FF24" s="17">
        <v>9.6</v>
      </c>
      <c r="FG24" s="17">
        <v>5.2</v>
      </c>
      <c r="FH24" s="17">
        <v>5835.79</v>
      </c>
      <c r="FI24" s="15"/>
      <c r="FJ24" s="17">
        <v>24.474340000000002</v>
      </c>
      <c r="FK24" s="17">
        <v>7.9279999999999999</v>
      </c>
      <c r="FL24" s="17"/>
      <c r="FM24" s="17">
        <v>13.2</v>
      </c>
      <c r="FN24" s="17"/>
      <c r="FO24" s="17">
        <v>18.915199999999999</v>
      </c>
      <c r="FP24" s="17">
        <v>10.5</v>
      </c>
      <c r="FQ24" s="17">
        <v>16</v>
      </c>
      <c r="FR24" s="17">
        <v>91.017539999999997</v>
      </c>
    </row>
    <row r="25" spans="1:174" ht="24" customHeight="1" x14ac:dyDescent="0.35">
      <c r="A25" s="16" t="s">
        <v>54</v>
      </c>
      <c r="B25" s="16" t="s">
        <v>742</v>
      </c>
      <c r="C25" s="17">
        <v>0.8</v>
      </c>
      <c r="D25" s="17">
        <v>1.6</v>
      </c>
      <c r="E25" s="17">
        <v>652.20000000000005</v>
      </c>
      <c r="F25" s="17">
        <v>218</v>
      </c>
      <c r="G25" s="17"/>
      <c r="H25" s="17"/>
      <c r="I25" s="17">
        <v>92.6</v>
      </c>
      <c r="J25" s="17">
        <v>147.69999999999999</v>
      </c>
      <c r="K25" s="17"/>
      <c r="L25" s="17"/>
      <c r="M25" s="17">
        <v>105.4</v>
      </c>
      <c r="N25" s="17">
        <v>0</v>
      </c>
      <c r="O25" s="17">
        <v>103</v>
      </c>
      <c r="P25" s="17">
        <v>132.5</v>
      </c>
      <c r="Q25" s="17">
        <v>108.5</v>
      </c>
      <c r="R25" s="17">
        <v>67.400000000000006</v>
      </c>
      <c r="S25" s="17">
        <v>375</v>
      </c>
      <c r="T25" s="17">
        <v>10.8</v>
      </c>
      <c r="U25" s="17"/>
      <c r="V25" s="17"/>
      <c r="W25" s="17"/>
      <c r="X25" s="17"/>
      <c r="Y25" s="17">
        <v>167.7</v>
      </c>
      <c r="Z25" s="17">
        <v>8.1999999999999993</v>
      </c>
      <c r="AA25" s="17">
        <v>3.4</v>
      </c>
      <c r="AB25" s="17">
        <v>0</v>
      </c>
      <c r="AC25" s="17">
        <v>6.4</v>
      </c>
      <c r="AD25" s="17">
        <v>8.6</v>
      </c>
      <c r="AE25" s="17">
        <v>144</v>
      </c>
      <c r="AF25" s="17">
        <v>0</v>
      </c>
      <c r="AG25" s="17"/>
      <c r="AH25" s="17"/>
      <c r="AI25" s="17"/>
      <c r="AJ25" s="17">
        <v>111.3</v>
      </c>
      <c r="AK25" s="17">
        <v>148.6</v>
      </c>
      <c r="AL25" s="17"/>
      <c r="AM25" s="17"/>
      <c r="AN25" s="17"/>
      <c r="AO25" s="17">
        <v>6.5</v>
      </c>
      <c r="AP25" s="17">
        <v>311.7</v>
      </c>
      <c r="AQ25" s="17">
        <v>81.900000000000006</v>
      </c>
      <c r="AR25" s="17">
        <v>137.69999999999999</v>
      </c>
      <c r="AS25" s="17">
        <v>42.3</v>
      </c>
      <c r="AT25" s="17">
        <v>18.5</v>
      </c>
      <c r="AU25" s="17">
        <v>0</v>
      </c>
      <c r="AV25" s="17">
        <v>93</v>
      </c>
      <c r="AW25" s="17"/>
      <c r="AX25" s="17">
        <v>0</v>
      </c>
      <c r="AY25" s="17">
        <v>0</v>
      </c>
      <c r="AZ25" s="17">
        <v>91.5</v>
      </c>
      <c r="BA25" s="17"/>
      <c r="BB25" s="17"/>
      <c r="BC25" s="17">
        <v>45.9</v>
      </c>
      <c r="BD25" s="17">
        <v>0</v>
      </c>
      <c r="BE25" s="17">
        <v>4</v>
      </c>
      <c r="BF25" s="17">
        <v>37.799999999999997</v>
      </c>
      <c r="BG25" s="17">
        <v>111.1</v>
      </c>
      <c r="BH25" s="17">
        <v>95</v>
      </c>
      <c r="BI25" s="17">
        <v>23.9</v>
      </c>
      <c r="BJ25" s="17"/>
      <c r="BK25" s="17"/>
      <c r="BL25" s="17"/>
      <c r="BM25" s="17"/>
      <c r="BN25" s="17"/>
      <c r="BO25" s="17">
        <v>88.1</v>
      </c>
      <c r="BP25" s="17">
        <v>60.2</v>
      </c>
      <c r="BQ25" s="17">
        <v>59.9</v>
      </c>
      <c r="BR25" s="17">
        <v>60.6</v>
      </c>
      <c r="BS25" s="17">
        <v>133.19999999999999</v>
      </c>
      <c r="BT25" s="17">
        <v>0</v>
      </c>
      <c r="BU25" s="17"/>
      <c r="BV25" s="17"/>
      <c r="BW25" s="17"/>
      <c r="BX25" s="17"/>
      <c r="BY25" s="17"/>
      <c r="BZ25" s="17"/>
      <c r="CA25" s="17"/>
      <c r="CB25" s="17">
        <v>1.47</v>
      </c>
      <c r="CC25" s="17">
        <v>177.8</v>
      </c>
      <c r="CD25" s="17">
        <v>111.3</v>
      </c>
      <c r="CE25" s="17">
        <v>63.8</v>
      </c>
      <c r="CF25" s="17">
        <v>80.400000000000006</v>
      </c>
      <c r="CG25" s="17">
        <v>29.6</v>
      </c>
      <c r="CH25" s="17"/>
      <c r="CI25" s="17"/>
      <c r="CJ25" s="17"/>
      <c r="CK25" s="17"/>
      <c r="CL25" s="17">
        <v>129.19999999999999</v>
      </c>
      <c r="CM25" s="17">
        <v>61.3</v>
      </c>
      <c r="CN25" s="17">
        <v>0</v>
      </c>
      <c r="CO25" s="17"/>
      <c r="CP25" s="17"/>
      <c r="CQ25" s="17"/>
      <c r="CR25" s="17"/>
      <c r="CS25" s="17">
        <v>0</v>
      </c>
      <c r="CT25" s="17"/>
      <c r="CU25" s="17">
        <v>0.2</v>
      </c>
      <c r="CV25" s="17">
        <v>81.400000000000006</v>
      </c>
      <c r="CW25" s="17">
        <v>59.2</v>
      </c>
      <c r="CX25" s="17">
        <v>3</v>
      </c>
      <c r="CY25" s="17">
        <v>0</v>
      </c>
      <c r="CZ25" s="17">
        <v>0</v>
      </c>
      <c r="DA25" s="17">
        <v>9.9</v>
      </c>
      <c r="DB25" s="17">
        <v>5.3</v>
      </c>
      <c r="DC25" s="17">
        <v>1.1000000000000001</v>
      </c>
      <c r="DD25" s="17">
        <v>0</v>
      </c>
      <c r="DE25" s="17">
        <v>5</v>
      </c>
      <c r="DF25" s="17">
        <v>20.2</v>
      </c>
      <c r="DG25" s="17">
        <v>18.2</v>
      </c>
      <c r="DH25" s="17">
        <v>18.899999999999999</v>
      </c>
      <c r="DI25" s="17">
        <v>3.6</v>
      </c>
      <c r="DJ25" s="17">
        <v>0</v>
      </c>
      <c r="DK25" s="17">
        <v>12.9</v>
      </c>
      <c r="DL25" s="17">
        <v>14.9</v>
      </c>
      <c r="DM25" s="17">
        <v>26.4</v>
      </c>
      <c r="DN25" s="17">
        <v>59.4</v>
      </c>
      <c r="DO25" s="17">
        <v>4.8</v>
      </c>
      <c r="DP25" s="17">
        <v>2.4</v>
      </c>
      <c r="DQ25" s="17">
        <v>2.4</v>
      </c>
      <c r="DR25" s="17">
        <v>1</v>
      </c>
      <c r="DS25" s="17">
        <v>16.8</v>
      </c>
      <c r="DT25" s="17">
        <v>2.2000000000000002</v>
      </c>
      <c r="DU25" s="17">
        <v>20.3</v>
      </c>
      <c r="DV25" s="17">
        <v>3</v>
      </c>
      <c r="DW25" s="17"/>
      <c r="DX25" s="17">
        <v>19.8</v>
      </c>
      <c r="DY25" s="17">
        <v>12.8</v>
      </c>
      <c r="DZ25" s="17">
        <v>19.7</v>
      </c>
      <c r="EA25" s="17">
        <v>20.3</v>
      </c>
      <c r="EB25" s="17">
        <v>20</v>
      </c>
      <c r="EC25" s="17">
        <v>3.7</v>
      </c>
      <c r="ED25" s="17">
        <v>9.4</v>
      </c>
      <c r="EE25" s="17">
        <v>15.9</v>
      </c>
      <c r="EF25" s="17">
        <v>30.9</v>
      </c>
      <c r="EG25" s="17">
        <v>62.6</v>
      </c>
      <c r="EH25" s="17">
        <v>5.0999999999999996</v>
      </c>
      <c r="EI25" s="17">
        <v>8.3000000000000007</v>
      </c>
      <c r="EJ25" s="17">
        <v>21</v>
      </c>
      <c r="EK25" s="17">
        <v>8.4</v>
      </c>
      <c r="EL25" s="17">
        <v>7.4</v>
      </c>
      <c r="EM25" s="17">
        <v>20.399999999999999</v>
      </c>
      <c r="EN25" s="17">
        <v>20.399999999999999</v>
      </c>
      <c r="EO25" s="17">
        <v>20</v>
      </c>
      <c r="EP25" s="17">
        <v>1.4</v>
      </c>
      <c r="EQ25" s="17">
        <v>4.8</v>
      </c>
      <c r="ER25" s="17">
        <v>36.4</v>
      </c>
      <c r="ES25" s="17">
        <v>0.6</v>
      </c>
      <c r="ET25" s="17">
        <v>47.2</v>
      </c>
      <c r="EU25" s="17">
        <v>42.9</v>
      </c>
      <c r="EV25" s="17">
        <v>26.6</v>
      </c>
      <c r="EW25" s="17">
        <v>3.1</v>
      </c>
      <c r="EX25" s="17">
        <v>9.1999999999999993</v>
      </c>
      <c r="EY25" s="17">
        <v>20</v>
      </c>
      <c r="EZ25" s="17"/>
      <c r="FA25" s="17">
        <v>30.8</v>
      </c>
      <c r="FB25" s="17">
        <v>35.1</v>
      </c>
      <c r="FC25" s="17">
        <v>29.1</v>
      </c>
      <c r="FD25" s="17">
        <v>3.2</v>
      </c>
      <c r="FE25" s="17">
        <v>15.1</v>
      </c>
      <c r="FF25" s="17">
        <v>9.6</v>
      </c>
      <c r="FG25" s="17">
        <v>5.5</v>
      </c>
      <c r="FH25" s="17">
        <v>5810.57</v>
      </c>
      <c r="FI25" s="15"/>
      <c r="FJ25" s="17">
        <v>24.471409999999999</v>
      </c>
      <c r="FK25" s="17">
        <v>7.9260000000000002</v>
      </c>
      <c r="FL25" s="17"/>
      <c r="FM25" s="17">
        <v>13.2</v>
      </c>
      <c r="FN25" s="17"/>
      <c r="FO25" s="17">
        <v>18.91488</v>
      </c>
      <c r="FP25" s="17">
        <v>10.6</v>
      </c>
      <c r="FQ25" s="17">
        <v>16.100000000000001</v>
      </c>
      <c r="FR25" s="17">
        <v>91.212289999999996</v>
      </c>
    </row>
    <row r="26" spans="1:174" ht="24" customHeight="1" x14ac:dyDescent="0.35">
      <c r="A26" s="18" t="s">
        <v>54</v>
      </c>
      <c r="B26" s="18" t="s">
        <v>743</v>
      </c>
      <c r="C26" s="19">
        <v>0.8</v>
      </c>
      <c r="D26" s="19">
        <v>1.6</v>
      </c>
      <c r="E26" s="19">
        <v>650</v>
      </c>
      <c r="F26" s="19">
        <v>218.3</v>
      </c>
      <c r="G26" s="19"/>
      <c r="H26" s="19"/>
      <c r="I26" s="19">
        <v>90.4</v>
      </c>
      <c r="J26" s="19">
        <v>145.19999999999999</v>
      </c>
      <c r="K26" s="19"/>
      <c r="L26" s="19"/>
      <c r="M26" s="19">
        <v>105.5</v>
      </c>
      <c r="N26" s="19">
        <v>0</v>
      </c>
      <c r="O26" s="19">
        <v>105.7</v>
      </c>
      <c r="P26" s="19">
        <v>135.9</v>
      </c>
      <c r="Q26" s="19">
        <v>109</v>
      </c>
      <c r="R26" s="19">
        <v>68</v>
      </c>
      <c r="S26" s="19">
        <v>372.4</v>
      </c>
      <c r="T26" s="19">
        <v>10.5</v>
      </c>
      <c r="U26" s="19"/>
      <c r="V26" s="19"/>
      <c r="W26" s="19"/>
      <c r="X26" s="19"/>
      <c r="Y26" s="19">
        <v>167.5</v>
      </c>
      <c r="Z26" s="19">
        <v>7.5</v>
      </c>
      <c r="AA26" s="19">
        <v>2.8</v>
      </c>
      <c r="AB26" s="19">
        <v>0</v>
      </c>
      <c r="AC26" s="19">
        <v>6.2</v>
      </c>
      <c r="AD26" s="19">
        <v>8.6</v>
      </c>
      <c r="AE26" s="19">
        <v>142.4</v>
      </c>
      <c r="AF26" s="19">
        <v>0</v>
      </c>
      <c r="AG26" s="19"/>
      <c r="AH26" s="19"/>
      <c r="AI26" s="19"/>
      <c r="AJ26" s="19">
        <v>111</v>
      </c>
      <c r="AK26" s="19">
        <v>201.3</v>
      </c>
      <c r="AL26" s="19"/>
      <c r="AM26" s="19"/>
      <c r="AN26" s="19"/>
      <c r="AO26" s="19">
        <v>6.5</v>
      </c>
      <c r="AP26" s="19">
        <v>315</v>
      </c>
      <c r="AQ26" s="19">
        <v>81.900000000000006</v>
      </c>
      <c r="AR26" s="19">
        <v>134.9</v>
      </c>
      <c r="AS26" s="19">
        <v>42.3</v>
      </c>
      <c r="AT26" s="19">
        <v>18.5</v>
      </c>
      <c r="AU26" s="19">
        <v>0</v>
      </c>
      <c r="AV26" s="19">
        <v>92.7</v>
      </c>
      <c r="AW26" s="19"/>
      <c r="AX26" s="19">
        <v>0</v>
      </c>
      <c r="AY26" s="19">
        <v>0</v>
      </c>
      <c r="AZ26" s="19">
        <v>76.8</v>
      </c>
      <c r="BA26" s="19"/>
      <c r="BB26" s="19"/>
      <c r="BC26" s="19">
        <v>45.8</v>
      </c>
      <c r="BD26" s="19">
        <v>0</v>
      </c>
      <c r="BE26" s="19">
        <v>4</v>
      </c>
      <c r="BF26" s="19">
        <v>38</v>
      </c>
      <c r="BG26" s="19">
        <v>71.7</v>
      </c>
      <c r="BH26" s="19">
        <v>94.8</v>
      </c>
      <c r="BI26" s="19">
        <v>40.299999999999997</v>
      </c>
      <c r="BJ26" s="19"/>
      <c r="BK26" s="19"/>
      <c r="BL26" s="19"/>
      <c r="BM26" s="19"/>
      <c r="BN26" s="19"/>
      <c r="BO26" s="19">
        <v>87.2</v>
      </c>
      <c r="BP26" s="19">
        <v>62.9</v>
      </c>
      <c r="BQ26" s="19">
        <v>62.9</v>
      </c>
      <c r="BR26" s="19">
        <v>62.6</v>
      </c>
      <c r="BS26" s="19">
        <v>131.69999999999999</v>
      </c>
      <c r="BT26" s="19">
        <v>0</v>
      </c>
      <c r="BU26" s="19"/>
      <c r="BV26" s="19"/>
      <c r="BW26" s="19"/>
      <c r="BX26" s="19"/>
      <c r="BY26" s="19"/>
      <c r="BZ26" s="19"/>
      <c r="CA26" s="19"/>
      <c r="CB26" s="19">
        <v>1.47</v>
      </c>
      <c r="CC26" s="19">
        <v>172.5</v>
      </c>
      <c r="CD26" s="19">
        <v>111.2</v>
      </c>
      <c r="CE26" s="19">
        <v>65.2</v>
      </c>
      <c r="CF26" s="19">
        <v>80.099999999999994</v>
      </c>
      <c r="CG26" s="19">
        <v>29.3</v>
      </c>
      <c r="CH26" s="19"/>
      <c r="CI26" s="19"/>
      <c r="CJ26" s="19"/>
      <c r="CK26" s="19"/>
      <c r="CL26" s="19">
        <v>121</v>
      </c>
      <c r="CM26" s="19">
        <v>57.9</v>
      </c>
      <c r="CN26" s="19">
        <v>0</v>
      </c>
      <c r="CO26" s="19"/>
      <c r="CP26" s="19"/>
      <c r="CQ26" s="19"/>
      <c r="CR26" s="19"/>
      <c r="CS26" s="19">
        <v>0</v>
      </c>
      <c r="CT26" s="19"/>
      <c r="CU26" s="19">
        <v>0.2</v>
      </c>
      <c r="CV26" s="19">
        <v>81.2</v>
      </c>
      <c r="CW26" s="19">
        <v>67.3</v>
      </c>
      <c r="CX26" s="19">
        <v>4.9000000000000004</v>
      </c>
      <c r="CY26" s="19">
        <v>0.1</v>
      </c>
      <c r="CZ26" s="19">
        <v>0</v>
      </c>
      <c r="DA26" s="19">
        <v>9.9</v>
      </c>
      <c r="DB26" s="19">
        <v>5.4</v>
      </c>
      <c r="DC26" s="19">
        <v>1.1000000000000001</v>
      </c>
      <c r="DD26" s="19">
        <v>0</v>
      </c>
      <c r="DE26" s="19">
        <v>5.0999999999999996</v>
      </c>
      <c r="DF26" s="19">
        <v>20.5</v>
      </c>
      <c r="DG26" s="19">
        <v>17.600000000000001</v>
      </c>
      <c r="DH26" s="19">
        <v>19</v>
      </c>
      <c r="DI26" s="19">
        <v>3.5</v>
      </c>
      <c r="DJ26" s="19">
        <v>0</v>
      </c>
      <c r="DK26" s="19">
        <v>14.2</v>
      </c>
      <c r="DL26" s="19">
        <v>17.2</v>
      </c>
      <c r="DM26" s="19">
        <v>23.8</v>
      </c>
      <c r="DN26" s="19">
        <v>65.7</v>
      </c>
      <c r="DO26" s="19">
        <v>4.8</v>
      </c>
      <c r="DP26" s="19">
        <v>2.4</v>
      </c>
      <c r="DQ26" s="19">
        <v>2.4</v>
      </c>
      <c r="DR26" s="19">
        <v>1</v>
      </c>
      <c r="DS26" s="19">
        <v>17.8</v>
      </c>
      <c r="DT26" s="19">
        <v>1.9</v>
      </c>
      <c r="DU26" s="19">
        <v>20.3</v>
      </c>
      <c r="DV26" s="19">
        <v>3</v>
      </c>
      <c r="DW26" s="19"/>
      <c r="DX26" s="19">
        <v>19.8</v>
      </c>
      <c r="DY26" s="19">
        <v>12.9</v>
      </c>
      <c r="DZ26" s="19">
        <v>19.600000000000001</v>
      </c>
      <c r="EA26" s="19">
        <v>20.3</v>
      </c>
      <c r="EB26" s="19">
        <v>20</v>
      </c>
      <c r="EC26" s="19">
        <v>6.9</v>
      </c>
      <c r="ED26" s="19">
        <v>8</v>
      </c>
      <c r="EE26" s="19">
        <v>32.6</v>
      </c>
      <c r="EF26" s="19">
        <v>43.7</v>
      </c>
      <c r="EG26" s="19">
        <v>64</v>
      </c>
      <c r="EH26" s="19">
        <v>3.8</v>
      </c>
      <c r="EI26" s="19">
        <v>2.5</v>
      </c>
      <c r="EJ26" s="19">
        <v>20.9</v>
      </c>
      <c r="EK26" s="19">
        <v>8.4</v>
      </c>
      <c r="EL26" s="19">
        <v>7.4</v>
      </c>
      <c r="EM26" s="19">
        <v>20.399999999999999</v>
      </c>
      <c r="EN26" s="19">
        <v>20.399999999999999</v>
      </c>
      <c r="EO26" s="19">
        <v>20</v>
      </c>
      <c r="EP26" s="19">
        <v>2.1</v>
      </c>
      <c r="EQ26" s="19">
        <v>7.6</v>
      </c>
      <c r="ER26" s="19">
        <v>84.1</v>
      </c>
      <c r="ES26" s="19">
        <v>0.6</v>
      </c>
      <c r="ET26" s="19">
        <v>38.9</v>
      </c>
      <c r="EU26" s="19">
        <v>35</v>
      </c>
      <c r="EV26" s="19">
        <v>67.599999999999994</v>
      </c>
      <c r="EW26" s="19">
        <v>6.6</v>
      </c>
      <c r="EX26" s="19">
        <v>9.1999999999999993</v>
      </c>
      <c r="EY26" s="19">
        <v>20</v>
      </c>
      <c r="EZ26" s="19"/>
      <c r="FA26" s="19">
        <v>30.9</v>
      </c>
      <c r="FB26" s="19">
        <v>35.6</v>
      </c>
      <c r="FC26" s="19">
        <v>28.9</v>
      </c>
      <c r="FD26" s="19">
        <v>3.2</v>
      </c>
      <c r="FE26" s="19">
        <v>15.2</v>
      </c>
      <c r="FF26" s="19">
        <v>9.6</v>
      </c>
      <c r="FG26" s="19">
        <v>5.5</v>
      </c>
      <c r="FH26" s="19">
        <v>5932.27</v>
      </c>
      <c r="FI26" s="15"/>
      <c r="FJ26" s="19">
        <v>24.47166</v>
      </c>
      <c r="FK26" s="19">
        <v>7.95</v>
      </c>
      <c r="FL26" s="19"/>
      <c r="FM26" s="19">
        <v>13.2</v>
      </c>
      <c r="FN26" s="19"/>
      <c r="FO26" s="19">
        <v>18.914809999999999</v>
      </c>
      <c r="FP26" s="19">
        <v>10.5</v>
      </c>
      <c r="FQ26" s="19">
        <v>16</v>
      </c>
      <c r="FR26" s="19">
        <v>91.036469999999994</v>
      </c>
    </row>
    <row r="27" spans="1:174" ht="24" customHeight="1" x14ac:dyDescent="0.35">
      <c r="A27" s="13" t="s">
        <v>54</v>
      </c>
      <c r="B27" s="13" t="s">
        <v>744</v>
      </c>
      <c r="C27" s="14">
        <v>0.7</v>
      </c>
      <c r="D27" s="14">
        <v>1.6</v>
      </c>
      <c r="E27" s="14">
        <v>650.70000000000005</v>
      </c>
      <c r="F27" s="14">
        <v>218.8</v>
      </c>
      <c r="G27" s="14"/>
      <c r="H27" s="14"/>
      <c r="I27" s="14">
        <v>85.7</v>
      </c>
      <c r="J27" s="14">
        <v>146.80000000000001</v>
      </c>
      <c r="K27" s="14"/>
      <c r="L27" s="14"/>
      <c r="M27" s="14">
        <v>105.7</v>
      </c>
      <c r="N27" s="14">
        <v>0</v>
      </c>
      <c r="O27" s="14">
        <v>105.1</v>
      </c>
      <c r="P27" s="14">
        <v>135.30000000000001</v>
      </c>
      <c r="Q27" s="14">
        <v>109.7</v>
      </c>
      <c r="R27" s="14">
        <v>67.7</v>
      </c>
      <c r="S27" s="14">
        <v>372.1</v>
      </c>
      <c r="T27" s="14">
        <v>10.3</v>
      </c>
      <c r="U27" s="14"/>
      <c r="V27" s="14"/>
      <c r="W27" s="14"/>
      <c r="X27" s="14"/>
      <c r="Y27" s="14">
        <v>163.5</v>
      </c>
      <c r="Z27" s="14">
        <v>7.1</v>
      </c>
      <c r="AA27" s="14">
        <v>2.7</v>
      </c>
      <c r="AB27" s="14">
        <v>0</v>
      </c>
      <c r="AC27" s="14">
        <v>6.3</v>
      </c>
      <c r="AD27" s="14">
        <v>8.5</v>
      </c>
      <c r="AE27" s="14">
        <v>143.6</v>
      </c>
      <c r="AF27" s="14">
        <v>0</v>
      </c>
      <c r="AG27" s="14"/>
      <c r="AH27" s="14"/>
      <c r="AI27" s="14"/>
      <c r="AJ27" s="14">
        <v>110.3</v>
      </c>
      <c r="AK27" s="14">
        <v>222.1</v>
      </c>
      <c r="AL27" s="14"/>
      <c r="AM27" s="14"/>
      <c r="AN27" s="14"/>
      <c r="AO27" s="14">
        <v>6.5</v>
      </c>
      <c r="AP27" s="14">
        <v>368.1</v>
      </c>
      <c r="AQ27" s="14">
        <v>81.900000000000006</v>
      </c>
      <c r="AR27" s="14">
        <v>148</v>
      </c>
      <c r="AS27" s="14">
        <v>42.4</v>
      </c>
      <c r="AT27" s="14">
        <v>18.5</v>
      </c>
      <c r="AU27" s="14">
        <v>0</v>
      </c>
      <c r="AV27" s="14">
        <v>93.6</v>
      </c>
      <c r="AW27" s="14"/>
      <c r="AX27" s="14">
        <v>0</v>
      </c>
      <c r="AY27" s="14">
        <v>0</v>
      </c>
      <c r="AZ27" s="14">
        <v>70.3</v>
      </c>
      <c r="BA27" s="14"/>
      <c r="BB27" s="14"/>
      <c r="BC27" s="14">
        <v>44.9</v>
      </c>
      <c r="BD27" s="14">
        <v>0</v>
      </c>
      <c r="BE27" s="14">
        <v>4</v>
      </c>
      <c r="BF27" s="14">
        <v>38.1</v>
      </c>
      <c r="BG27" s="14">
        <v>63.7</v>
      </c>
      <c r="BH27" s="14">
        <v>94.7</v>
      </c>
      <c r="BI27" s="14">
        <v>61.1</v>
      </c>
      <c r="BJ27" s="14"/>
      <c r="BK27" s="14"/>
      <c r="BL27" s="14"/>
      <c r="BM27" s="14"/>
      <c r="BN27" s="14"/>
      <c r="BO27" s="14">
        <v>86.5</v>
      </c>
      <c r="BP27" s="14">
        <v>63.5</v>
      </c>
      <c r="BQ27" s="14">
        <v>63.6</v>
      </c>
      <c r="BR27" s="14">
        <v>63</v>
      </c>
      <c r="BS27" s="14">
        <v>132.6</v>
      </c>
      <c r="BT27" s="14">
        <v>0</v>
      </c>
      <c r="BU27" s="14"/>
      <c r="BV27" s="14"/>
      <c r="BW27" s="14"/>
      <c r="BX27" s="14"/>
      <c r="BY27" s="14"/>
      <c r="BZ27" s="14"/>
      <c r="CA27" s="14"/>
      <c r="CB27" s="14">
        <v>1.48</v>
      </c>
      <c r="CC27" s="14">
        <v>228.4</v>
      </c>
      <c r="CD27" s="14">
        <v>123.9</v>
      </c>
      <c r="CE27" s="14">
        <v>64.599999999999994</v>
      </c>
      <c r="CF27" s="14">
        <v>79.900000000000006</v>
      </c>
      <c r="CG27" s="14">
        <v>30</v>
      </c>
      <c r="CH27" s="14"/>
      <c r="CI27" s="14"/>
      <c r="CJ27" s="14"/>
      <c r="CK27" s="14"/>
      <c r="CL27" s="14">
        <v>121.7</v>
      </c>
      <c r="CM27" s="14">
        <v>58.5</v>
      </c>
      <c r="CN27" s="14">
        <v>0</v>
      </c>
      <c r="CO27" s="14"/>
      <c r="CP27" s="14"/>
      <c r="CQ27" s="14"/>
      <c r="CR27" s="14"/>
      <c r="CS27" s="14">
        <v>0</v>
      </c>
      <c r="CT27" s="14"/>
      <c r="CU27" s="14">
        <v>0.4</v>
      </c>
      <c r="CV27" s="14">
        <v>84.5</v>
      </c>
      <c r="CW27" s="14">
        <v>70.400000000000006</v>
      </c>
      <c r="CX27" s="14">
        <v>5.5</v>
      </c>
      <c r="CY27" s="14">
        <v>0.2</v>
      </c>
      <c r="CZ27" s="14">
        <v>0</v>
      </c>
      <c r="DA27" s="14">
        <v>9.9</v>
      </c>
      <c r="DB27" s="14">
        <v>5.2</v>
      </c>
      <c r="DC27" s="14">
        <v>1.1000000000000001</v>
      </c>
      <c r="DD27" s="14">
        <v>0</v>
      </c>
      <c r="DE27" s="14">
        <v>5.2</v>
      </c>
      <c r="DF27" s="14">
        <v>20.3</v>
      </c>
      <c r="DG27" s="14">
        <v>20</v>
      </c>
      <c r="DH27" s="14">
        <v>19</v>
      </c>
      <c r="DI27" s="14">
        <v>3.5</v>
      </c>
      <c r="DJ27" s="14">
        <v>0</v>
      </c>
      <c r="DK27" s="14">
        <v>14.3</v>
      </c>
      <c r="DL27" s="14">
        <v>17.5</v>
      </c>
      <c r="DM27" s="14">
        <v>26.7</v>
      </c>
      <c r="DN27" s="14">
        <v>69.7</v>
      </c>
      <c r="DO27" s="14">
        <v>4.8</v>
      </c>
      <c r="DP27" s="14">
        <v>2.4</v>
      </c>
      <c r="DQ27" s="14">
        <v>2.4</v>
      </c>
      <c r="DR27" s="14">
        <v>1</v>
      </c>
      <c r="DS27" s="14">
        <v>18.2</v>
      </c>
      <c r="DT27" s="14">
        <v>2.6</v>
      </c>
      <c r="DU27" s="14">
        <v>20.3</v>
      </c>
      <c r="DV27" s="14">
        <v>3</v>
      </c>
      <c r="DW27" s="14"/>
      <c r="DX27" s="14">
        <v>19.8</v>
      </c>
      <c r="DY27" s="14">
        <v>12.9</v>
      </c>
      <c r="DZ27" s="14">
        <v>19.600000000000001</v>
      </c>
      <c r="EA27" s="14">
        <v>20.3</v>
      </c>
      <c r="EB27" s="14">
        <v>20</v>
      </c>
      <c r="EC27" s="14">
        <v>6</v>
      </c>
      <c r="ED27" s="14">
        <v>7.1</v>
      </c>
      <c r="EE27" s="14">
        <v>34.1</v>
      </c>
      <c r="EF27" s="14">
        <v>62.9</v>
      </c>
      <c r="EG27" s="14">
        <v>76.099999999999994</v>
      </c>
      <c r="EH27" s="14">
        <v>6.8</v>
      </c>
      <c r="EI27" s="14">
        <v>7.8</v>
      </c>
      <c r="EJ27" s="14">
        <v>21</v>
      </c>
      <c r="EK27" s="14">
        <v>8.4</v>
      </c>
      <c r="EL27" s="14">
        <v>7.4</v>
      </c>
      <c r="EM27" s="14">
        <v>20.399999999999999</v>
      </c>
      <c r="EN27" s="14">
        <v>20.399999999999999</v>
      </c>
      <c r="EO27" s="14">
        <v>20</v>
      </c>
      <c r="EP27" s="14">
        <v>2.4</v>
      </c>
      <c r="EQ27" s="14">
        <v>10.199999999999999</v>
      </c>
      <c r="ER27" s="14">
        <v>142.80000000000001</v>
      </c>
      <c r="ES27" s="14">
        <v>0.6</v>
      </c>
      <c r="ET27" s="14">
        <v>31.7</v>
      </c>
      <c r="EU27" s="14">
        <v>25</v>
      </c>
      <c r="EV27" s="14">
        <v>98</v>
      </c>
      <c r="EW27" s="14">
        <v>10.199999999999999</v>
      </c>
      <c r="EX27" s="14">
        <v>9.1</v>
      </c>
      <c r="EY27" s="14">
        <v>20</v>
      </c>
      <c r="EZ27" s="14"/>
      <c r="FA27" s="14">
        <v>30.9</v>
      </c>
      <c r="FB27" s="14">
        <v>35.9</v>
      </c>
      <c r="FC27" s="14">
        <v>28.7</v>
      </c>
      <c r="FD27" s="14">
        <v>3.4</v>
      </c>
      <c r="FE27" s="14">
        <v>15.2</v>
      </c>
      <c r="FF27" s="14">
        <v>9.6</v>
      </c>
      <c r="FG27" s="14">
        <v>5.9</v>
      </c>
      <c r="FH27" s="14">
        <v>6226.48</v>
      </c>
      <c r="FI27" s="15"/>
      <c r="FJ27" s="14">
        <v>24.472619999999999</v>
      </c>
      <c r="FK27" s="14">
        <v>7.9279999999999999</v>
      </c>
      <c r="FL27" s="14"/>
      <c r="FM27" s="14">
        <v>13.2</v>
      </c>
      <c r="FN27" s="14"/>
      <c r="FO27" s="14">
        <v>18.914470000000001</v>
      </c>
      <c r="FP27" s="14">
        <v>10.6</v>
      </c>
      <c r="FQ27" s="14">
        <v>16.2</v>
      </c>
      <c r="FR27" s="14">
        <v>91.315089999999998</v>
      </c>
    </row>
    <row r="28" spans="1:174" ht="24" customHeight="1" x14ac:dyDescent="0.35">
      <c r="A28" s="16" t="s">
        <v>54</v>
      </c>
      <c r="B28" s="16" t="s">
        <v>745</v>
      </c>
      <c r="C28" s="17">
        <v>0.6</v>
      </c>
      <c r="D28" s="17">
        <v>1.4</v>
      </c>
      <c r="E28" s="17">
        <v>651.79999999999995</v>
      </c>
      <c r="F28" s="17">
        <v>218.6</v>
      </c>
      <c r="G28" s="17"/>
      <c r="H28" s="17"/>
      <c r="I28" s="17">
        <v>92.1</v>
      </c>
      <c r="J28" s="17">
        <v>147.30000000000001</v>
      </c>
      <c r="K28" s="17"/>
      <c r="L28" s="17"/>
      <c r="M28" s="17">
        <v>106.5</v>
      </c>
      <c r="N28" s="17">
        <v>0</v>
      </c>
      <c r="O28" s="17">
        <v>105.4</v>
      </c>
      <c r="P28" s="17">
        <v>134.4</v>
      </c>
      <c r="Q28" s="17">
        <v>109.3</v>
      </c>
      <c r="R28" s="17">
        <v>68</v>
      </c>
      <c r="S28" s="17">
        <v>383.1</v>
      </c>
      <c r="T28" s="17">
        <v>10.5</v>
      </c>
      <c r="U28" s="17"/>
      <c r="V28" s="17"/>
      <c r="W28" s="17"/>
      <c r="X28" s="17"/>
      <c r="Y28" s="17">
        <v>163.30000000000001</v>
      </c>
      <c r="Z28" s="17">
        <v>7.4</v>
      </c>
      <c r="AA28" s="17">
        <v>3.1</v>
      </c>
      <c r="AB28" s="17">
        <v>0</v>
      </c>
      <c r="AC28" s="17">
        <v>6.1</v>
      </c>
      <c r="AD28" s="17">
        <v>8.5</v>
      </c>
      <c r="AE28" s="17">
        <v>141.80000000000001</v>
      </c>
      <c r="AF28" s="17">
        <v>0</v>
      </c>
      <c r="AG28" s="17"/>
      <c r="AH28" s="17"/>
      <c r="AI28" s="17"/>
      <c r="AJ28" s="17">
        <v>110.9</v>
      </c>
      <c r="AK28" s="17">
        <v>194.3</v>
      </c>
      <c r="AL28" s="17"/>
      <c r="AM28" s="17"/>
      <c r="AN28" s="17"/>
      <c r="AO28" s="17">
        <v>6.5</v>
      </c>
      <c r="AP28" s="17">
        <v>370.3</v>
      </c>
      <c r="AQ28" s="17">
        <v>81.900000000000006</v>
      </c>
      <c r="AR28" s="17">
        <v>147.6</v>
      </c>
      <c r="AS28" s="17">
        <v>42.4</v>
      </c>
      <c r="AT28" s="17">
        <v>18.5</v>
      </c>
      <c r="AU28" s="17">
        <v>0</v>
      </c>
      <c r="AV28" s="17">
        <v>89.3</v>
      </c>
      <c r="AW28" s="17"/>
      <c r="AX28" s="17">
        <v>0</v>
      </c>
      <c r="AY28" s="17">
        <v>0</v>
      </c>
      <c r="AZ28" s="17">
        <v>68.400000000000006</v>
      </c>
      <c r="BA28" s="17"/>
      <c r="BB28" s="17"/>
      <c r="BC28" s="17">
        <v>45.4</v>
      </c>
      <c r="BD28" s="17">
        <v>0</v>
      </c>
      <c r="BE28" s="17">
        <v>4</v>
      </c>
      <c r="BF28" s="17">
        <v>38</v>
      </c>
      <c r="BG28" s="17">
        <v>74.900000000000006</v>
      </c>
      <c r="BH28" s="17">
        <v>95.5</v>
      </c>
      <c r="BI28" s="17">
        <v>60.3</v>
      </c>
      <c r="BJ28" s="17"/>
      <c r="BK28" s="17"/>
      <c r="BL28" s="17"/>
      <c r="BM28" s="17"/>
      <c r="BN28" s="17"/>
      <c r="BO28" s="17">
        <v>87.1</v>
      </c>
      <c r="BP28" s="17">
        <v>68.7</v>
      </c>
      <c r="BQ28" s="17">
        <v>68.599999999999994</v>
      </c>
      <c r="BR28" s="17">
        <v>68.599999999999994</v>
      </c>
      <c r="BS28" s="17">
        <v>144.9</v>
      </c>
      <c r="BT28" s="17">
        <v>0</v>
      </c>
      <c r="BU28" s="17"/>
      <c r="BV28" s="17"/>
      <c r="BW28" s="17"/>
      <c r="BX28" s="17"/>
      <c r="BY28" s="17"/>
      <c r="BZ28" s="17"/>
      <c r="CA28" s="17"/>
      <c r="CB28" s="17">
        <v>1.49</v>
      </c>
      <c r="CC28" s="17">
        <v>260.3</v>
      </c>
      <c r="CD28" s="17">
        <v>128.1</v>
      </c>
      <c r="CE28" s="17">
        <v>65.3</v>
      </c>
      <c r="CF28" s="17">
        <v>80.099999999999994</v>
      </c>
      <c r="CG28" s="17">
        <v>30.3</v>
      </c>
      <c r="CH28" s="17"/>
      <c r="CI28" s="17"/>
      <c r="CJ28" s="17"/>
      <c r="CK28" s="17"/>
      <c r="CL28" s="17">
        <v>120.9</v>
      </c>
      <c r="CM28" s="17">
        <v>57.5</v>
      </c>
      <c r="CN28" s="17">
        <v>0</v>
      </c>
      <c r="CO28" s="17"/>
      <c r="CP28" s="17"/>
      <c r="CQ28" s="17"/>
      <c r="CR28" s="17"/>
      <c r="CS28" s="17">
        <v>0</v>
      </c>
      <c r="CT28" s="17"/>
      <c r="CU28" s="17">
        <v>0.6</v>
      </c>
      <c r="CV28" s="17">
        <v>85.9</v>
      </c>
      <c r="CW28" s="17">
        <v>72</v>
      </c>
      <c r="CX28" s="17">
        <v>7.7</v>
      </c>
      <c r="CY28" s="17">
        <v>0.2</v>
      </c>
      <c r="CZ28" s="17">
        <v>0</v>
      </c>
      <c r="DA28" s="17">
        <v>9.9</v>
      </c>
      <c r="DB28" s="17">
        <v>5.6</v>
      </c>
      <c r="DC28" s="17">
        <v>1.2</v>
      </c>
      <c r="DD28" s="17">
        <v>0</v>
      </c>
      <c r="DE28" s="17">
        <v>5.2</v>
      </c>
      <c r="DF28" s="17">
        <v>20.399999999999999</v>
      </c>
      <c r="DG28" s="17">
        <v>19.399999999999999</v>
      </c>
      <c r="DH28" s="17">
        <v>19</v>
      </c>
      <c r="DI28" s="17">
        <v>3.5</v>
      </c>
      <c r="DJ28" s="17">
        <v>0</v>
      </c>
      <c r="DK28" s="17">
        <v>14.4</v>
      </c>
      <c r="DL28" s="17">
        <v>17.7</v>
      </c>
      <c r="DM28" s="17">
        <v>29.7</v>
      </c>
      <c r="DN28" s="17">
        <v>83.2</v>
      </c>
      <c r="DO28" s="17">
        <v>4.8</v>
      </c>
      <c r="DP28" s="17">
        <v>2.4</v>
      </c>
      <c r="DQ28" s="17">
        <v>2.4</v>
      </c>
      <c r="DR28" s="17">
        <v>1</v>
      </c>
      <c r="DS28" s="17">
        <v>18.600000000000001</v>
      </c>
      <c r="DT28" s="17">
        <v>2.7</v>
      </c>
      <c r="DU28" s="17">
        <v>20.3</v>
      </c>
      <c r="DV28" s="17">
        <v>3</v>
      </c>
      <c r="DW28" s="17"/>
      <c r="DX28" s="17">
        <v>19.8</v>
      </c>
      <c r="DY28" s="17">
        <v>12.9</v>
      </c>
      <c r="DZ28" s="17">
        <v>19.8</v>
      </c>
      <c r="EA28" s="17">
        <v>20.3</v>
      </c>
      <c r="EB28" s="17">
        <v>20</v>
      </c>
      <c r="EC28" s="17">
        <v>4.8</v>
      </c>
      <c r="ED28" s="17">
        <v>5.4</v>
      </c>
      <c r="EE28" s="17">
        <v>35.1</v>
      </c>
      <c r="EF28" s="17">
        <v>51.5</v>
      </c>
      <c r="EG28" s="17">
        <v>57</v>
      </c>
      <c r="EH28" s="17">
        <v>8.9</v>
      </c>
      <c r="EI28" s="17">
        <v>8.6</v>
      </c>
      <c r="EJ28" s="17">
        <v>20.9</v>
      </c>
      <c r="EK28" s="17">
        <v>8.4</v>
      </c>
      <c r="EL28" s="17">
        <v>7.4</v>
      </c>
      <c r="EM28" s="17">
        <v>20.399999999999999</v>
      </c>
      <c r="EN28" s="17">
        <v>20.399999999999999</v>
      </c>
      <c r="EO28" s="17">
        <v>20</v>
      </c>
      <c r="EP28" s="17">
        <v>5.5</v>
      </c>
      <c r="EQ28" s="17">
        <v>11.6</v>
      </c>
      <c r="ER28" s="17">
        <v>141.5</v>
      </c>
      <c r="ES28" s="17">
        <v>0.6</v>
      </c>
      <c r="ET28" s="17">
        <v>29.4</v>
      </c>
      <c r="EU28" s="17">
        <v>28.3</v>
      </c>
      <c r="EV28" s="17">
        <v>102.6</v>
      </c>
      <c r="EW28" s="17">
        <v>12.2</v>
      </c>
      <c r="EX28" s="17">
        <v>9.1999999999999993</v>
      </c>
      <c r="EY28" s="17">
        <v>20</v>
      </c>
      <c r="EZ28" s="17"/>
      <c r="FA28" s="17">
        <v>31</v>
      </c>
      <c r="FB28" s="17">
        <v>36</v>
      </c>
      <c r="FC28" s="17">
        <v>28.6</v>
      </c>
      <c r="FD28" s="17">
        <v>3.4</v>
      </c>
      <c r="FE28" s="17">
        <v>15.2</v>
      </c>
      <c r="FF28" s="17">
        <v>9.6</v>
      </c>
      <c r="FG28" s="17">
        <v>6.1</v>
      </c>
      <c r="FH28" s="17">
        <v>6292.49</v>
      </c>
      <c r="FI28" s="15"/>
      <c r="FJ28" s="17">
        <v>24.46968</v>
      </c>
      <c r="FK28" s="17">
        <v>7.9269999999999996</v>
      </c>
      <c r="FL28" s="17"/>
      <c r="FM28" s="17">
        <v>13.2</v>
      </c>
      <c r="FN28" s="17"/>
      <c r="FO28" s="17">
        <v>18.914449999999999</v>
      </c>
      <c r="FP28" s="17">
        <v>10.7</v>
      </c>
      <c r="FQ28" s="17">
        <v>16.100000000000001</v>
      </c>
      <c r="FR28" s="17">
        <v>91.311130000000006</v>
      </c>
    </row>
    <row r="29" spans="1:174" ht="24" customHeight="1" x14ac:dyDescent="0.35">
      <c r="A29" s="16" t="s">
        <v>54</v>
      </c>
      <c r="B29" s="16" t="s">
        <v>746</v>
      </c>
      <c r="C29" s="17">
        <v>0.7</v>
      </c>
      <c r="D29" s="17">
        <v>1.4</v>
      </c>
      <c r="E29" s="17">
        <v>653.29999999999995</v>
      </c>
      <c r="F29" s="17">
        <v>219.4</v>
      </c>
      <c r="G29" s="17"/>
      <c r="H29" s="17"/>
      <c r="I29" s="17">
        <v>91.5</v>
      </c>
      <c r="J29" s="17">
        <v>147.1</v>
      </c>
      <c r="K29" s="17"/>
      <c r="L29" s="17"/>
      <c r="M29" s="17">
        <v>105.8</v>
      </c>
      <c r="N29" s="17">
        <v>0</v>
      </c>
      <c r="O29" s="17">
        <v>104.6</v>
      </c>
      <c r="P29" s="17">
        <v>132.6</v>
      </c>
      <c r="Q29" s="17">
        <v>110.5</v>
      </c>
      <c r="R29" s="17">
        <v>68.3</v>
      </c>
      <c r="S29" s="17">
        <v>383.9</v>
      </c>
      <c r="T29" s="17">
        <v>10.5</v>
      </c>
      <c r="U29" s="17"/>
      <c r="V29" s="17"/>
      <c r="W29" s="17"/>
      <c r="X29" s="17"/>
      <c r="Y29" s="17">
        <v>166.7</v>
      </c>
      <c r="Z29" s="17">
        <v>7.2</v>
      </c>
      <c r="AA29" s="17">
        <v>3.2</v>
      </c>
      <c r="AB29" s="17">
        <v>0</v>
      </c>
      <c r="AC29" s="17">
        <v>6.2</v>
      </c>
      <c r="AD29" s="17">
        <v>4.5999999999999996</v>
      </c>
      <c r="AE29" s="17">
        <v>143.5</v>
      </c>
      <c r="AF29" s="17">
        <v>0</v>
      </c>
      <c r="AG29" s="17"/>
      <c r="AH29" s="17"/>
      <c r="AI29" s="17"/>
      <c r="AJ29" s="17">
        <v>110.7</v>
      </c>
      <c r="AK29" s="17">
        <v>210.2</v>
      </c>
      <c r="AL29" s="17"/>
      <c r="AM29" s="17"/>
      <c r="AN29" s="17"/>
      <c r="AO29" s="17">
        <v>6.5</v>
      </c>
      <c r="AP29" s="17">
        <v>384.2</v>
      </c>
      <c r="AQ29" s="17">
        <v>81.900000000000006</v>
      </c>
      <c r="AR29" s="17">
        <v>146.19999999999999</v>
      </c>
      <c r="AS29" s="17">
        <v>42.3</v>
      </c>
      <c r="AT29" s="17">
        <v>18.5</v>
      </c>
      <c r="AU29" s="17">
        <v>0</v>
      </c>
      <c r="AV29" s="17">
        <v>89.1</v>
      </c>
      <c r="AW29" s="17"/>
      <c r="AX29" s="17">
        <v>0</v>
      </c>
      <c r="AY29" s="17">
        <v>0</v>
      </c>
      <c r="AZ29" s="17">
        <v>73.900000000000006</v>
      </c>
      <c r="BA29" s="17"/>
      <c r="BB29" s="17"/>
      <c r="BC29" s="17">
        <v>45.1</v>
      </c>
      <c r="BD29" s="17">
        <v>0</v>
      </c>
      <c r="BE29" s="17">
        <v>4</v>
      </c>
      <c r="BF29" s="17">
        <v>37.9</v>
      </c>
      <c r="BG29" s="17">
        <v>108.8</v>
      </c>
      <c r="BH29" s="17">
        <v>94.8</v>
      </c>
      <c r="BI29" s="17">
        <v>80</v>
      </c>
      <c r="BJ29" s="17"/>
      <c r="BK29" s="17"/>
      <c r="BL29" s="17"/>
      <c r="BM29" s="17"/>
      <c r="BN29" s="17"/>
      <c r="BO29" s="17">
        <v>87.3</v>
      </c>
      <c r="BP29" s="17">
        <v>67.7</v>
      </c>
      <c r="BQ29" s="17">
        <v>67.3</v>
      </c>
      <c r="BR29" s="17">
        <v>67.7</v>
      </c>
      <c r="BS29" s="17">
        <v>150.5</v>
      </c>
      <c r="BT29" s="17">
        <v>0</v>
      </c>
      <c r="BU29" s="17"/>
      <c r="BV29" s="17"/>
      <c r="BW29" s="17"/>
      <c r="BX29" s="17"/>
      <c r="BY29" s="17"/>
      <c r="BZ29" s="17"/>
      <c r="CA29" s="17"/>
      <c r="CB29" s="17">
        <v>1.48</v>
      </c>
      <c r="CC29" s="17">
        <v>222.7</v>
      </c>
      <c r="CD29" s="17">
        <v>128.80000000000001</v>
      </c>
      <c r="CE29" s="17">
        <v>65.099999999999994</v>
      </c>
      <c r="CF29" s="17">
        <v>78.400000000000006</v>
      </c>
      <c r="CG29" s="17">
        <v>30</v>
      </c>
      <c r="CH29" s="17"/>
      <c r="CI29" s="17"/>
      <c r="CJ29" s="17"/>
      <c r="CK29" s="17"/>
      <c r="CL29" s="17">
        <v>122.7</v>
      </c>
      <c r="CM29" s="17">
        <v>57.5</v>
      </c>
      <c r="CN29" s="17">
        <v>0</v>
      </c>
      <c r="CO29" s="17"/>
      <c r="CP29" s="17"/>
      <c r="CQ29" s="17"/>
      <c r="CR29" s="17"/>
      <c r="CS29" s="17">
        <v>0</v>
      </c>
      <c r="CT29" s="17"/>
      <c r="CU29" s="17">
        <v>0.7</v>
      </c>
      <c r="CV29" s="17">
        <v>95.6</v>
      </c>
      <c r="CW29" s="17">
        <v>72.599999999999994</v>
      </c>
      <c r="CX29" s="17">
        <v>11.3</v>
      </c>
      <c r="CY29" s="17">
        <v>0.2</v>
      </c>
      <c r="CZ29" s="17">
        <v>0</v>
      </c>
      <c r="DA29" s="17">
        <v>9.9</v>
      </c>
      <c r="DB29" s="17">
        <v>5.4</v>
      </c>
      <c r="DC29" s="17">
        <v>1.3</v>
      </c>
      <c r="DD29" s="17">
        <v>0</v>
      </c>
      <c r="DE29" s="17">
        <v>5.2</v>
      </c>
      <c r="DF29" s="17">
        <v>20.2</v>
      </c>
      <c r="DG29" s="17">
        <v>19</v>
      </c>
      <c r="DH29" s="17">
        <v>19</v>
      </c>
      <c r="DI29" s="17">
        <v>3.5</v>
      </c>
      <c r="DJ29" s="17">
        <v>0</v>
      </c>
      <c r="DK29" s="17">
        <v>14.5</v>
      </c>
      <c r="DL29" s="17">
        <v>17.899999999999999</v>
      </c>
      <c r="DM29" s="17">
        <v>30.4</v>
      </c>
      <c r="DN29" s="17">
        <v>69.5</v>
      </c>
      <c r="DO29" s="17">
        <v>4.8</v>
      </c>
      <c r="DP29" s="17">
        <v>2.4</v>
      </c>
      <c r="DQ29" s="17">
        <v>2.4</v>
      </c>
      <c r="DR29" s="17">
        <v>1</v>
      </c>
      <c r="DS29" s="17">
        <v>18.899999999999999</v>
      </c>
      <c r="DT29" s="17">
        <v>2.5</v>
      </c>
      <c r="DU29" s="17">
        <v>20.3</v>
      </c>
      <c r="DV29" s="17">
        <v>3</v>
      </c>
      <c r="DW29" s="17"/>
      <c r="DX29" s="17">
        <v>19.8</v>
      </c>
      <c r="DY29" s="17">
        <v>12.9</v>
      </c>
      <c r="DZ29" s="17">
        <v>20.100000000000001</v>
      </c>
      <c r="EA29" s="17">
        <v>20.3</v>
      </c>
      <c r="EB29" s="17">
        <v>20</v>
      </c>
      <c r="EC29" s="17">
        <v>4</v>
      </c>
      <c r="ED29" s="17">
        <v>6.3</v>
      </c>
      <c r="EE29" s="17">
        <v>35.6</v>
      </c>
      <c r="EF29" s="17">
        <v>55.3</v>
      </c>
      <c r="EG29" s="17">
        <v>54</v>
      </c>
      <c r="EH29" s="17">
        <v>6</v>
      </c>
      <c r="EI29" s="17">
        <v>7.1</v>
      </c>
      <c r="EJ29" s="17">
        <v>21</v>
      </c>
      <c r="EK29" s="17">
        <v>8.4</v>
      </c>
      <c r="EL29" s="17">
        <v>7.7</v>
      </c>
      <c r="EM29" s="17">
        <v>20.399999999999999</v>
      </c>
      <c r="EN29" s="17">
        <v>20.399999999999999</v>
      </c>
      <c r="EO29" s="17">
        <v>20</v>
      </c>
      <c r="EP29" s="17">
        <v>7.2</v>
      </c>
      <c r="EQ29" s="17">
        <v>13.8</v>
      </c>
      <c r="ER29" s="17">
        <v>142.69999999999999</v>
      </c>
      <c r="ES29" s="17">
        <v>0.6</v>
      </c>
      <c r="ET29" s="17">
        <v>38.299999999999997</v>
      </c>
      <c r="EU29" s="17">
        <v>43.7</v>
      </c>
      <c r="EV29" s="17">
        <v>103.9</v>
      </c>
      <c r="EW29" s="17">
        <v>14.1</v>
      </c>
      <c r="EX29" s="17">
        <v>9.1</v>
      </c>
      <c r="EY29" s="17">
        <v>20</v>
      </c>
      <c r="EZ29" s="17"/>
      <c r="FA29" s="17">
        <v>31.1</v>
      </c>
      <c r="FB29" s="17">
        <v>36.1</v>
      </c>
      <c r="FC29" s="17">
        <v>28.4</v>
      </c>
      <c r="FD29" s="17">
        <v>3.4</v>
      </c>
      <c r="FE29" s="17">
        <v>15</v>
      </c>
      <c r="FF29" s="17">
        <v>9.6</v>
      </c>
      <c r="FG29" s="17">
        <v>6.2</v>
      </c>
      <c r="FH29" s="17">
        <v>6376.28</v>
      </c>
      <c r="FI29" s="15"/>
      <c r="FJ29" s="17">
        <v>24.473240000000001</v>
      </c>
      <c r="FK29" s="17">
        <v>7.9370000000000003</v>
      </c>
      <c r="FL29" s="17"/>
      <c r="FM29" s="17">
        <v>13.2</v>
      </c>
      <c r="FN29" s="17"/>
      <c r="FO29" s="17">
        <v>18.915379999999999</v>
      </c>
      <c r="FP29" s="17">
        <v>10.9</v>
      </c>
      <c r="FQ29" s="17">
        <v>16.100000000000001</v>
      </c>
      <c r="FR29" s="17">
        <v>91.525620000000004</v>
      </c>
    </row>
    <row r="30" spans="1:174" ht="24" customHeight="1" x14ac:dyDescent="0.35">
      <c r="A30" s="16" t="s">
        <v>54</v>
      </c>
      <c r="B30" s="16" t="s">
        <v>747</v>
      </c>
      <c r="C30" s="17">
        <v>0.6</v>
      </c>
      <c r="D30" s="17">
        <v>1.2</v>
      </c>
      <c r="E30" s="17">
        <v>647.1</v>
      </c>
      <c r="F30" s="17">
        <v>217.8</v>
      </c>
      <c r="G30" s="17"/>
      <c r="H30" s="17"/>
      <c r="I30" s="17">
        <v>90.8</v>
      </c>
      <c r="J30" s="17">
        <v>146.1</v>
      </c>
      <c r="K30" s="17"/>
      <c r="L30" s="17"/>
      <c r="M30" s="17">
        <v>104.8</v>
      </c>
      <c r="N30" s="17">
        <v>0</v>
      </c>
      <c r="O30" s="17">
        <v>104.3</v>
      </c>
      <c r="P30" s="17">
        <v>132.69999999999999</v>
      </c>
      <c r="Q30" s="17">
        <v>108.9</v>
      </c>
      <c r="R30" s="17">
        <v>68.400000000000006</v>
      </c>
      <c r="S30" s="17">
        <v>373.4</v>
      </c>
      <c r="T30" s="17">
        <v>10.5</v>
      </c>
      <c r="U30" s="17"/>
      <c r="V30" s="17"/>
      <c r="W30" s="17"/>
      <c r="X30" s="17"/>
      <c r="Y30" s="17">
        <v>165.7</v>
      </c>
      <c r="Z30" s="17">
        <v>7.4</v>
      </c>
      <c r="AA30" s="17">
        <v>2.9</v>
      </c>
      <c r="AB30" s="17">
        <v>0</v>
      </c>
      <c r="AC30" s="17">
        <v>5.9</v>
      </c>
      <c r="AD30" s="17">
        <v>0</v>
      </c>
      <c r="AE30" s="17">
        <v>144.1</v>
      </c>
      <c r="AF30" s="17">
        <v>0</v>
      </c>
      <c r="AG30" s="17"/>
      <c r="AH30" s="17"/>
      <c r="AI30" s="17"/>
      <c r="AJ30" s="17">
        <v>110.6</v>
      </c>
      <c r="AK30" s="17">
        <v>217.2</v>
      </c>
      <c r="AL30" s="17"/>
      <c r="AM30" s="17"/>
      <c r="AN30" s="17"/>
      <c r="AO30" s="17">
        <v>6.5</v>
      </c>
      <c r="AP30" s="17">
        <v>450.6</v>
      </c>
      <c r="AQ30" s="17">
        <v>81.900000000000006</v>
      </c>
      <c r="AR30" s="17">
        <v>144.69999999999999</v>
      </c>
      <c r="AS30" s="17">
        <v>42.3</v>
      </c>
      <c r="AT30" s="17">
        <v>18.5</v>
      </c>
      <c r="AU30" s="17">
        <v>0</v>
      </c>
      <c r="AV30" s="17">
        <v>89.4</v>
      </c>
      <c r="AW30" s="17"/>
      <c r="AX30" s="17">
        <v>0</v>
      </c>
      <c r="AY30" s="17">
        <v>0</v>
      </c>
      <c r="AZ30" s="17">
        <v>70.3</v>
      </c>
      <c r="BA30" s="17"/>
      <c r="BB30" s="17"/>
      <c r="BC30" s="17">
        <v>45.9</v>
      </c>
      <c r="BD30" s="17">
        <v>0</v>
      </c>
      <c r="BE30" s="17">
        <v>4</v>
      </c>
      <c r="BF30" s="17">
        <v>38</v>
      </c>
      <c r="BG30" s="17">
        <v>105.6</v>
      </c>
      <c r="BH30" s="17">
        <v>95.3</v>
      </c>
      <c r="BI30" s="17">
        <v>79.2</v>
      </c>
      <c r="BJ30" s="17"/>
      <c r="BK30" s="17"/>
      <c r="BL30" s="17"/>
      <c r="BM30" s="17"/>
      <c r="BN30" s="17"/>
      <c r="BO30" s="17">
        <v>86.9</v>
      </c>
      <c r="BP30" s="17">
        <v>67.7</v>
      </c>
      <c r="BQ30" s="17">
        <v>67.7</v>
      </c>
      <c r="BR30" s="17">
        <v>70.400000000000006</v>
      </c>
      <c r="BS30" s="17">
        <v>150.80000000000001</v>
      </c>
      <c r="BT30" s="17">
        <v>0</v>
      </c>
      <c r="BU30" s="17"/>
      <c r="BV30" s="17"/>
      <c r="BW30" s="17"/>
      <c r="BX30" s="17"/>
      <c r="BY30" s="17"/>
      <c r="BZ30" s="17"/>
      <c r="CA30" s="17"/>
      <c r="CB30" s="17">
        <v>1.47</v>
      </c>
      <c r="CC30" s="17">
        <v>209.4</v>
      </c>
      <c r="CD30" s="17">
        <v>128.4</v>
      </c>
      <c r="CE30" s="17">
        <v>64.900000000000006</v>
      </c>
      <c r="CF30" s="17">
        <v>77.3</v>
      </c>
      <c r="CG30" s="17">
        <v>30.1</v>
      </c>
      <c r="CH30" s="17"/>
      <c r="CI30" s="17"/>
      <c r="CJ30" s="17"/>
      <c r="CK30" s="17"/>
      <c r="CL30" s="17">
        <v>120.4</v>
      </c>
      <c r="CM30" s="17">
        <v>56.9</v>
      </c>
      <c r="CN30" s="17">
        <v>0</v>
      </c>
      <c r="CO30" s="17"/>
      <c r="CP30" s="17"/>
      <c r="CQ30" s="17"/>
      <c r="CR30" s="17"/>
      <c r="CS30" s="17">
        <v>0</v>
      </c>
      <c r="CT30" s="17"/>
      <c r="CU30" s="17">
        <v>1</v>
      </c>
      <c r="CV30" s="17">
        <v>92.3</v>
      </c>
      <c r="CW30" s="17">
        <v>73.900000000000006</v>
      </c>
      <c r="CX30" s="17">
        <v>13.8</v>
      </c>
      <c r="CY30" s="17">
        <v>0.4</v>
      </c>
      <c r="CZ30" s="17">
        <v>0</v>
      </c>
      <c r="DA30" s="17">
        <v>9.9</v>
      </c>
      <c r="DB30" s="17">
        <v>5.5</v>
      </c>
      <c r="DC30" s="17">
        <v>1.3</v>
      </c>
      <c r="DD30" s="17">
        <v>0</v>
      </c>
      <c r="DE30" s="17">
        <v>5.2</v>
      </c>
      <c r="DF30" s="17">
        <v>20.3</v>
      </c>
      <c r="DG30" s="17">
        <v>19.100000000000001</v>
      </c>
      <c r="DH30" s="17">
        <v>19</v>
      </c>
      <c r="DI30" s="17">
        <v>3.5</v>
      </c>
      <c r="DJ30" s="17">
        <v>0</v>
      </c>
      <c r="DK30" s="17">
        <v>14.5</v>
      </c>
      <c r="DL30" s="17">
        <v>17.899999999999999</v>
      </c>
      <c r="DM30" s="17">
        <v>18</v>
      </c>
      <c r="DN30" s="17">
        <v>69.5</v>
      </c>
      <c r="DO30" s="17">
        <v>4.7</v>
      </c>
      <c r="DP30" s="17">
        <v>2.4</v>
      </c>
      <c r="DQ30" s="17">
        <v>2.4</v>
      </c>
      <c r="DR30" s="17">
        <v>1</v>
      </c>
      <c r="DS30" s="17">
        <v>18.8</v>
      </c>
      <c r="DT30" s="17">
        <v>2.6</v>
      </c>
      <c r="DU30" s="17">
        <v>20.3</v>
      </c>
      <c r="DV30" s="17">
        <v>3</v>
      </c>
      <c r="DW30" s="17"/>
      <c r="DX30" s="17">
        <v>19.8</v>
      </c>
      <c r="DY30" s="17">
        <v>12.8</v>
      </c>
      <c r="DZ30" s="17">
        <v>20</v>
      </c>
      <c r="EA30" s="17">
        <v>20.3</v>
      </c>
      <c r="EB30" s="17">
        <v>20</v>
      </c>
      <c r="EC30" s="17">
        <v>5</v>
      </c>
      <c r="ED30" s="17">
        <v>18</v>
      </c>
      <c r="EE30" s="17">
        <v>35.9</v>
      </c>
      <c r="EF30" s="17">
        <v>55.6</v>
      </c>
      <c r="EG30" s="17">
        <v>55.2</v>
      </c>
      <c r="EH30" s="17">
        <v>5.7</v>
      </c>
      <c r="EI30" s="17">
        <v>6.6</v>
      </c>
      <c r="EJ30" s="17">
        <v>21</v>
      </c>
      <c r="EK30" s="17">
        <v>8.4</v>
      </c>
      <c r="EL30" s="17">
        <v>7.7</v>
      </c>
      <c r="EM30" s="17">
        <v>20.399999999999999</v>
      </c>
      <c r="EN30" s="17">
        <v>20.399999999999999</v>
      </c>
      <c r="EO30" s="17">
        <v>20</v>
      </c>
      <c r="EP30" s="17">
        <v>10.4</v>
      </c>
      <c r="EQ30" s="17">
        <v>15.6</v>
      </c>
      <c r="ER30" s="17">
        <v>143.80000000000001</v>
      </c>
      <c r="ES30" s="17">
        <v>0.6</v>
      </c>
      <c r="ET30" s="17">
        <v>70.900000000000006</v>
      </c>
      <c r="EU30" s="17">
        <v>21.3</v>
      </c>
      <c r="EV30" s="17">
        <v>104.8</v>
      </c>
      <c r="EW30" s="17">
        <v>15.9</v>
      </c>
      <c r="EX30" s="17">
        <v>9.1</v>
      </c>
      <c r="EY30" s="17">
        <v>20</v>
      </c>
      <c r="EZ30" s="17"/>
      <c r="FA30" s="17">
        <v>30.8</v>
      </c>
      <c r="FB30" s="17">
        <v>35.700000000000003</v>
      </c>
      <c r="FC30" s="17">
        <v>28.4</v>
      </c>
      <c r="FD30" s="17">
        <v>3.4</v>
      </c>
      <c r="FE30" s="17">
        <v>15.1</v>
      </c>
      <c r="FF30" s="17">
        <v>9.6</v>
      </c>
      <c r="FG30" s="17">
        <v>5.6</v>
      </c>
      <c r="FH30" s="17">
        <v>6419.07</v>
      </c>
      <c r="FI30" s="15"/>
      <c r="FJ30" s="17">
        <v>24.471990000000002</v>
      </c>
      <c r="FK30" s="17">
        <v>7.93</v>
      </c>
      <c r="FL30" s="17"/>
      <c r="FM30" s="17">
        <v>13.2</v>
      </c>
      <c r="FN30" s="17"/>
      <c r="FO30" s="17">
        <v>18.91676</v>
      </c>
      <c r="FP30" s="17">
        <v>10.9</v>
      </c>
      <c r="FQ30" s="17">
        <v>16.100000000000001</v>
      </c>
      <c r="FR30" s="17">
        <v>91.518749999999997</v>
      </c>
    </row>
    <row r="31" spans="1:174" ht="24" customHeight="1" x14ac:dyDescent="0.35">
      <c r="A31" s="16" t="s">
        <v>54</v>
      </c>
      <c r="B31" s="16" t="s">
        <v>748</v>
      </c>
      <c r="C31" s="17">
        <v>0.6</v>
      </c>
      <c r="D31" s="17">
        <v>1.2</v>
      </c>
      <c r="E31" s="17">
        <v>652.29999999999995</v>
      </c>
      <c r="F31" s="17">
        <v>218.9</v>
      </c>
      <c r="G31" s="17"/>
      <c r="H31" s="17"/>
      <c r="I31" s="17">
        <v>92.4</v>
      </c>
      <c r="J31" s="17">
        <v>147.80000000000001</v>
      </c>
      <c r="K31" s="17"/>
      <c r="L31" s="17"/>
      <c r="M31" s="17">
        <v>104.1</v>
      </c>
      <c r="N31" s="17">
        <v>0</v>
      </c>
      <c r="O31" s="17">
        <v>105.3</v>
      </c>
      <c r="P31" s="17">
        <v>132.69999999999999</v>
      </c>
      <c r="Q31" s="17">
        <v>109.8</v>
      </c>
      <c r="R31" s="17">
        <v>68.5</v>
      </c>
      <c r="S31" s="17">
        <v>380.9</v>
      </c>
      <c r="T31" s="17">
        <v>10.5</v>
      </c>
      <c r="U31" s="17"/>
      <c r="V31" s="17"/>
      <c r="W31" s="17"/>
      <c r="X31" s="17"/>
      <c r="Y31" s="17">
        <v>167.3</v>
      </c>
      <c r="Z31" s="17">
        <v>7.8</v>
      </c>
      <c r="AA31" s="17">
        <v>3.1</v>
      </c>
      <c r="AB31" s="17">
        <v>0</v>
      </c>
      <c r="AC31" s="17">
        <v>6</v>
      </c>
      <c r="AD31" s="17">
        <v>0</v>
      </c>
      <c r="AE31" s="17">
        <v>142.19999999999999</v>
      </c>
      <c r="AF31" s="17">
        <v>0</v>
      </c>
      <c r="AG31" s="17"/>
      <c r="AH31" s="17"/>
      <c r="AI31" s="17"/>
      <c r="AJ31" s="17">
        <v>111.1</v>
      </c>
      <c r="AK31" s="17">
        <v>221</v>
      </c>
      <c r="AL31" s="17"/>
      <c r="AM31" s="17"/>
      <c r="AN31" s="17"/>
      <c r="AO31" s="17">
        <v>6.5</v>
      </c>
      <c r="AP31" s="17">
        <v>465.5</v>
      </c>
      <c r="AQ31" s="17">
        <v>81.900000000000006</v>
      </c>
      <c r="AR31" s="17">
        <v>149.6</v>
      </c>
      <c r="AS31" s="17">
        <v>42.4</v>
      </c>
      <c r="AT31" s="17">
        <v>18.5</v>
      </c>
      <c r="AU31" s="17">
        <v>0</v>
      </c>
      <c r="AV31" s="17">
        <v>88.9</v>
      </c>
      <c r="AW31" s="17"/>
      <c r="AX31" s="17">
        <v>0</v>
      </c>
      <c r="AY31" s="17">
        <v>0</v>
      </c>
      <c r="AZ31" s="17">
        <v>76.3</v>
      </c>
      <c r="BA31" s="17"/>
      <c r="BB31" s="17"/>
      <c r="BC31" s="17">
        <v>46.1</v>
      </c>
      <c r="BD31" s="17">
        <v>0</v>
      </c>
      <c r="BE31" s="17">
        <v>4</v>
      </c>
      <c r="BF31" s="17">
        <v>37.9</v>
      </c>
      <c r="BG31" s="17">
        <v>100.9</v>
      </c>
      <c r="BH31" s="17">
        <v>94.5</v>
      </c>
      <c r="BI31" s="17">
        <v>80.5</v>
      </c>
      <c r="BJ31" s="17"/>
      <c r="BK31" s="17"/>
      <c r="BL31" s="17"/>
      <c r="BM31" s="17"/>
      <c r="BN31" s="17"/>
      <c r="BO31" s="17">
        <v>87.3</v>
      </c>
      <c r="BP31" s="17">
        <v>89.4</v>
      </c>
      <c r="BQ31" s="17">
        <v>89.2</v>
      </c>
      <c r="BR31" s="17">
        <v>88.4</v>
      </c>
      <c r="BS31" s="17">
        <v>162</v>
      </c>
      <c r="BT31" s="17">
        <v>0</v>
      </c>
      <c r="BU31" s="17"/>
      <c r="BV31" s="17"/>
      <c r="BW31" s="17"/>
      <c r="BX31" s="17"/>
      <c r="BY31" s="17"/>
      <c r="BZ31" s="17"/>
      <c r="CA31" s="17"/>
      <c r="CB31" s="17">
        <v>1.47</v>
      </c>
      <c r="CC31" s="17">
        <v>242.2</v>
      </c>
      <c r="CD31" s="17">
        <v>131.80000000000001</v>
      </c>
      <c r="CE31" s="17">
        <v>65.400000000000006</v>
      </c>
      <c r="CF31" s="17">
        <v>77.5</v>
      </c>
      <c r="CG31" s="17">
        <v>30.4</v>
      </c>
      <c r="CH31" s="17"/>
      <c r="CI31" s="17"/>
      <c r="CJ31" s="17"/>
      <c r="CK31" s="17"/>
      <c r="CL31" s="17">
        <v>120.8</v>
      </c>
      <c r="CM31" s="17">
        <v>57.1</v>
      </c>
      <c r="CN31" s="17">
        <v>0</v>
      </c>
      <c r="CO31" s="17"/>
      <c r="CP31" s="17"/>
      <c r="CQ31" s="17"/>
      <c r="CR31" s="17"/>
      <c r="CS31" s="17">
        <v>0</v>
      </c>
      <c r="CT31" s="17"/>
      <c r="CU31" s="17">
        <v>1.1000000000000001</v>
      </c>
      <c r="CV31" s="17">
        <v>90</v>
      </c>
      <c r="CW31" s="17">
        <v>75.099999999999994</v>
      </c>
      <c r="CX31" s="17">
        <v>15.9</v>
      </c>
      <c r="CY31" s="17">
        <v>0.3</v>
      </c>
      <c r="CZ31" s="17">
        <v>0</v>
      </c>
      <c r="DA31" s="17">
        <v>10</v>
      </c>
      <c r="DB31" s="17">
        <v>5.2</v>
      </c>
      <c r="DC31" s="17">
        <v>1.3</v>
      </c>
      <c r="DD31" s="17">
        <v>0</v>
      </c>
      <c r="DE31" s="17">
        <v>5.0999999999999996</v>
      </c>
      <c r="DF31" s="17">
        <v>20.5</v>
      </c>
      <c r="DG31" s="17">
        <v>20</v>
      </c>
      <c r="DH31" s="17">
        <v>19</v>
      </c>
      <c r="DI31" s="17">
        <v>3.4</v>
      </c>
      <c r="DJ31" s="17">
        <v>0</v>
      </c>
      <c r="DK31" s="17">
        <v>14.5</v>
      </c>
      <c r="DL31" s="17">
        <v>18</v>
      </c>
      <c r="DM31" s="17">
        <v>17.600000000000001</v>
      </c>
      <c r="DN31" s="17">
        <v>69.900000000000006</v>
      </c>
      <c r="DO31" s="17">
        <v>4.7</v>
      </c>
      <c r="DP31" s="17">
        <v>2.4</v>
      </c>
      <c r="DQ31" s="17">
        <v>2.4</v>
      </c>
      <c r="DR31" s="17">
        <v>1</v>
      </c>
      <c r="DS31" s="17">
        <v>18.899999999999999</v>
      </c>
      <c r="DT31" s="17">
        <v>2.7</v>
      </c>
      <c r="DU31" s="17">
        <v>20.3</v>
      </c>
      <c r="DV31" s="17">
        <v>2.9</v>
      </c>
      <c r="DW31" s="17"/>
      <c r="DX31" s="17">
        <v>19.8</v>
      </c>
      <c r="DY31" s="17">
        <v>12.8</v>
      </c>
      <c r="DZ31" s="17">
        <v>20.2</v>
      </c>
      <c r="EA31" s="17">
        <v>20.3</v>
      </c>
      <c r="EB31" s="17">
        <v>20</v>
      </c>
      <c r="EC31" s="17">
        <v>7</v>
      </c>
      <c r="ED31" s="17">
        <v>32.4</v>
      </c>
      <c r="EE31" s="17">
        <v>36.1</v>
      </c>
      <c r="EF31" s="17">
        <v>55.5</v>
      </c>
      <c r="EG31" s="17">
        <v>54.4</v>
      </c>
      <c r="EH31" s="17">
        <v>5.6</v>
      </c>
      <c r="EI31" s="17">
        <v>6.6</v>
      </c>
      <c r="EJ31" s="17">
        <v>20.9</v>
      </c>
      <c r="EK31" s="17">
        <v>8.4</v>
      </c>
      <c r="EL31" s="17">
        <v>7.7</v>
      </c>
      <c r="EM31" s="17">
        <v>20.399999999999999</v>
      </c>
      <c r="EN31" s="17">
        <v>20.399999999999999</v>
      </c>
      <c r="EO31" s="17">
        <v>20</v>
      </c>
      <c r="EP31" s="17">
        <v>11.3</v>
      </c>
      <c r="EQ31" s="17">
        <v>15.7</v>
      </c>
      <c r="ER31" s="17">
        <v>142.30000000000001</v>
      </c>
      <c r="ES31" s="17">
        <v>0.6</v>
      </c>
      <c r="ET31" s="17">
        <v>70.400000000000006</v>
      </c>
      <c r="EU31" s="17">
        <v>24.2</v>
      </c>
      <c r="EV31" s="17">
        <v>103.1</v>
      </c>
      <c r="EW31" s="17">
        <v>16.7</v>
      </c>
      <c r="EX31" s="17">
        <v>9.1</v>
      </c>
      <c r="EY31" s="17">
        <v>20</v>
      </c>
      <c r="EZ31" s="17"/>
      <c r="FA31" s="17">
        <v>30.9</v>
      </c>
      <c r="FB31" s="17">
        <v>36</v>
      </c>
      <c r="FC31" s="17">
        <v>28</v>
      </c>
      <c r="FD31" s="17">
        <v>3.4</v>
      </c>
      <c r="FE31" s="17">
        <v>15.1</v>
      </c>
      <c r="FF31" s="17">
        <v>9.6</v>
      </c>
      <c r="FG31" s="17">
        <v>5.4</v>
      </c>
      <c r="FH31" s="17">
        <v>6592.47</v>
      </c>
      <c r="FI31" s="15"/>
      <c r="FJ31" s="17">
        <v>24.472069999999999</v>
      </c>
      <c r="FK31" s="17">
        <v>7.9450000000000003</v>
      </c>
      <c r="FL31" s="17"/>
      <c r="FM31" s="17">
        <v>13.2</v>
      </c>
      <c r="FN31" s="17"/>
      <c r="FO31" s="17">
        <v>18.91826</v>
      </c>
      <c r="FP31" s="17">
        <v>10.9</v>
      </c>
      <c r="FQ31" s="17">
        <v>15.9</v>
      </c>
      <c r="FR31" s="17">
        <v>91.335329999999999</v>
      </c>
    </row>
    <row r="32" spans="1:174" ht="24" customHeight="1" x14ac:dyDescent="0.35">
      <c r="A32" s="16" t="s">
        <v>54</v>
      </c>
      <c r="B32" s="16" t="s">
        <v>749</v>
      </c>
      <c r="C32" s="17">
        <v>0.6</v>
      </c>
      <c r="D32" s="17">
        <v>1.3</v>
      </c>
      <c r="E32" s="17">
        <v>650.6</v>
      </c>
      <c r="F32" s="17">
        <v>218.5</v>
      </c>
      <c r="G32" s="17"/>
      <c r="H32" s="17"/>
      <c r="I32" s="17">
        <v>91.6</v>
      </c>
      <c r="J32" s="17">
        <v>145.19999999999999</v>
      </c>
      <c r="K32" s="17"/>
      <c r="L32" s="17"/>
      <c r="M32" s="17">
        <v>104.1</v>
      </c>
      <c r="N32" s="17">
        <v>0</v>
      </c>
      <c r="O32" s="17">
        <v>106.3</v>
      </c>
      <c r="P32" s="17">
        <v>134.1</v>
      </c>
      <c r="Q32" s="17">
        <v>109.9</v>
      </c>
      <c r="R32" s="17">
        <v>68.2</v>
      </c>
      <c r="S32" s="17">
        <v>381</v>
      </c>
      <c r="T32" s="17">
        <v>10.4</v>
      </c>
      <c r="U32" s="17"/>
      <c r="V32" s="17"/>
      <c r="W32" s="17"/>
      <c r="X32" s="17"/>
      <c r="Y32" s="17">
        <v>164.5</v>
      </c>
      <c r="Z32" s="17">
        <v>7.7</v>
      </c>
      <c r="AA32" s="17">
        <v>3</v>
      </c>
      <c r="AB32" s="17">
        <v>0</v>
      </c>
      <c r="AC32" s="17">
        <v>6</v>
      </c>
      <c r="AD32" s="17">
        <v>0</v>
      </c>
      <c r="AE32" s="17">
        <v>143.19999999999999</v>
      </c>
      <c r="AF32" s="17">
        <v>0</v>
      </c>
      <c r="AG32" s="17"/>
      <c r="AH32" s="17"/>
      <c r="AI32" s="17"/>
      <c r="AJ32" s="17">
        <v>110.9</v>
      </c>
      <c r="AK32" s="17">
        <v>219.2</v>
      </c>
      <c r="AL32" s="17"/>
      <c r="AM32" s="17"/>
      <c r="AN32" s="17"/>
      <c r="AO32" s="17">
        <v>6.5</v>
      </c>
      <c r="AP32" s="17">
        <v>462.2</v>
      </c>
      <c r="AQ32" s="17">
        <v>82</v>
      </c>
      <c r="AR32" s="17">
        <v>149.19999999999999</v>
      </c>
      <c r="AS32" s="17">
        <v>42.3</v>
      </c>
      <c r="AT32" s="17">
        <v>18.5</v>
      </c>
      <c r="AU32" s="17">
        <v>0</v>
      </c>
      <c r="AV32" s="17">
        <v>90</v>
      </c>
      <c r="AW32" s="17"/>
      <c r="AX32" s="17">
        <v>0</v>
      </c>
      <c r="AY32" s="17">
        <v>0</v>
      </c>
      <c r="AZ32" s="17">
        <v>75.2</v>
      </c>
      <c r="BA32" s="17"/>
      <c r="BB32" s="17"/>
      <c r="BC32" s="17">
        <v>45.9</v>
      </c>
      <c r="BD32" s="17">
        <v>0</v>
      </c>
      <c r="BE32" s="17">
        <v>4</v>
      </c>
      <c r="BF32" s="17">
        <v>37.799999999999997</v>
      </c>
      <c r="BG32" s="17">
        <v>94.5</v>
      </c>
      <c r="BH32" s="17">
        <v>96.3</v>
      </c>
      <c r="BI32" s="17">
        <v>79.7</v>
      </c>
      <c r="BJ32" s="17"/>
      <c r="BK32" s="17"/>
      <c r="BL32" s="17"/>
      <c r="BM32" s="17"/>
      <c r="BN32" s="17"/>
      <c r="BO32" s="17">
        <v>87</v>
      </c>
      <c r="BP32" s="17">
        <v>115.5</v>
      </c>
      <c r="BQ32" s="17">
        <v>115.4</v>
      </c>
      <c r="BR32" s="17">
        <v>113.5</v>
      </c>
      <c r="BS32" s="17">
        <v>190.6</v>
      </c>
      <c r="BT32" s="17">
        <v>0</v>
      </c>
      <c r="BU32" s="17"/>
      <c r="BV32" s="17"/>
      <c r="BW32" s="17"/>
      <c r="BX32" s="17"/>
      <c r="BY32" s="17"/>
      <c r="BZ32" s="17"/>
      <c r="CA32" s="17"/>
      <c r="CB32" s="17">
        <v>1.48</v>
      </c>
      <c r="CC32" s="17">
        <v>238.4</v>
      </c>
      <c r="CD32" s="17">
        <v>125.4</v>
      </c>
      <c r="CE32" s="17">
        <v>64.900000000000006</v>
      </c>
      <c r="CF32" s="17">
        <v>77.400000000000006</v>
      </c>
      <c r="CG32" s="17">
        <v>30.1</v>
      </c>
      <c r="CH32" s="17"/>
      <c r="CI32" s="17"/>
      <c r="CJ32" s="17"/>
      <c r="CK32" s="17"/>
      <c r="CL32" s="17">
        <v>139.5</v>
      </c>
      <c r="CM32" s="17">
        <v>63.9</v>
      </c>
      <c r="CN32" s="17">
        <v>0</v>
      </c>
      <c r="CO32" s="17"/>
      <c r="CP32" s="17"/>
      <c r="CQ32" s="17"/>
      <c r="CR32" s="17"/>
      <c r="CS32" s="17">
        <v>0</v>
      </c>
      <c r="CT32" s="17"/>
      <c r="CU32" s="17">
        <v>1.3</v>
      </c>
      <c r="CV32" s="17">
        <v>90.5</v>
      </c>
      <c r="CW32" s="17">
        <v>75.900000000000006</v>
      </c>
      <c r="CX32" s="17">
        <v>15.6</v>
      </c>
      <c r="CY32" s="17">
        <v>0.4</v>
      </c>
      <c r="CZ32" s="17">
        <v>0</v>
      </c>
      <c r="DA32" s="17">
        <v>9.9</v>
      </c>
      <c r="DB32" s="17">
        <v>5.2</v>
      </c>
      <c r="DC32" s="17">
        <v>1.3</v>
      </c>
      <c r="DD32" s="17">
        <v>0</v>
      </c>
      <c r="DE32" s="17">
        <v>5.2</v>
      </c>
      <c r="DF32" s="17">
        <v>20.399999999999999</v>
      </c>
      <c r="DG32" s="17">
        <v>20</v>
      </c>
      <c r="DH32" s="17">
        <v>19</v>
      </c>
      <c r="DI32" s="17">
        <v>3.4</v>
      </c>
      <c r="DJ32" s="17">
        <v>0</v>
      </c>
      <c r="DK32" s="17">
        <v>14.7</v>
      </c>
      <c r="DL32" s="17">
        <v>18.2</v>
      </c>
      <c r="DM32" s="17">
        <v>16.7</v>
      </c>
      <c r="DN32" s="17">
        <v>69.599999999999994</v>
      </c>
      <c r="DO32" s="17">
        <v>4.5999999999999996</v>
      </c>
      <c r="DP32" s="17">
        <v>2.4</v>
      </c>
      <c r="DQ32" s="17">
        <v>2.4</v>
      </c>
      <c r="DR32" s="17">
        <v>1</v>
      </c>
      <c r="DS32" s="17">
        <v>19</v>
      </c>
      <c r="DT32" s="17">
        <v>2.8</v>
      </c>
      <c r="DU32" s="17">
        <v>20.3</v>
      </c>
      <c r="DV32" s="17">
        <v>3</v>
      </c>
      <c r="DW32" s="17"/>
      <c r="DX32" s="17">
        <v>19.8</v>
      </c>
      <c r="DY32" s="17">
        <v>12.8</v>
      </c>
      <c r="DZ32" s="17">
        <v>20.2</v>
      </c>
      <c r="EA32" s="17">
        <v>20.3</v>
      </c>
      <c r="EB32" s="17">
        <v>20</v>
      </c>
      <c r="EC32" s="17">
        <v>8.5</v>
      </c>
      <c r="ED32" s="17">
        <v>43.6</v>
      </c>
      <c r="EE32" s="17">
        <v>35.700000000000003</v>
      </c>
      <c r="EF32" s="17">
        <v>55.7</v>
      </c>
      <c r="EG32" s="17">
        <v>54.4</v>
      </c>
      <c r="EH32" s="17">
        <v>5.6</v>
      </c>
      <c r="EI32" s="17">
        <v>6.5</v>
      </c>
      <c r="EJ32" s="17">
        <v>21</v>
      </c>
      <c r="EK32" s="17">
        <v>8.4</v>
      </c>
      <c r="EL32" s="17">
        <v>7.7</v>
      </c>
      <c r="EM32" s="17">
        <v>20.399999999999999</v>
      </c>
      <c r="EN32" s="17">
        <v>20.399999999999999</v>
      </c>
      <c r="EO32" s="17">
        <v>20</v>
      </c>
      <c r="EP32" s="17">
        <v>12.7</v>
      </c>
      <c r="EQ32" s="17">
        <v>17</v>
      </c>
      <c r="ER32" s="17">
        <v>144.69999999999999</v>
      </c>
      <c r="ES32" s="17">
        <v>0.6</v>
      </c>
      <c r="ET32" s="17">
        <v>63.2</v>
      </c>
      <c r="EU32" s="17">
        <v>19.600000000000001</v>
      </c>
      <c r="EV32" s="17">
        <v>105.9</v>
      </c>
      <c r="EW32" s="17">
        <v>18</v>
      </c>
      <c r="EX32" s="17">
        <v>9.1</v>
      </c>
      <c r="EY32" s="17">
        <v>20</v>
      </c>
      <c r="EZ32" s="17"/>
      <c r="FA32" s="17">
        <v>31</v>
      </c>
      <c r="FB32" s="17">
        <v>36</v>
      </c>
      <c r="FC32" s="17">
        <v>28.2</v>
      </c>
      <c r="FD32" s="17">
        <v>3.4</v>
      </c>
      <c r="FE32" s="17">
        <v>15.2</v>
      </c>
      <c r="FF32" s="17">
        <v>9.6</v>
      </c>
      <c r="FG32" s="17">
        <v>5.5</v>
      </c>
      <c r="FH32" s="17">
        <v>6706.98</v>
      </c>
      <c r="FI32" s="15"/>
      <c r="FJ32" s="17">
        <v>24.469799999999999</v>
      </c>
      <c r="FK32" s="17">
        <v>7.9429999999999996</v>
      </c>
      <c r="FL32" s="17"/>
      <c r="FM32" s="17">
        <v>13.2</v>
      </c>
      <c r="FN32" s="17"/>
      <c r="FO32" s="17">
        <v>18.919360000000001</v>
      </c>
      <c r="FP32" s="17">
        <v>11.1</v>
      </c>
      <c r="FQ32" s="17">
        <v>16.2</v>
      </c>
      <c r="FR32" s="17">
        <v>91.832160000000002</v>
      </c>
    </row>
    <row r="33" spans="1:174" ht="24" customHeight="1" x14ac:dyDescent="0.35">
      <c r="A33" s="16" t="s">
        <v>54</v>
      </c>
      <c r="B33" s="16" t="s">
        <v>750</v>
      </c>
      <c r="C33" s="17">
        <v>0.6</v>
      </c>
      <c r="D33" s="17">
        <v>1.3</v>
      </c>
      <c r="E33" s="17">
        <v>649.6</v>
      </c>
      <c r="F33" s="17">
        <v>218.2</v>
      </c>
      <c r="G33" s="17"/>
      <c r="H33" s="17"/>
      <c r="I33" s="17">
        <v>91.7</v>
      </c>
      <c r="J33" s="17">
        <v>145.4</v>
      </c>
      <c r="K33" s="17"/>
      <c r="L33" s="17"/>
      <c r="M33" s="17">
        <v>105.6</v>
      </c>
      <c r="N33" s="17">
        <v>0</v>
      </c>
      <c r="O33" s="17">
        <v>105.1</v>
      </c>
      <c r="P33" s="17">
        <v>132.4</v>
      </c>
      <c r="Q33" s="17">
        <v>108.8</v>
      </c>
      <c r="R33" s="17">
        <v>68.8</v>
      </c>
      <c r="S33" s="17">
        <v>380.9</v>
      </c>
      <c r="T33" s="17">
        <v>10.5</v>
      </c>
      <c r="U33" s="17"/>
      <c r="V33" s="17"/>
      <c r="W33" s="17"/>
      <c r="X33" s="17"/>
      <c r="Y33" s="17">
        <v>163.1</v>
      </c>
      <c r="Z33" s="17">
        <v>7.4</v>
      </c>
      <c r="AA33" s="17">
        <v>3</v>
      </c>
      <c r="AB33" s="17">
        <v>0</v>
      </c>
      <c r="AC33" s="17">
        <v>6</v>
      </c>
      <c r="AD33" s="17">
        <v>0</v>
      </c>
      <c r="AE33" s="17">
        <v>143.9</v>
      </c>
      <c r="AF33" s="17">
        <v>0</v>
      </c>
      <c r="AG33" s="17"/>
      <c r="AH33" s="17"/>
      <c r="AI33" s="17"/>
      <c r="AJ33" s="17">
        <v>110.3</v>
      </c>
      <c r="AK33" s="17">
        <v>206</v>
      </c>
      <c r="AL33" s="17"/>
      <c r="AM33" s="17"/>
      <c r="AN33" s="17"/>
      <c r="AO33" s="17">
        <v>6.5</v>
      </c>
      <c r="AP33" s="17">
        <v>463.9</v>
      </c>
      <c r="AQ33" s="17">
        <v>81.900000000000006</v>
      </c>
      <c r="AR33" s="17">
        <v>147.4</v>
      </c>
      <c r="AS33" s="17">
        <v>42.4</v>
      </c>
      <c r="AT33" s="17">
        <v>18.5</v>
      </c>
      <c r="AU33" s="17">
        <v>0</v>
      </c>
      <c r="AV33" s="17">
        <v>88.5</v>
      </c>
      <c r="AW33" s="17"/>
      <c r="AX33" s="17">
        <v>0</v>
      </c>
      <c r="AY33" s="17">
        <v>0</v>
      </c>
      <c r="AZ33" s="17">
        <v>76</v>
      </c>
      <c r="BA33" s="17"/>
      <c r="BB33" s="17"/>
      <c r="BC33" s="17">
        <v>45.4</v>
      </c>
      <c r="BD33" s="17">
        <v>0</v>
      </c>
      <c r="BE33" s="17">
        <v>4</v>
      </c>
      <c r="BF33" s="17">
        <v>38.1</v>
      </c>
      <c r="BG33" s="17">
        <v>94.9</v>
      </c>
      <c r="BH33" s="17">
        <v>94.9</v>
      </c>
      <c r="BI33" s="17">
        <v>69.7</v>
      </c>
      <c r="BJ33" s="17"/>
      <c r="BK33" s="17"/>
      <c r="BL33" s="17"/>
      <c r="BM33" s="17"/>
      <c r="BN33" s="17"/>
      <c r="BO33" s="17">
        <v>86.7</v>
      </c>
      <c r="BP33" s="17">
        <v>120.4</v>
      </c>
      <c r="BQ33" s="17">
        <v>120.3</v>
      </c>
      <c r="BR33" s="17">
        <v>121.5</v>
      </c>
      <c r="BS33" s="17">
        <v>198.2</v>
      </c>
      <c r="BT33" s="17">
        <v>0</v>
      </c>
      <c r="BU33" s="17"/>
      <c r="BV33" s="17"/>
      <c r="BW33" s="17"/>
      <c r="BX33" s="17"/>
      <c r="BY33" s="17"/>
      <c r="BZ33" s="17"/>
      <c r="CA33" s="17"/>
      <c r="CB33" s="17">
        <v>1.48</v>
      </c>
      <c r="CC33" s="17">
        <v>245.8</v>
      </c>
      <c r="CD33" s="17">
        <v>129.69999999999999</v>
      </c>
      <c r="CE33" s="17">
        <v>64.8</v>
      </c>
      <c r="CF33" s="17">
        <v>77.2</v>
      </c>
      <c r="CG33" s="17">
        <v>29.9</v>
      </c>
      <c r="CH33" s="17"/>
      <c r="CI33" s="17"/>
      <c r="CJ33" s="17"/>
      <c r="CK33" s="17"/>
      <c r="CL33" s="17">
        <v>139.4</v>
      </c>
      <c r="CM33" s="17">
        <v>64.099999999999994</v>
      </c>
      <c r="CN33" s="17">
        <v>0</v>
      </c>
      <c r="CO33" s="17"/>
      <c r="CP33" s="17"/>
      <c r="CQ33" s="17"/>
      <c r="CR33" s="17"/>
      <c r="CS33" s="17">
        <v>0</v>
      </c>
      <c r="CT33" s="17"/>
      <c r="CU33" s="17">
        <v>0.4</v>
      </c>
      <c r="CV33" s="17">
        <v>83.4</v>
      </c>
      <c r="CW33" s="17">
        <v>77.8</v>
      </c>
      <c r="CX33" s="17">
        <v>15.3</v>
      </c>
      <c r="CY33" s="17">
        <v>0.4</v>
      </c>
      <c r="CZ33" s="17">
        <v>0</v>
      </c>
      <c r="DA33" s="17">
        <v>9.9</v>
      </c>
      <c r="DB33" s="17">
        <v>5</v>
      </c>
      <c r="DC33" s="17">
        <v>1.3</v>
      </c>
      <c r="DD33" s="17">
        <v>0</v>
      </c>
      <c r="DE33" s="17">
        <v>5.3</v>
      </c>
      <c r="DF33" s="17">
        <v>20</v>
      </c>
      <c r="DG33" s="17">
        <v>19.600000000000001</v>
      </c>
      <c r="DH33" s="17">
        <v>19.100000000000001</v>
      </c>
      <c r="DI33" s="17">
        <v>3.4</v>
      </c>
      <c r="DJ33" s="17">
        <v>0</v>
      </c>
      <c r="DK33" s="17">
        <v>14.8</v>
      </c>
      <c r="DL33" s="17">
        <v>18.3</v>
      </c>
      <c r="DM33" s="17">
        <v>17.3</v>
      </c>
      <c r="DN33" s="17">
        <v>69.8</v>
      </c>
      <c r="DO33" s="17">
        <v>4.5</v>
      </c>
      <c r="DP33" s="17">
        <v>2.4</v>
      </c>
      <c r="DQ33" s="17">
        <v>2.4</v>
      </c>
      <c r="DR33" s="17">
        <v>1</v>
      </c>
      <c r="DS33" s="17">
        <v>19.2</v>
      </c>
      <c r="DT33" s="17">
        <v>2.8</v>
      </c>
      <c r="DU33" s="17">
        <v>20.3</v>
      </c>
      <c r="DV33" s="17">
        <v>3</v>
      </c>
      <c r="DW33" s="17"/>
      <c r="DX33" s="17">
        <v>19.8</v>
      </c>
      <c r="DY33" s="17">
        <v>12.8</v>
      </c>
      <c r="DZ33" s="17">
        <v>20.2</v>
      </c>
      <c r="EA33" s="17">
        <v>20.3</v>
      </c>
      <c r="EB33" s="17">
        <v>20</v>
      </c>
      <c r="EC33" s="17">
        <v>11.3</v>
      </c>
      <c r="ED33" s="17">
        <v>57</v>
      </c>
      <c r="EE33" s="17">
        <v>35.799999999999997</v>
      </c>
      <c r="EF33" s="17">
        <v>56</v>
      </c>
      <c r="EG33" s="17">
        <v>54.5</v>
      </c>
      <c r="EH33" s="17">
        <v>5.6</v>
      </c>
      <c r="EI33" s="17">
        <v>6.7</v>
      </c>
      <c r="EJ33" s="17">
        <v>21</v>
      </c>
      <c r="EK33" s="17">
        <v>8.4</v>
      </c>
      <c r="EL33" s="17">
        <v>7.7</v>
      </c>
      <c r="EM33" s="17">
        <v>20.399999999999999</v>
      </c>
      <c r="EN33" s="17">
        <v>20.399999999999999</v>
      </c>
      <c r="EO33" s="17">
        <v>20</v>
      </c>
      <c r="EP33" s="17">
        <v>13.2</v>
      </c>
      <c r="EQ33" s="17">
        <v>15.7</v>
      </c>
      <c r="ER33" s="17">
        <v>144.19999999999999</v>
      </c>
      <c r="ES33" s="17">
        <v>0.6</v>
      </c>
      <c r="ET33" s="17">
        <v>60.5</v>
      </c>
      <c r="EU33" s="17">
        <v>29.3</v>
      </c>
      <c r="EV33" s="17">
        <v>105.9</v>
      </c>
      <c r="EW33" s="17">
        <v>17.7</v>
      </c>
      <c r="EX33" s="17">
        <v>9.1</v>
      </c>
      <c r="EY33" s="17">
        <v>20</v>
      </c>
      <c r="EZ33" s="17"/>
      <c r="FA33" s="17">
        <v>30.9</v>
      </c>
      <c r="FB33" s="17">
        <v>35.799999999999997</v>
      </c>
      <c r="FC33" s="17">
        <v>28.2</v>
      </c>
      <c r="FD33" s="17">
        <v>3.4</v>
      </c>
      <c r="FE33" s="17">
        <v>15.3</v>
      </c>
      <c r="FF33" s="17">
        <v>9.6</v>
      </c>
      <c r="FG33" s="17">
        <v>5.6</v>
      </c>
      <c r="FH33" s="17">
        <v>6729.78</v>
      </c>
      <c r="FI33" s="15"/>
      <c r="FJ33" s="17">
        <v>24.473990000000001</v>
      </c>
      <c r="FK33" s="17">
        <v>7.944</v>
      </c>
      <c r="FL33" s="17"/>
      <c r="FM33" s="17">
        <v>13.2</v>
      </c>
      <c r="FN33" s="17"/>
      <c r="FO33" s="17">
        <v>18.920770000000001</v>
      </c>
      <c r="FP33" s="17">
        <v>10.9</v>
      </c>
      <c r="FQ33" s="17">
        <v>16.100000000000001</v>
      </c>
      <c r="FR33" s="17">
        <v>91.538759999999996</v>
      </c>
    </row>
    <row r="34" spans="1:174" ht="24" customHeight="1" x14ac:dyDescent="0.35">
      <c r="A34" s="18" t="s">
        <v>54</v>
      </c>
      <c r="B34" s="18" t="s">
        <v>751</v>
      </c>
      <c r="C34" s="19">
        <v>0.6</v>
      </c>
      <c r="D34" s="19">
        <v>1.2</v>
      </c>
      <c r="E34" s="19">
        <v>657.1</v>
      </c>
      <c r="F34" s="19">
        <v>219.4</v>
      </c>
      <c r="G34" s="19"/>
      <c r="H34" s="19"/>
      <c r="I34" s="19">
        <v>90.3</v>
      </c>
      <c r="J34" s="19">
        <v>147.6</v>
      </c>
      <c r="K34" s="19"/>
      <c r="L34" s="19"/>
      <c r="M34" s="19">
        <v>106.8</v>
      </c>
      <c r="N34" s="19">
        <v>0</v>
      </c>
      <c r="O34" s="19">
        <v>105.6</v>
      </c>
      <c r="P34" s="19">
        <v>133.19999999999999</v>
      </c>
      <c r="Q34" s="19">
        <v>109.8</v>
      </c>
      <c r="R34" s="19">
        <v>68.5</v>
      </c>
      <c r="S34" s="19">
        <v>380.8</v>
      </c>
      <c r="T34" s="19">
        <v>10.5</v>
      </c>
      <c r="U34" s="19"/>
      <c r="V34" s="19"/>
      <c r="W34" s="19"/>
      <c r="X34" s="19"/>
      <c r="Y34" s="19">
        <v>169.5</v>
      </c>
      <c r="Z34" s="19">
        <v>8</v>
      </c>
      <c r="AA34" s="19">
        <v>3</v>
      </c>
      <c r="AB34" s="19">
        <v>0</v>
      </c>
      <c r="AC34" s="19">
        <v>5.9</v>
      </c>
      <c r="AD34" s="19">
        <v>0</v>
      </c>
      <c r="AE34" s="19">
        <v>142.6</v>
      </c>
      <c r="AF34" s="19">
        <v>0</v>
      </c>
      <c r="AG34" s="19"/>
      <c r="AH34" s="19"/>
      <c r="AI34" s="19"/>
      <c r="AJ34" s="19">
        <v>110.6</v>
      </c>
      <c r="AK34" s="19">
        <v>210.4</v>
      </c>
      <c r="AL34" s="19"/>
      <c r="AM34" s="19"/>
      <c r="AN34" s="19"/>
      <c r="AO34" s="19">
        <v>6.5</v>
      </c>
      <c r="AP34" s="19">
        <v>462.9</v>
      </c>
      <c r="AQ34" s="19">
        <v>81.8</v>
      </c>
      <c r="AR34" s="19">
        <v>141.9</v>
      </c>
      <c r="AS34" s="19">
        <v>42.4</v>
      </c>
      <c r="AT34" s="19">
        <v>18.5</v>
      </c>
      <c r="AU34" s="19">
        <v>0</v>
      </c>
      <c r="AV34" s="19">
        <v>91.9</v>
      </c>
      <c r="AW34" s="19"/>
      <c r="AX34" s="19">
        <v>0</v>
      </c>
      <c r="AY34" s="19">
        <v>0</v>
      </c>
      <c r="AZ34" s="19">
        <v>78</v>
      </c>
      <c r="BA34" s="19"/>
      <c r="BB34" s="19"/>
      <c r="BC34" s="19">
        <v>46</v>
      </c>
      <c r="BD34" s="19">
        <v>0</v>
      </c>
      <c r="BE34" s="19">
        <v>4</v>
      </c>
      <c r="BF34" s="19">
        <v>38.200000000000003</v>
      </c>
      <c r="BG34" s="19">
        <v>96.8</v>
      </c>
      <c r="BH34" s="19">
        <v>94.8</v>
      </c>
      <c r="BI34" s="19">
        <v>71</v>
      </c>
      <c r="BJ34" s="19"/>
      <c r="BK34" s="19"/>
      <c r="BL34" s="19"/>
      <c r="BM34" s="19"/>
      <c r="BN34" s="19"/>
      <c r="BO34" s="19">
        <v>87.5</v>
      </c>
      <c r="BP34" s="19">
        <v>137.9</v>
      </c>
      <c r="BQ34" s="19">
        <v>137.80000000000001</v>
      </c>
      <c r="BR34" s="19">
        <v>137.6</v>
      </c>
      <c r="BS34" s="19">
        <v>214.5</v>
      </c>
      <c r="BT34" s="19">
        <v>0</v>
      </c>
      <c r="BU34" s="19"/>
      <c r="BV34" s="19"/>
      <c r="BW34" s="19"/>
      <c r="BX34" s="19"/>
      <c r="BY34" s="19"/>
      <c r="BZ34" s="19"/>
      <c r="CA34" s="19"/>
      <c r="CB34" s="19">
        <v>1.48</v>
      </c>
      <c r="CC34" s="19">
        <v>222.2</v>
      </c>
      <c r="CD34" s="19">
        <v>126.4</v>
      </c>
      <c r="CE34" s="19">
        <v>66.400000000000006</v>
      </c>
      <c r="CF34" s="19">
        <v>78</v>
      </c>
      <c r="CG34" s="19">
        <v>30.5</v>
      </c>
      <c r="CH34" s="19"/>
      <c r="CI34" s="19"/>
      <c r="CJ34" s="19"/>
      <c r="CK34" s="19"/>
      <c r="CL34" s="19">
        <v>140.80000000000001</v>
      </c>
      <c r="CM34" s="19">
        <v>65.7</v>
      </c>
      <c r="CN34" s="19">
        <v>0</v>
      </c>
      <c r="CO34" s="19"/>
      <c r="CP34" s="19"/>
      <c r="CQ34" s="19"/>
      <c r="CR34" s="19"/>
      <c r="CS34" s="19">
        <v>0</v>
      </c>
      <c r="CT34" s="19"/>
      <c r="CU34" s="19">
        <v>1.3</v>
      </c>
      <c r="CV34" s="19">
        <v>80.400000000000006</v>
      </c>
      <c r="CW34" s="19">
        <v>70.8</v>
      </c>
      <c r="CX34" s="19">
        <v>13.2</v>
      </c>
      <c r="CY34" s="19">
        <v>0.5</v>
      </c>
      <c r="CZ34" s="19">
        <v>0</v>
      </c>
      <c r="DA34" s="19">
        <v>9.8000000000000007</v>
      </c>
      <c r="DB34" s="19">
        <v>5</v>
      </c>
      <c r="DC34" s="19">
        <v>1.2</v>
      </c>
      <c r="DD34" s="19">
        <v>0</v>
      </c>
      <c r="DE34" s="19">
        <v>5.0999999999999996</v>
      </c>
      <c r="DF34" s="19">
        <v>20.7</v>
      </c>
      <c r="DG34" s="19">
        <v>19.3</v>
      </c>
      <c r="DH34" s="19">
        <v>19</v>
      </c>
      <c r="DI34" s="19">
        <v>3.4</v>
      </c>
      <c r="DJ34" s="19">
        <v>0</v>
      </c>
      <c r="DK34" s="19">
        <v>15</v>
      </c>
      <c r="DL34" s="19">
        <v>18.399999999999999</v>
      </c>
      <c r="DM34" s="19">
        <v>17.600000000000001</v>
      </c>
      <c r="DN34" s="19">
        <v>59.7</v>
      </c>
      <c r="DO34" s="19">
        <v>4.4000000000000004</v>
      </c>
      <c r="DP34" s="19">
        <v>2.4</v>
      </c>
      <c r="DQ34" s="19">
        <v>2.4</v>
      </c>
      <c r="DR34" s="19">
        <v>1</v>
      </c>
      <c r="DS34" s="19">
        <v>19.2</v>
      </c>
      <c r="DT34" s="19">
        <v>2.8</v>
      </c>
      <c r="DU34" s="19">
        <v>20.3</v>
      </c>
      <c r="DV34" s="19">
        <v>3</v>
      </c>
      <c r="DW34" s="19"/>
      <c r="DX34" s="19">
        <v>19.8</v>
      </c>
      <c r="DY34" s="19">
        <v>12.8</v>
      </c>
      <c r="DZ34" s="19">
        <v>20.399999999999999</v>
      </c>
      <c r="EA34" s="19">
        <v>20.3</v>
      </c>
      <c r="EB34" s="19">
        <v>20</v>
      </c>
      <c r="EC34" s="19">
        <v>14.9</v>
      </c>
      <c r="ED34" s="19">
        <v>63.1</v>
      </c>
      <c r="EE34" s="19">
        <v>36.5</v>
      </c>
      <c r="EF34" s="19">
        <v>55.6</v>
      </c>
      <c r="EG34" s="19">
        <v>54.9</v>
      </c>
      <c r="EH34" s="19">
        <v>5.6</v>
      </c>
      <c r="EI34" s="19">
        <v>6.5</v>
      </c>
      <c r="EJ34" s="19">
        <v>21</v>
      </c>
      <c r="EK34" s="19">
        <v>8.4</v>
      </c>
      <c r="EL34" s="19">
        <v>7.2</v>
      </c>
      <c r="EM34" s="19">
        <v>20.399999999999999</v>
      </c>
      <c r="EN34" s="19">
        <v>20.399999999999999</v>
      </c>
      <c r="EO34" s="19">
        <v>20</v>
      </c>
      <c r="EP34" s="19">
        <v>12</v>
      </c>
      <c r="EQ34" s="19">
        <v>17</v>
      </c>
      <c r="ER34" s="19">
        <v>145.80000000000001</v>
      </c>
      <c r="ES34" s="19">
        <v>0.6</v>
      </c>
      <c r="ET34" s="19">
        <v>87.7</v>
      </c>
      <c r="EU34" s="19">
        <v>29.8</v>
      </c>
      <c r="EV34" s="19">
        <v>107</v>
      </c>
      <c r="EW34" s="19">
        <v>18.899999999999999</v>
      </c>
      <c r="EX34" s="19">
        <v>9.1</v>
      </c>
      <c r="EY34" s="19">
        <v>20</v>
      </c>
      <c r="EZ34" s="19"/>
      <c r="FA34" s="19">
        <v>30.9</v>
      </c>
      <c r="FB34" s="19">
        <v>35.5</v>
      </c>
      <c r="FC34" s="19">
        <v>28.2</v>
      </c>
      <c r="FD34" s="19">
        <v>3.4</v>
      </c>
      <c r="FE34" s="19">
        <v>15.2</v>
      </c>
      <c r="FF34" s="19">
        <v>9.6</v>
      </c>
      <c r="FG34" s="19">
        <v>5.2</v>
      </c>
      <c r="FH34" s="19">
        <v>6822.48</v>
      </c>
      <c r="FI34" s="15"/>
      <c r="FJ34" s="19">
        <v>24.468170000000001</v>
      </c>
      <c r="FK34" s="19">
        <v>7.9329999999999998</v>
      </c>
      <c r="FL34" s="19"/>
      <c r="FM34" s="19">
        <v>13.2</v>
      </c>
      <c r="FN34" s="19"/>
      <c r="FO34" s="19">
        <v>18.922139999999999</v>
      </c>
      <c r="FP34" s="19">
        <v>11.1</v>
      </c>
      <c r="FQ34" s="19">
        <v>16.100000000000001</v>
      </c>
      <c r="FR34" s="19">
        <v>91.723309999999998</v>
      </c>
    </row>
    <row r="35" spans="1:174" ht="24" customHeight="1" x14ac:dyDescent="0.35">
      <c r="A35" s="13" t="s">
        <v>54</v>
      </c>
      <c r="B35" s="13" t="s">
        <v>752</v>
      </c>
      <c r="C35" s="14">
        <v>0.6</v>
      </c>
      <c r="D35" s="14">
        <v>1.3</v>
      </c>
      <c r="E35" s="14">
        <v>643.6</v>
      </c>
      <c r="F35" s="14">
        <v>217.5</v>
      </c>
      <c r="G35" s="14"/>
      <c r="H35" s="14"/>
      <c r="I35" s="14">
        <v>90.8</v>
      </c>
      <c r="J35" s="14">
        <v>144.69999999999999</v>
      </c>
      <c r="K35" s="14"/>
      <c r="L35" s="14"/>
      <c r="M35" s="14">
        <v>106</v>
      </c>
      <c r="N35" s="14">
        <v>0</v>
      </c>
      <c r="O35" s="14">
        <v>104.2</v>
      </c>
      <c r="P35" s="14">
        <v>132.1</v>
      </c>
      <c r="Q35" s="14">
        <v>108.2</v>
      </c>
      <c r="R35" s="14">
        <v>68.3</v>
      </c>
      <c r="S35" s="14">
        <v>373.5</v>
      </c>
      <c r="T35" s="14">
        <v>10.3</v>
      </c>
      <c r="U35" s="14"/>
      <c r="V35" s="14"/>
      <c r="W35" s="14"/>
      <c r="X35" s="14"/>
      <c r="Y35" s="14">
        <v>159.80000000000001</v>
      </c>
      <c r="Z35" s="14">
        <v>7.1</v>
      </c>
      <c r="AA35" s="14">
        <v>2.9</v>
      </c>
      <c r="AB35" s="14">
        <v>0</v>
      </c>
      <c r="AC35" s="14">
        <v>6</v>
      </c>
      <c r="AD35" s="14">
        <v>0</v>
      </c>
      <c r="AE35" s="14">
        <v>143.4</v>
      </c>
      <c r="AF35" s="14">
        <v>0</v>
      </c>
      <c r="AG35" s="14"/>
      <c r="AH35" s="14"/>
      <c r="AI35" s="14"/>
      <c r="AJ35" s="14">
        <v>109.3</v>
      </c>
      <c r="AK35" s="14">
        <v>222.2</v>
      </c>
      <c r="AL35" s="14"/>
      <c r="AM35" s="14"/>
      <c r="AN35" s="14"/>
      <c r="AO35" s="14">
        <v>6.5</v>
      </c>
      <c r="AP35" s="14">
        <v>453.2</v>
      </c>
      <c r="AQ35" s="14">
        <v>82</v>
      </c>
      <c r="AR35" s="14">
        <v>143.19999999999999</v>
      </c>
      <c r="AS35" s="14">
        <v>42.3</v>
      </c>
      <c r="AT35" s="14">
        <v>18.5</v>
      </c>
      <c r="AU35" s="14">
        <v>0</v>
      </c>
      <c r="AV35" s="14">
        <v>86.4</v>
      </c>
      <c r="AW35" s="14"/>
      <c r="AX35" s="14">
        <v>0</v>
      </c>
      <c r="AY35" s="14">
        <v>0</v>
      </c>
      <c r="AZ35" s="14">
        <v>77</v>
      </c>
      <c r="BA35" s="14"/>
      <c r="BB35" s="14"/>
      <c r="BC35" s="14">
        <v>43.2</v>
      </c>
      <c r="BD35" s="14">
        <v>0</v>
      </c>
      <c r="BE35" s="14">
        <v>4</v>
      </c>
      <c r="BF35" s="14">
        <v>37.700000000000003</v>
      </c>
      <c r="BG35" s="14">
        <v>98.1</v>
      </c>
      <c r="BH35" s="14">
        <v>93.4</v>
      </c>
      <c r="BI35" s="14">
        <v>59</v>
      </c>
      <c r="BJ35" s="14"/>
      <c r="BK35" s="14"/>
      <c r="BL35" s="14"/>
      <c r="BM35" s="14"/>
      <c r="BN35" s="14"/>
      <c r="BO35" s="14">
        <v>86.2</v>
      </c>
      <c r="BP35" s="14">
        <v>136.6</v>
      </c>
      <c r="BQ35" s="14">
        <v>136.6</v>
      </c>
      <c r="BR35" s="14">
        <v>141.30000000000001</v>
      </c>
      <c r="BS35" s="14">
        <v>223.4</v>
      </c>
      <c r="BT35" s="14">
        <v>0</v>
      </c>
      <c r="BU35" s="14"/>
      <c r="BV35" s="14"/>
      <c r="BW35" s="14"/>
      <c r="BX35" s="14"/>
      <c r="BY35" s="14"/>
      <c r="BZ35" s="14"/>
      <c r="CA35" s="14"/>
      <c r="CB35" s="14">
        <v>1.48</v>
      </c>
      <c r="CC35" s="14">
        <v>246</v>
      </c>
      <c r="CD35" s="14">
        <v>127</v>
      </c>
      <c r="CE35" s="14">
        <v>61.5</v>
      </c>
      <c r="CF35" s="14">
        <v>76.400000000000006</v>
      </c>
      <c r="CG35" s="14">
        <v>28.8</v>
      </c>
      <c r="CH35" s="14"/>
      <c r="CI35" s="14"/>
      <c r="CJ35" s="14"/>
      <c r="CK35" s="14"/>
      <c r="CL35" s="14">
        <v>139.80000000000001</v>
      </c>
      <c r="CM35" s="14">
        <v>64.2</v>
      </c>
      <c r="CN35" s="14">
        <v>0</v>
      </c>
      <c r="CO35" s="14"/>
      <c r="CP35" s="14"/>
      <c r="CQ35" s="14"/>
      <c r="CR35" s="14"/>
      <c r="CS35" s="14">
        <v>0</v>
      </c>
      <c r="CT35" s="14"/>
      <c r="CU35" s="14">
        <v>0.6</v>
      </c>
      <c r="CV35" s="14">
        <v>80.400000000000006</v>
      </c>
      <c r="CW35" s="14">
        <v>68.2</v>
      </c>
      <c r="CX35" s="14">
        <v>12.1</v>
      </c>
      <c r="CY35" s="14">
        <v>0.5</v>
      </c>
      <c r="CZ35" s="14">
        <v>0</v>
      </c>
      <c r="DA35" s="14">
        <v>9.9</v>
      </c>
      <c r="DB35" s="14">
        <v>5.2</v>
      </c>
      <c r="DC35" s="14">
        <v>1.2</v>
      </c>
      <c r="DD35" s="14">
        <v>0</v>
      </c>
      <c r="DE35" s="14">
        <v>5.0999999999999996</v>
      </c>
      <c r="DF35" s="14">
        <v>19.899999999999999</v>
      </c>
      <c r="DG35" s="14">
        <v>18.8</v>
      </c>
      <c r="DH35" s="14">
        <v>19</v>
      </c>
      <c r="DI35" s="14">
        <v>3.3</v>
      </c>
      <c r="DJ35" s="14">
        <v>0</v>
      </c>
      <c r="DK35" s="14">
        <v>15</v>
      </c>
      <c r="DL35" s="14">
        <v>18.600000000000001</v>
      </c>
      <c r="DM35" s="14">
        <v>17.8</v>
      </c>
      <c r="DN35" s="14">
        <v>59.8</v>
      </c>
      <c r="DO35" s="14">
        <v>4.4000000000000004</v>
      </c>
      <c r="DP35" s="14">
        <v>2.4</v>
      </c>
      <c r="DQ35" s="14">
        <v>2.4</v>
      </c>
      <c r="DR35" s="14">
        <v>1</v>
      </c>
      <c r="DS35" s="14">
        <v>19.2</v>
      </c>
      <c r="DT35" s="14">
        <v>2.8</v>
      </c>
      <c r="DU35" s="14">
        <v>20.3</v>
      </c>
      <c r="DV35" s="14">
        <v>3</v>
      </c>
      <c r="DW35" s="14"/>
      <c r="DX35" s="14">
        <v>19.8</v>
      </c>
      <c r="DY35" s="14">
        <v>12.9</v>
      </c>
      <c r="DZ35" s="14">
        <v>20.2</v>
      </c>
      <c r="EA35" s="14">
        <v>20.3</v>
      </c>
      <c r="EB35" s="14">
        <v>20</v>
      </c>
      <c r="EC35" s="14">
        <v>16</v>
      </c>
      <c r="ED35" s="14">
        <v>64.3</v>
      </c>
      <c r="EE35" s="14">
        <v>36.799999999999997</v>
      </c>
      <c r="EF35" s="14">
        <v>55.5</v>
      </c>
      <c r="EG35" s="14">
        <v>54.8</v>
      </c>
      <c r="EH35" s="14">
        <v>5.6</v>
      </c>
      <c r="EI35" s="14">
        <v>6.6</v>
      </c>
      <c r="EJ35" s="14">
        <v>21</v>
      </c>
      <c r="EK35" s="14">
        <v>8.4</v>
      </c>
      <c r="EL35" s="14">
        <v>7.2</v>
      </c>
      <c r="EM35" s="14">
        <v>20.399999999999999</v>
      </c>
      <c r="EN35" s="14">
        <v>20.399999999999999</v>
      </c>
      <c r="EO35" s="14">
        <v>20</v>
      </c>
      <c r="EP35" s="14">
        <v>11.5</v>
      </c>
      <c r="EQ35" s="14">
        <v>16.3</v>
      </c>
      <c r="ER35" s="14">
        <v>148.19999999999999</v>
      </c>
      <c r="ES35" s="14">
        <v>0.6</v>
      </c>
      <c r="ET35" s="14">
        <v>82.9</v>
      </c>
      <c r="EU35" s="14">
        <v>30.5</v>
      </c>
      <c r="EV35" s="14">
        <v>109.7</v>
      </c>
      <c r="EW35" s="14">
        <v>15.5</v>
      </c>
      <c r="EX35" s="14">
        <v>9.1</v>
      </c>
      <c r="EY35" s="14">
        <v>20</v>
      </c>
      <c r="EZ35" s="14"/>
      <c r="FA35" s="14">
        <v>30.8</v>
      </c>
      <c r="FB35" s="14">
        <v>35.9</v>
      </c>
      <c r="FC35" s="14">
        <v>27.6</v>
      </c>
      <c r="FD35" s="14">
        <v>3.3</v>
      </c>
      <c r="FE35" s="14">
        <v>15</v>
      </c>
      <c r="FF35" s="14">
        <v>9.6</v>
      </c>
      <c r="FG35" s="14">
        <v>6.2</v>
      </c>
      <c r="FH35" s="14">
        <v>6779.38</v>
      </c>
      <c r="FI35" s="15"/>
      <c r="FJ35" s="14">
        <v>24.474519999999998</v>
      </c>
      <c r="FK35" s="14">
        <v>7.9429999999999996</v>
      </c>
      <c r="FL35" s="14"/>
      <c r="FM35" s="14">
        <v>13.2</v>
      </c>
      <c r="FN35" s="14"/>
      <c r="FO35" s="14">
        <v>18.924759999999999</v>
      </c>
      <c r="FP35" s="14">
        <v>10.9</v>
      </c>
      <c r="FQ35" s="14">
        <v>16.100000000000001</v>
      </c>
      <c r="FR35" s="14">
        <v>91.542280000000005</v>
      </c>
    </row>
    <row r="36" spans="1:174" ht="24" customHeight="1" x14ac:dyDescent="0.35">
      <c r="A36" s="16" t="s">
        <v>54</v>
      </c>
      <c r="B36" s="16" t="s">
        <v>753</v>
      </c>
      <c r="C36" s="17">
        <v>0.6</v>
      </c>
      <c r="D36" s="17">
        <v>1.3</v>
      </c>
      <c r="E36" s="17">
        <v>651.5</v>
      </c>
      <c r="F36" s="17">
        <v>218.6</v>
      </c>
      <c r="G36" s="17"/>
      <c r="H36" s="17"/>
      <c r="I36" s="17">
        <v>91.7</v>
      </c>
      <c r="J36" s="17">
        <v>147.1</v>
      </c>
      <c r="K36" s="17"/>
      <c r="L36" s="17"/>
      <c r="M36" s="17">
        <v>105.2</v>
      </c>
      <c r="N36" s="17">
        <v>0</v>
      </c>
      <c r="O36" s="17">
        <v>104.5</v>
      </c>
      <c r="P36" s="17">
        <v>132.9</v>
      </c>
      <c r="Q36" s="17">
        <v>109.1</v>
      </c>
      <c r="R36" s="17">
        <v>68.2</v>
      </c>
      <c r="S36" s="17">
        <v>378.3</v>
      </c>
      <c r="T36" s="17">
        <v>10.5</v>
      </c>
      <c r="U36" s="17"/>
      <c r="V36" s="17"/>
      <c r="W36" s="17"/>
      <c r="X36" s="17"/>
      <c r="Y36" s="17">
        <v>167.1</v>
      </c>
      <c r="Z36" s="17">
        <v>7.7</v>
      </c>
      <c r="AA36" s="17">
        <v>3</v>
      </c>
      <c r="AB36" s="17">
        <v>0</v>
      </c>
      <c r="AC36" s="17">
        <v>6</v>
      </c>
      <c r="AD36" s="17">
        <v>5</v>
      </c>
      <c r="AE36" s="17">
        <v>143.4</v>
      </c>
      <c r="AF36" s="17">
        <v>0</v>
      </c>
      <c r="AG36" s="17"/>
      <c r="AH36" s="17"/>
      <c r="AI36" s="17"/>
      <c r="AJ36" s="17">
        <v>110.8</v>
      </c>
      <c r="AK36" s="17">
        <v>222.2</v>
      </c>
      <c r="AL36" s="17"/>
      <c r="AM36" s="17"/>
      <c r="AN36" s="17"/>
      <c r="AO36" s="17">
        <v>6.5</v>
      </c>
      <c r="AP36" s="17">
        <v>462.8</v>
      </c>
      <c r="AQ36" s="17">
        <v>81.8</v>
      </c>
      <c r="AR36" s="17">
        <v>148.80000000000001</v>
      </c>
      <c r="AS36" s="17">
        <v>42.3</v>
      </c>
      <c r="AT36" s="17">
        <v>18.399999999999999</v>
      </c>
      <c r="AU36" s="17">
        <v>0</v>
      </c>
      <c r="AV36" s="17">
        <v>89.7</v>
      </c>
      <c r="AW36" s="17"/>
      <c r="AX36" s="17">
        <v>0</v>
      </c>
      <c r="AY36" s="17">
        <v>0</v>
      </c>
      <c r="AZ36" s="17">
        <v>66.2</v>
      </c>
      <c r="BA36" s="17"/>
      <c r="BB36" s="17"/>
      <c r="BC36" s="17">
        <v>45.4</v>
      </c>
      <c r="BD36" s="17">
        <v>0</v>
      </c>
      <c r="BE36" s="17">
        <v>4</v>
      </c>
      <c r="BF36" s="17">
        <v>37.9</v>
      </c>
      <c r="BG36" s="17">
        <v>100.2</v>
      </c>
      <c r="BH36" s="17">
        <v>93.7</v>
      </c>
      <c r="BI36" s="17">
        <v>60</v>
      </c>
      <c r="BJ36" s="17"/>
      <c r="BK36" s="17"/>
      <c r="BL36" s="17"/>
      <c r="BM36" s="17"/>
      <c r="BN36" s="17"/>
      <c r="BO36" s="17">
        <v>87.2</v>
      </c>
      <c r="BP36" s="17">
        <v>139.80000000000001</v>
      </c>
      <c r="BQ36" s="17">
        <v>139.5</v>
      </c>
      <c r="BR36" s="17">
        <v>138.30000000000001</v>
      </c>
      <c r="BS36" s="17">
        <v>214.8</v>
      </c>
      <c r="BT36" s="17">
        <v>0</v>
      </c>
      <c r="BU36" s="17"/>
      <c r="BV36" s="17"/>
      <c r="BW36" s="17"/>
      <c r="BX36" s="17"/>
      <c r="BY36" s="17"/>
      <c r="BZ36" s="17"/>
      <c r="CA36" s="17"/>
      <c r="CB36" s="17">
        <v>1.48</v>
      </c>
      <c r="CC36" s="17">
        <v>249.9</v>
      </c>
      <c r="CD36" s="17">
        <v>131</v>
      </c>
      <c r="CE36" s="17">
        <v>63.3</v>
      </c>
      <c r="CF36" s="17">
        <v>77.5</v>
      </c>
      <c r="CG36" s="17">
        <v>30.2</v>
      </c>
      <c r="CH36" s="17"/>
      <c r="CI36" s="17"/>
      <c r="CJ36" s="17"/>
      <c r="CK36" s="17"/>
      <c r="CL36" s="17">
        <v>139.9</v>
      </c>
      <c r="CM36" s="17">
        <v>64.900000000000006</v>
      </c>
      <c r="CN36" s="17">
        <v>0</v>
      </c>
      <c r="CO36" s="17"/>
      <c r="CP36" s="17"/>
      <c r="CQ36" s="17"/>
      <c r="CR36" s="17"/>
      <c r="CS36" s="17">
        <v>0</v>
      </c>
      <c r="CT36" s="17"/>
      <c r="CU36" s="17">
        <v>0.5</v>
      </c>
      <c r="CV36" s="17">
        <v>80.3</v>
      </c>
      <c r="CW36" s="17">
        <v>78.400000000000006</v>
      </c>
      <c r="CX36" s="17">
        <v>13.3</v>
      </c>
      <c r="CY36" s="17">
        <v>0.5</v>
      </c>
      <c r="CZ36" s="17">
        <v>0</v>
      </c>
      <c r="DA36" s="17">
        <v>9.9</v>
      </c>
      <c r="DB36" s="17">
        <v>5.0999999999999996</v>
      </c>
      <c r="DC36" s="17">
        <v>1.2</v>
      </c>
      <c r="DD36" s="17">
        <v>0</v>
      </c>
      <c r="DE36" s="17">
        <v>5</v>
      </c>
      <c r="DF36" s="17">
        <v>20.399999999999999</v>
      </c>
      <c r="DG36" s="17">
        <v>20</v>
      </c>
      <c r="DH36" s="17">
        <v>19</v>
      </c>
      <c r="DI36" s="17">
        <v>3.4</v>
      </c>
      <c r="DJ36" s="17">
        <v>0</v>
      </c>
      <c r="DK36" s="17">
        <v>15.1</v>
      </c>
      <c r="DL36" s="17">
        <v>18.600000000000001</v>
      </c>
      <c r="DM36" s="17">
        <v>18.100000000000001</v>
      </c>
      <c r="DN36" s="17">
        <v>59.6</v>
      </c>
      <c r="DO36" s="17">
        <v>4.3</v>
      </c>
      <c r="DP36" s="17">
        <v>2.4</v>
      </c>
      <c r="DQ36" s="17">
        <v>2.4</v>
      </c>
      <c r="DR36" s="17">
        <v>1</v>
      </c>
      <c r="DS36" s="17">
        <v>19.2</v>
      </c>
      <c r="DT36" s="17">
        <v>2.8</v>
      </c>
      <c r="DU36" s="17">
        <v>20.3</v>
      </c>
      <c r="DV36" s="17">
        <v>3</v>
      </c>
      <c r="DW36" s="17"/>
      <c r="DX36" s="17">
        <v>19.8</v>
      </c>
      <c r="DY36" s="17">
        <v>13</v>
      </c>
      <c r="DZ36" s="17">
        <v>20.2</v>
      </c>
      <c r="EA36" s="17">
        <v>20.3</v>
      </c>
      <c r="EB36" s="17">
        <v>20</v>
      </c>
      <c r="EC36" s="17">
        <v>20.3</v>
      </c>
      <c r="ED36" s="17">
        <v>69.400000000000006</v>
      </c>
      <c r="EE36" s="17">
        <v>36.700000000000003</v>
      </c>
      <c r="EF36" s="17">
        <v>56</v>
      </c>
      <c r="EG36" s="17">
        <v>54.8</v>
      </c>
      <c r="EH36" s="17">
        <v>5.5</v>
      </c>
      <c r="EI36" s="17">
        <v>6.5</v>
      </c>
      <c r="EJ36" s="17">
        <v>21</v>
      </c>
      <c r="EK36" s="17">
        <v>8.4</v>
      </c>
      <c r="EL36" s="17">
        <v>7.2</v>
      </c>
      <c r="EM36" s="17">
        <v>20.399999999999999</v>
      </c>
      <c r="EN36" s="17">
        <v>20.399999999999999</v>
      </c>
      <c r="EO36" s="17">
        <v>20</v>
      </c>
      <c r="EP36" s="17">
        <v>11.6</v>
      </c>
      <c r="EQ36" s="17">
        <v>14.7</v>
      </c>
      <c r="ER36" s="17">
        <v>124.9</v>
      </c>
      <c r="ES36" s="17">
        <v>0.6</v>
      </c>
      <c r="ET36" s="17">
        <v>80.400000000000006</v>
      </c>
      <c r="EU36" s="17">
        <v>28.3</v>
      </c>
      <c r="EV36" s="17">
        <v>94.6</v>
      </c>
      <c r="EW36" s="17">
        <v>19</v>
      </c>
      <c r="EX36" s="17">
        <v>9.1</v>
      </c>
      <c r="EY36" s="17">
        <v>20</v>
      </c>
      <c r="EZ36" s="17"/>
      <c r="FA36" s="17">
        <v>30.9</v>
      </c>
      <c r="FB36" s="17">
        <v>35.9</v>
      </c>
      <c r="FC36" s="17">
        <v>27.4</v>
      </c>
      <c r="FD36" s="17">
        <v>3.3</v>
      </c>
      <c r="FE36" s="17">
        <v>15.1</v>
      </c>
      <c r="FF36" s="17">
        <v>9.6</v>
      </c>
      <c r="FG36" s="17">
        <v>5.6</v>
      </c>
      <c r="FH36" s="17">
        <v>6814.88</v>
      </c>
      <c r="FI36" s="15"/>
      <c r="FJ36" s="17">
        <v>24.475210000000001</v>
      </c>
      <c r="FK36" s="17">
        <v>7.9480000000000004</v>
      </c>
      <c r="FL36" s="17"/>
      <c r="FM36" s="17">
        <v>13.2</v>
      </c>
      <c r="FN36" s="17"/>
      <c r="FO36" s="17">
        <v>18.925979999999999</v>
      </c>
      <c r="FP36" s="17">
        <v>10.9</v>
      </c>
      <c r="FQ36" s="17">
        <v>16.100000000000001</v>
      </c>
      <c r="FR36" s="17">
        <v>91.549189999999996</v>
      </c>
    </row>
    <row r="37" spans="1:174" ht="24" customHeight="1" x14ac:dyDescent="0.35">
      <c r="A37" s="16" t="s">
        <v>54</v>
      </c>
      <c r="B37" s="16" t="s">
        <v>754</v>
      </c>
      <c r="C37" s="17">
        <v>0.5</v>
      </c>
      <c r="D37" s="17">
        <v>1.3</v>
      </c>
      <c r="E37" s="17">
        <v>649.29999999999995</v>
      </c>
      <c r="F37" s="17">
        <v>218.1</v>
      </c>
      <c r="G37" s="17"/>
      <c r="H37" s="17"/>
      <c r="I37" s="17">
        <v>91.8</v>
      </c>
      <c r="J37" s="17">
        <v>146.80000000000001</v>
      </c>
      <c r="K37" s="17"/>
      <c r="L37" s="17"/>
      <c r="M37" s="17">
        <v>106</v>
      </c>
      <c r="N37" s="17">
        <v>0</v>
      </c>
      <c r="O37" s="17">
        <v>107.2</v>
      </c>
      <c r="P37" s="17">
        <v>132.69999999999999</v>
      </c>
      <c r="Q37" s="17">
        <v>110.3</v>
      </c>
      <c r="R37" s="17">
        <v>68</v>
      </c>
      <c r="S37" s="17">
        <v>379.1</v>
      </c>
      <c r="T37" s="17">
        <v>10.5</v>
      </c>
      <c r="U37" s="17"/>
      <c r="V37" s="17"/>
      <c r="W37" s="17"/>
      <c r="X37" s="17"/>
      <c r="Y37" s="17">
        <v>164.3</v>
      </c>
      <c r="Z37" s="17">
        <v>7.4</v>
      </c>
      <c r="AA37" s="17">
        <v>2.9</v>
      </c>
      <c r="AB37" s="17">
        <v>0</v>
      </c>
      <c r="AC37" s="17">
        <v>5.0999999999999996</v>
      </c>
      <c r="AD37" s="17">
        <v>5</v>
      </c>
      <c r="AE37" s="17">
        <v>143.9</v>
      </c>
      <c r="AF37" s="17">
        <v>0</v>
      </c>
      <c r="AG37" s="17"/>
      <c r="AH37" s="17"/>
      <c r="AI37" s="17"/>
      <c r="AJ37" s="17">
        <v>110.5</v>
      </c>
      <c r="AK37" s="17">
        <v>219.9</v>
      </c>
      <c r="AL37" s="17"/>
      <c r="AM37" s="17"/>
      <c r="AN37" s="17"/>
      <c r="AO37" s="17">
        <v>6.5</v>
      </c>
      <c r="AP37" s="17">
        <v>461.7</v>
      </c>
      <c r="AQ37" s="17">
        <v>82</v>
      </c>
      <c r="AR37" s="17">
        <v>148.5</v>
      </c>
      <c r="AS37" s="17">
        <v>42.4</v>
      </c>
      <c r="AT37" s="17">
        <v>18.399999999999999</v>
      </c>
      <c r="AU37" s="17">
        <v>0</v>
      </c>
      <c r="AV37" s="17">
        <v>90.6</v>
      </c>
      <c r="AW37" s="17"/>
      <c r="AX37" s="17">
        <v>0</v>
      </c>
      <c r="AY37" s="17">
        <v>0</v>
      </c>
      <c r="AZ37" s="17">
        <v>79.400000000000006</v>
      </c>
      <c r="BA37" s="17"/>
      <c r="BB37" s="17"/>
      <c r="BC37" s="17">
        <v>45.6</v>
      </c>
      <c r="BD37" s="17">
        <v>0</v>
      </c>
      <c r="BE37" s="17">
        <v>4</v>
      </c>
      <c r="BF37" s="17">
        <v>38</v>
      </c>
      <c r="BG37" s="17">
        <v>99</v>
      </c>
      <c r="BH37" s="17">
        <v>95.4</v>
      </c>
      <c r="BI37" s="17">
        <v>60.4</v>
      </c>
      <c r="BJ37" s="17"/>
      <c r="BK37" s="17"/>
      <c r="BL37" s="17"/>
      <c r="BM37" s="17"/>
      <c r="BN37" s="17"/>
      <c r="BO37" s="17">
        <v>87.1</v>
      </c>
      <c r="BP37" s="17">
        <v>131</v>
      </c>
      <c r="BQ37" s="17">
        <v>131.19999999999999</v>
      </c>
      <c r="BR37" s="17">
        <v>133.19999999999999</v>
      </c>
      <c r="BS37" s="17">
        <v>210.8</v>
      </c>
      <c r="BT37" s="17">
        <v>0</v>
      </c>
      <c r="BU37" s="17"/>
      <c r="BV37" s="17"/>
      <c r="BW37" s="17"/>
      <c r="BX37" s="17"/>
      <c r="BY37" s="17"/>
      <c r="BZ37" s="17"/>
      <c r="CA37" s="17"/>
      <c r="CB37" s="17">
        <v>1.47</v>
      </c>
      <c r="CC37" s="17">
        <v>237.7</v>
      </c>
      <c r="CD37" s="17">
        <v>130.4</v>
      </c>
      <c r="CE37" s="17">
        <v>63.1</v>
      </c>
      <c r="CF37" s="17">
        <v>77.599999999999994</v>
      </c>
      <c r="CG37" s="17">
        <v>30.1</v>
      </c>
      <c r="CH37" s="17"/>
      <c r="CI37" s="17"/>
      <c r="CJ37" s="17"/>
      <c r="CK37" s="17"/>
      <c r="CL37" s="17">
        <v>139.30000000000001</v>
      </c>
      <c r="CM37" s="17">
        <v>65.5</v>
      </c>
      <c r="CN37" s="17">
        <v>0</v>
      </c>
      <c r="CO37" s="17"/>
      <c r="CP37" s="17"/>
      <c r="CQ37" s="17"/>
      <c r="CR37" s="17"/>
      <c r="CS37" s="17">
        <v>0</v>
      </c>
      <c r="CT37" s="17"/>
      <c r="CU37" s="17">
        <v>0.4</v>
      </c>
      <c r="CV37" s="17">
        <v>71.099999999999994</v>
      </c>
      <c r="CW37" s="17">
        <v>80.5</v>
      </c>
      <c r="CX37" s="17">
        <v>15.2</v>
      </c>
      <c r="CY37" s="17">
        <v>0.3</v>
      </c>
      <c r="CZ37" s="17">
        <v>0</v>
      </c>
      <c r="DA37" s="17">
        <v>9.9</v>
      </c>
      <c r="DB37" s="17">
        <v>5.2</v>
      </c>
      <c r="DC37" s="17">
        <v>1.2</v>
      </c>
      <c r="DD37" s="17">
        <v>0</v>
      </c>
      <c r="DE37" s="17">
        <v>5.0999999999999996</v>
      </c>
      <c r="DF37" s="17">
        <v>20.2</v>
      </c>
      <c r="DG37" s="17">
        <v>20</v>
      </c>
      <c r="DH37" s="17">
        <v>19</v>
      </c>
      <c r="DI37" s="17">
        <v>3.4</v>
      </c>
      <c r="DJ37" s="17">
        <v>0</v>
      </c>
      <c r="DK37" s="17">
        <v>14.8</v>
      </c>
      <c r="DL37" s="17">
        <v>18.3</v>
      </c>
      <c r="DM37" s="17">
        <v>17.899999999999999</v>
      </c>
      <c r="DN37" s="17">
        <v>49.8</v>
      </c>
      <c r="DO37" s="17">
        <v>4.2</v>
      </c>
      <c r="DP37" s="17">
        <v>2.4</v>
      </c>
      <c r="DQ37" s="17">
        <v>2.4</v>
      </c>
      <c r="DR37" s="17">
        <v>1</v>
      </c>
      <c r="DS37" s="17">
        <v>19.100000000000001</v>
      </c>
      <c r="DT37" s="17">
        <v>2.8</v>
      </c>
      <c r="DU37" s="17">
        <v>20.3</v>
      </c>
      <c r="DV37" s="17">
        <v>3</v>
      </c>
      <c r="DW37" s="17"/>
      <c r="DX37" s="17">
        <v>19.8</v>
      </c>
      <c r="DY37" s="17">
        <v>13</v>
      </c>
      <c r="DZ37" s="17">
        <v>20.2</v>
      </c>
      <c r="EA37" s="17">
        <v>20.3</v>
      </c>
      <c r="EB37" s="17">
        <v>20</v>
      </c>
      <c r="EC37" s="17">
        <v>21.1</v>
      </c>
      <c r="ED37" s="17">
        <v>72.900000000000006</v>
      </c>
      <c r="EE37" s="17">
        <v>37.5</v>
      </c>
      <c r="EF37" s="17">
        <v>55.5</v>
      </c>
      <c r="EG37" s="17">
        <v>54.8</v>
      </c>
      <c r="EH37" s="17">
        <v>5.6</v>
      </c>
      <c r="EI37" s="17">
        <v>6.5</v>
      </c>
      <c r="EJ37" s="17">
        <v>21</v>
      </c>
      <c r="EK37" s="17">
        <v>8.4</v>
      </c>
      <c r="EL37" s="17">
        <v>7.8</v>
      </c>
      <c r="EM37" s="17">
        <v>20.399999999999999</v>
      </c>
      <c r="EN37" s="17">
        <v>20.399999999999999</v>
      </c>
      <c r="EO37" s="17">
        <v>20</v>
      </c>
      <c r="EP37" s="17">
        <v>13</v>
      </c>
      <c r="EQ37" s="17">
        <v>15</v>
      </c>
      <c r="ER37" s="17">
        <v>144.4</v>
      </c>
      <c r="ES37" s="17">
        <v>0.6</v>
      </c>
      <c r="ET37" s="17">
        <v>79.5</v>
      </c>
      <c r="EU37" s="17">
        <v>27.8</v>
      </c>
      <c r="EV37" s="17">
        <v>105.8</v>
      </c>
      <c r="EW37" s="17">
        <v>17.600000000000001</v>
      </c>
      <c r="EX37" s="17">
        <v>9</v>
      </c>
      <c r="EY37" s="17">
        <v>20</v>
      </c>
      <c r="EZ37" s="17"/>
      <c r="FA37" s="17">
        <v>31</v>
      </c>
      <c r="FB37" s="17">
        <v>35.799999999999997</v>
      </c>
      <c r="FC37" s="17">
        <v>27.4</v>
      </c>
      <c r="FD37" s="17">
        <v>3.2</v>
      </c>
      <c r="FE37" s="17">
        <v>15</v>
      </c>
      <c r="FF37" s="17">
        <v>9.6</v>
      </c>
      <c r="FG37" s="17">
        <v>5.4</v>
      </c>
      <c r="FH37" s="17">
        <v>6803.77</v>
      </c>
      <c r="FI37" s="15"/>
      <c r="FJ37" s="17">
        <v>24.477229999999999</v>
      </c>
      <c r="FK37" s="17">
        <v>7.944</v>
      </c>
      <c r="FL37" s="17"/>
      <c r="FM37" s="17">
        <v>13.2</v>
      </c>
      <c r="FN37" s="17"/>
      <c r="FO37" s="17">
        <v>18.927230000000002</v>
      </c>
      <c r="FP37" s="17">
        <v>10.8</v>
      </c>
      <c r="FQ37" s="17">
        <v>16</v>
      </c>
      <c r="FR37" s="17">
        <v>91.348460000000003</v>
      </c>
    </row>
    <row r="38" spans="1:174" ht="24" customHeight="1" x14ac:dyDescent="0.35">
      <c r="A38" s="16" t="s">
        <v>54</v>
      </c>
      <c r="B38" s="16" t="s">
        <v>755</v>
      </c>
      <c r="C38" s="17">
        <v>0.2</v>
      </c>
      <c r="D38" s="17">
        <v>0.8</v>
      </c>
      <c r="E38" s="17">
        <v>638.4</v>
      </c>
      <c r="F38" s="17">
        <v>216.1</v>
      </c>
      <c r="G38" s="17"/>
      <c r="H38" s="17"/>
      <c r="I38" s="17">
        <v>89.7</v>
      </c>
      <c r="J38" s="17">
        <v>143.80000000000001</v>
      </c>
      <c r="K38" s="17"/>
      <c r="L38" s="17"/>
      <c r="M38" s="17">
        <v>105.4</v>
      </c>
      <c r="N38" s="17">
        <v>0</v>
      </c>
      <c r="O38" s="17">
        <v>104.5</v>
      </c>
      <c r="P38" s="17">
        <v>132.80000000000001</v>
      </c>
      <c r="Q38" s="17">
        <v>110.7</v>
      </c>
      <c r="R38" s="17">
        <v>69.900000000000006</v>
      </c>
      <c r="S38" s="17">
        <v>368.5</v>
      </c>
      <c r="T38" s="17">
        <v>10.3</v>
      </c>
      <c r="U38" s="17"/>
      <c r="V38" s="17"/>
      <c r="W38" s="17"/>
      <c r="X38" s="17"/>
      <c r="Y38" s="17">
        <v>157.80000000000001</v>
      </c>
      <c r="Z38" s="17">
        <v>6.4</v>
      </c>
      <c r="AA38" s="17">
        <v>2.7</v>
      </c>
      <c r="AB38" s="17">
        <v>0</v>
      </c>
      <c r="AC38" s="17">
        <v>6.1</v>
      </c>
      <c r="AD38" s="17">
        <v>5</v>
      </c>
      <c r="AE38" s="17">
        <v>143.69999999999999</v>
      </c>
      <c r="AF38" s="17">
        <v>3.6</v>
      </c>
      <c r="AG38" s="17"/>
      <c r="AH38" s="17"/>
      <c r="AI38" s="17"/>
      <c r="AJ38" s="17">
        <v>107.7</v>
      </c>
      <c r="AK38" s="17">
        <v>203.1</v>
      </c>
      <c r="AL38" s="17"/>
      <c r="AM38" s="17"/>
      <c r="AN38" s="17"/>
      <c r="AO38" s="17">
        <v>6.5</v>
      </c>
      <c r="AP38" s="17">
        <v>451.3</v>
      </c>
      <c r="AQ38" s="17">
        <v>82</v>
      </c>
      <c r="AR38" s="17">
        <v>141.1</v>
      </c>
      <c r="AS38" s="17">
        <v>42.1</v>
      </c>
      <c r="AT38" s="17">
        <v>18.399999999999999</v>
      </c>
      <c r="AU38" s="17">
        <v>0</v>
      </c>
      <c r="AV38" s="17">
        <v>86.1</v>
      </c>
      <c r="AW38" s="17"/>
      <c r="AX38" s="17">
        <v>0</v>
      </c>
      <c r="AY38" s="17">
        <v>0</v>
      </c>
      <c r="AZ38" s="17">
        <v>68.5</v>
      </c>
      <c r="BA38" s="17"/>
      <c r="BB38" s="17"/>
      <c r="BC38" s="17">
        <v>43.2</v>
      </c>
      <c r="BD38" s="17">
        <v>0</v>
      </c>
      <c r="BE38" s="17">
        <v>4</v>
      </c>
      <c r="BF38" s="17">
        <v>37.299999999999997</v>
      </c>
      <c r="BG38" s="17">
        <v>93</v>
      </c>
      <c r="BH38" s="17">
        <v>95</v>
      </c>
      <c r="BI38" s="17">
        <v>55.3</v>
      </c>
      <c r="BJ38" s="17"/>
      <c r="BK38" s="17"/>
      <c r="BL38" s="17"/>
      <c r="BM38" s="17"/>
      <c r="BN38" s="17"/>
      <c r="BO38" s="17">
        <v>85.6</v>
      </c>
      <c r="BP38" s="17">
        <v>119.8</v>
      </c>
      <c r="BQ38" s="17">
        <v>119.7</v>
      </c>
      <c r="BR38" s="17">
        <v>123.5</v>
      </c>
      <c r="BS38" s="17">
        <v>207.1</v>
      </c>
      <c r="BT38" s="17">
        <v>0</v>
      </c>
      <c r="BU38" s="17"/>
      <c r="BV38" s="17"/>
      <c r="BW38" s="17"/>
      <c r="BX38" s="17"/>
      <c r="BY38" s="17"/>
      <c r="BZ38" s="17"/>
      <c r="CA38" s="17"/>
      <c r="CB38" s="17">
        <v>1.47</v>
      </c>
      <c r="CC38" s="17">
        <v>246.5</v>
      </c>
      <c r="CD38" s="17">
        <v>124.3</v>
      </c>
      <c r="CE38" s="17">
        <v>60.3</v>
      </c>
      <c r="CF38" s="17">
        <v>75.5</v>
      </c>
      <c r="CG38" s="17">
        <v>29</v>
      </c>
      <c r="CH38" s="17"/>
      <c r="CI38" s="17"/>
      <c r="CJ38" s="17"/>
      <c r="CK38" s="17"/>
      <c r="CL38" s="17">
        <v>138.6</v>
      </c>
      <c r="CM38" s="17">
        <v>64.7</v>
      </c>
      <c r="CN38" s="17">
        <v>0</v>
      </c>
      <c r="CO38" s="17"/>
      <c r="CP38" s="17"/>
      <c r="CQ38" s="17"/>
      <c r="CR38" s="17"/>
      <c r="CS38" s="17">
        <v>0</v>
      </c>
      <c r="CT38" s="17"/>
      <c r="CU38" s="17">
        <v>0.4</v>
      </c>
      <c r="CV38" s="17">
        <v>70.400000000000006</v>
      </c>
      <c r="CW38" s="17">
        <v>79.400000000000006</v>
      </c>
      <c r="CX38" s="17">
        <v>14.6</v>
      </c>
      <c r="CY38" s="17">
        <v>0.5</v>
      </c>
      <c r="CZ38" s="17">
        <v>0</v>
      </c>
      <c r="DA38" s="17">
        <v>9.9</v>
      </c>
      <c r="DB38" s="17">
        <v>5</v>
      </c>
      <c r="DC38" s="17">
        <v>1.2</v>
      </c>
      <c r="DD38" s="17">
        <v>0</v>
      </c>
      <c r="DE38" s="17">
        <v>5.0999999999999996</v>
      </c>
      <c r="DF38" s="17">
        <v>19.7</v>
      </c>
      <c r="DG38" s="17">
        <v>19.3</v>
      </c>
      <c r="DH38" s="17">
        <v>19</v>
      </c>
      <c r="DI38" s="17">
        <v>3.4</v>
      </c>
      <c r="DJ38" s="17">
        <v>0</v>
      </c>
      <c r="DK38" s="17">
        <v>14.3</v>
      </c>
      <c r="DL38" s="17">
        <v>18</v>
      </c>
      <c r="DM38" s="17">
        <v>16.899999999999999</v>
      </c>
      <c r="DN38" s="17">
        <v>49.6</v>
      </c>
      <c r="DO38" s="17">
        <v>4.2</v>
      </c>
      <c r="DP38" s="17">
        <v>2.4</v>
      </c>
      <c r="DQ38" s="17">
        <v>2.4</v>
      </c>
      <c r="DR38" s="17">
        <v>1</v>
      </c>
      <c r="DS38" s="17">
        <v>19</v>
      </c>
      <c r="DT38" s="17">
        <v>2.9</v>
      </c>
      <c r="DU38" s="17">
        <v>20.3</v>
      </c>
      <c r="DV38" s="17">
        <v>3</v>
      </c>
      <c r="DW38" s="17"/>
      <c r="DX38" s="17">
        <v>19.8</v>
      </c>
      <c r="DY38" s="17">
        <v>13</v>
      </c>
      <c r="DZ38" s="17">
        <v>20.2</v>
      </c>
      <c r="EA38" s="17">
        <v>20.2</v>
      </c>
      <c r="EB38" s="17">
        <v>20</v>
      </c>
      <c r="EC38" s="17">
        <v>18.5</v>
      </c>
      <c r="ED38" s="17">
        <v>75.400000000000006</v>
      </c>
      <c r="EE38" s="17">
        <v>36.700000000000003</v>
      </c>
      <c r="EF38" s="17">
        <v>55.9</v>
      </c>
      <c r="EG38" s="17">
        <v>54.6</v>
      </c>
      <c r="EH38" s="17">
        <v>5.6</v>
      </c>
      <c r="EI38" s="17">
        <v>6.6</v>
      </c>
      <c r="EJ38" s="17">
        <v>21</v>
      </c>
      <c r="EK38" s="17">
        <v>8.4</v>
      </c>
      <c r="EL38" s="17">
        <v>8</v>
      </c>
      <c r="EM38" s="17">
        <v>20.399999999999999</v>
      </c>
      <c r="EN38" s="17">
        <v>20.399999999999999</v>
      </c>
      <c r="EO38" s="17">
        <v>20</v>
      </c>
      <c r="EP38" s="17">
        <v>13.6</v>
      </c>
      <c r="EQ38" s="17">
        <v>16.7</v>
      </c>
      <c r="ER38" s="17">
        <v>150</v>
      </c>
      <c r="ES38" s="17">
        <v>0.6</v>
      </c>
      <c r="ET38" s="17">
        <v>87.8</v>
      </c>
      <c r="EU38" s="17">
        <v>28.8</v>
      </c>
      <c r="EV38" s="17">
        <v>109.7</v>
      </c>
      <c r="EW38" s="17">
        <v>16.600000000000001</v>
      </c>
      <c r="EX38" s="17">
        <v>9.1</v>
      </c>
      <c r="EY38" s="17">
        <v>20</v>
      </c>
      <c r="EZ38" s="17"/>
      <c r="FA38" s="17">
        <v>31.9</v>
      </c>
      <c r="FB38" s="17">
        <v>35.5</v>
      </c>
      <c r="FC38" s="17">
        <v>27.5</v>
      </c>
      <c r="FD38" s="17">
        <v>3.2</v>
      </c>
      <c r="FE38" s="17">
        <v>0</v>
      </c>
      <c r="FF38" s="17">
        <v>9.6</v>
      </c>
      <c r="FG38" s="17">
        <v>5.5</v>
      </c>
      <c r="FH38" s="17">
        <v>6659.77</v>
      </c>
      <c r="FI38" s="15"/>
      <c r="FJ38" s="17">
        <v>24.47888</v>
      </c>
      <c r="FK38" s="17">
        <v>7.9560000000000004</v>
      </c>
      <c r="FL38" s="17"/>
      <c r="FM38" s="17">
        <v>13.2</v>
      </c>
      <c r="FN38" s="17"/>
      <c r="FO38" s="17">
        <v>18.92811</v>
      </c>
      <c r="FP38" s="17">
        <v>10.8</v>
      </c>
      <c r="FQ38" s="17">
        <v>16</v>
      </c>
      <c r="FR38" s="17">
        <v>91.362989999999996</v>
      </c>
    </row>
    <row r="39" spans="1:174" ht="24" customHeight="1" x14ac:dyDescent="0.35">
      <c r="A39" s="16" t="s">
        <v>54</v>
      </c>
      <c r="B39" s="16" t="s">
        <v>756</v>
      </c>
      <c r="C39" s="17">
        <v>0.3</v>
      </c>
      <c r="D39" s="17">
        <v>0.2</v>
      </c>
      <c r="E39" s="17">
        <v>648.20000000000005</v>
      </c>
      <c r="F39" s="17">
        <v>218</v>
      </c>
      <c r="G39" s="17"/>
      <c r="H39" s="17"/>
      <c r="I39" s="17">
        <v>90.6</v>
      </c>
      <c r="J39" s="17">
        <v>146.69999999999999</v>
      </c>
      <c r="K39" s="17"/>
      <c r="L39" s="17"/>
      <c r="M39" s="17">
        <v>106.2</v>
      </c>
      <c r="N39" s="17">
        <v>0</v>
      </c>
      <c r="O39" s="17">
        <v>104.3</v>
      </c>
      <c r="P39" s="17">
        <v>132.30000000000001</v>
      </c>
      <c r="Q39" s="17">
        <v>108.6</v>
      </c>
      <c r="R39" s="17">
        <v>68.5</v>
      </c>
      <c r="S39" s="17">
        <v>375.2</v>
      </c>
      <c r="T39" s="17">
        <v>10.5</v>
      </c>
      <c r="U39" s="17"/>
      <c r="V39" s="17"/>
      <c r="W39" s="17"/>
      <c r="X39" s="17"/>
      <c r="Y39" s="17">
        <v>162</v>
      </c>
      <c r="Z39" s="17">
        <v>7.5</v>
      </c>
      <c r="AA39" s="17">
        <v>3.3</v>
      </c>
      <c r="AB39" s="17">
        <v>0</v>
      </c>
      <c r="AC39" s="17">
        <v>6</v>
      </c>
      <c r="AD39" s="17">
        <v>5</v>
      </c>
      <c r="AE39" s="17">
        <v>143.1</v>
      </c>
      <c r="AF39" s="17">
        <v>3.6</v>
      </c>
      <c r="AG39" s="17"/>
      <c r="AH39" s="17"/>
      <c r="AI39" s="17"/>
      <c r="AJ39" s="17">
        <v>110.3</v>
      </c>
      <c r="AK39" s="17">
        <v>209</v>
      </c>
      <c r="AL39" s="17"/>
      <c r="AM39" s="17"/>
      <c r="AN39" s="17"/>
      <c r="AO39" s="17">
        <v>6.5</v>
      </c>
      <c r="AP39" s="17">
        <v>456</v>
      </c>
      <c r="AQ39" s="17">
        <v>81.900000000000006</v>
      </c>
      <c r="AR39" s="17">
        <v>143.69999999999999</v>
      </c>
      <c r="AS39" s="17">
        <v>42.2</v>
      </c>
      <c r="AT39" s="17">
        <v>18.399999999999999</v>
      </c>
      <c r="AU39" s="17">
        <v>0</v>
      </c>
      <c r="AV39" s="17">
        <v>88.1</v>
      </c>
      <c r="AW39" s="17"/>
      <c r="AX39" s="17">
        <v>33.200000000000003</v>
      </c>
      <c r="AY39" s="17">
        <v>0</v>
      </c>
      <c r="AZ39" s="17">
        <v>79.900000000000006</v>
      </c>
      <c r="BA39" s="17"/>
      <c r="BB39" s="17"/>
      <c r="BC39" s="17">
        <v>45.2</v>
      </c>
      <c r="BD39" s="17">
        <v>0</v>
      </c>
      <c r="BE39" s="17">
        <v>4</v>
      </c>
      <c r="BF39" s="17">
        <v>37.9</v>
      </c>
      <c r="BG39" s="17">
        <v>98.1</v>
      </c>
      <c r="BH39" s="17">
        <v>94.6</v>
      </c>
      <c r="BI39" s="17">
        <v>45</v>
      </c>
      <c r="BJ39" s="17"/>
      <c r="BK39" s="17"/>
      <c r="BL39" s="17"/>
      <c r="BM39" s="17"/>
      <c r="BN39" s="17"/>
      <c r="BO39" s="17">
        <v>86.7</v>
      </c>
      <c r="BP39" s="17">
        <v>116.6</v>
      </c>
      <c r="BQ39" s="17">
        <v>116.4</v>
      </c>
      <c r="BR39" s="17">
        <v>117.1</v>
      </c>
      <c r="BS39" s="17">
        <v>201</v>
      </c>
      <c r="BT39" s="17">
        <v>0</v>
      </c>
      <c r="BU39" s="17"/>
      <c r="BV39" s="17"/>
      <c r="BW39" s="17"/>
      <c r="BX39" s="17"/>
      <c r="BY39" s="17"/>
      <c r="BZ39" s="17"/>
      <c r="CA39" s="17"/>
      <c r="CB39" s="17">
        <v>1.46</v>
      </c>
      <c r="CC39" s="17">
        <v>231</v>
      </c>
      <c r="CD39" s="17">
        <v>126.8</v>
      </c>
      <c r="CE39" s="17">
        <v>62.4</v>
      </c>
      <c r="CF39" s="17">
        <v>76.900000000000006</v>
      </c>
      <c r="CG39" s="17">
        <v>30.1</v>
      </c>
      <c r="CH39" s="17"/>
      <c r="CI39" s="17"/>
      <c r="CJ39" s="17"/>
      <c r="CK39" s="17"/>
      <c r="CL39" s="17">
        <v>138</v>
      </c>
      <c r="CM39" s="17">
        <v>63.9</v>
      </c>
      <c r="CN39" s="17">
        <v>0</v>
      </c>
      <c r="CO39" s="17"/>
      <c r="CP39" s="17"/>
      <c r="CQ39" s="17"/>
      <c r="CR39" s="17"/>
      <c r="CS39" s="17">
        <v>0</v>
      </c>
      <c r="CT39" s="17"/>
      <c r="CU39" s="17">
        <v>0.2</v>
      </c>
      <c r="CV39" s="17">
        <v>70.099999999999994</v>
      </c>
      <c r="CW39" s="17">
        <v>78.3</v>
      </c>
      <c r="CX39" s="17">
        <v>15.8</v>
      </c>
      <c r="CY39" s="17">
        <v>0.2</v>
      </c>
      <c r="CZ39" s="17">
        <v>0</v>
      </c>
      <c r="DA39" s="17">
        <v>10</v>
      </c>
      <c r="DB39" s="17">
        <v>5.3</v>
      </c>
      <c r="DC39" s="17">
        <v>1.1000000000000001</v>
      </c>
      <c r="DD39" s="17">
        <v>0</v>
      </c>
      <c r="DE39" s="17">
        <v>5</v>
      </c>
      <c r="DF39" s="17">
        <v>20</v>
      </c>
      <c r="DG39" s="17">
        <v>20</v>
      </c>
      <c r="DH39" s="17">
        <v>19</v>
      </c>
      <c r="DI39" s="17">
        <v>3.4</v>
      </c>
      <c r="DJ39" s="17">
        <v>0.9</v>
      </c>
      <c r="DK39" s="17">
        <v>15.4</v>
      </c>
      <c r="DL39" s="17">
        <v>19</v>
      </c>
      <c r="DM39" s="17">
        <v>17.899999999999999</v>
      </c>
      <c r="DN39" s="17">
        <v>50</v>
      </c>
      <c r="DO39" s="17">
        <v>4.2</v>
      </c>
      <c r="DP39" s="17">
        <v>2.4</v>
      </c>
      <c r="DQ39" s="17">
        <v>2.4</v>
      </c>
      <c r="DR39" s="17">
        <v>1</v>
      </c>
      <c r="DS39" s="17">
        <v>18.899999999999999</v>
      </c>
      <c r="DT39" s="17">
        <v>2.8</v>
      </c>
      <c r="DU39" s="17">
        <v>20.3</v>
      </c>
      <c r="DV39" s="17">
        <v>3</v>
      </c>
      <c r="DW39" s="17"/>
      <c r="DX39" s="17">
        <v>19.8</v>
      </c>
      <c r="DY39" s="17">
        <v>13</v>
      </c>
      <c r="DZ39" s="17">
        <v>20.2</v>
      </c>
      <c r="EA39" s="17">
        <v>20.3</v>
      </c>
      <c r="EB39" s="17">
        <v>20</v>
      </c>
      <c r="EC39" s="17">
        <v>17.100000000000001</v>
      </c>
      <c r="ED39" s="17">
        <v>80.7</v>
      </c>
      <c r="EE39" s="17">
        <v>38.200000000000003</v>
      </c>
      <c r="EF39" s="17">
        <v>55.3</v>
      </c>
      <c r="EG39" s="17">
        <v>54.5</v>
      </c>
      <c r="EH39" s="17">
        <v>5.8</v>
      </c>
      <c r="EI39" s="17">
        <v>6.6</v>
      </c>
      <c r="EJ39" s="17">
        <v>21</v>
      </c>
      <c r="EK39" s="17">
        <v>8.4</v>
      </c>
      <c r="EL39" s="17">
        <v>8</v>
      </c>
      <c r="EM39" s="17">
        <v>20.399999999999999</v>
      </c>
      <c r="EN39" s="17">
        <v>20.399999999999999</v>
      </c>
      <c r="EO39" s="17">
        <v>20</v>
      </c>
      <c r="EP39" s="17">
        <v>13.1</v>
      </c>
      <c r="EQ39" s="17">
        <v>15.3</v>
      </c>
      <c r="ER39" s="17">
        <v>145.9</v>
      </c>
      <c r="ES39" s="17">
        <v>0.6</v>
      </c>
      <c r="ET39" s="17">
        <v>90.9</v>
      </c>
      <c r="EU39" s="17">
        <v>28.2</v>
      </c>
      <c r="EV39" s="17">
        <v>106.8</v>
      </c>
      <c r="EW39" s="17">
        <v>15</v>
      </c>
      <c r="EX39" s="17">
        <v>9</v>
      </c>
      <c r="EY39" s="17">
        <v>20</v>
      </c>
      <c r="EZ39" s="17"/>
      <c r="FA39" s="17">
        <v>31.9</v>
      </c>
      <c r="FB39" s="17">
        <v>35.700000000000003</v>
      </c>
      <c r="FC39" s="17">
        <v>27.8</v>
      </c>
      <c r="FD39" s="17">
        <v>3.2</v>
      </c>
      <c r="FE39" s="17">
        <v>0</v>
      </c>
      <c r="FF39" s="17">
        <v>9.6</v>
      </c>
      <c r="FG39" s="17">
        <v>5.6</v>
      </c>
      <c r="FH39" s="17">
        <v>6717.36</v>
      </c>
      <c r="FI39" s="15"/>
      <c r="FJ39" s="17">
        <v>24.47392</v>
      </c>
      <c r="FK39" s="17">
        <v>7.9349999999999996</v>
      </c>
      <c r="FL39" s="17"/>
      <c r="FM39" s="17">
        <v>13.1</v>
      </c>
      <c r="FN39" s="17"/>
      <c r="FO39" s="17">
        <v>18.928709999999999</v>
      </c>
      <c r="FP39" s="17">
        <v>10.8</v>
      </c>
      <c r="FQ39" s="17">
        <v>15.9</v>
      </c>
      <c r="FR39" s="17">
        <v>91.137630000000001</v>
      </c>
    </row>
    <row r="40" spans="1:174" ht="24" customHeight="1" x14ac:dyDescent="0.35">
      <c r="A40" s="16" t="s">
        <v>54</v>
      </c>
      <c r="B40" s="16" t="s">
        <v>757</v>
      </c>
      <c r="C40" s="17">
        <v>0.1</v>
      </c>
      <c r="D40" s="17">
        <v>0.7</v>
      </c>
      <c r="E40" s="17">
        <v>645.20000000000005</v>
      </c>
      <c r="F40" s="17">
        <v>217.2</v>
      </c>
      <c r="G40" s="17"/>
      <c r="H40" s="17"/>
      <c r="I40" s="17">
        <v>90.6</v>
      </c>
      <c r="J40" s="17">
        <v>145</v>
      </c>
      <c r="K40" s="17"/>
      <c r="L40" s="17"/>
      <c r="M40" s="17">
        <v>103.7</v>
      </c>
      <c r="N40" s="17">
        <v>0</v>
      </c>
      <c r="O40" s="17">
        <v>104.7</v>
      </c>
      <c r="P40" s="17">
        <v>132.19999999999999</v>
      </c>
      <c r="Q40" s="17">
        <v>109.6</v>
      </c>
      <c r="R40" s="17">
        <v>67.5</v>
      </c>
      <c r="S40" s="17">
        <v>372.3</v>
      </c>
      <c r="T40" s="17">
        <v>10.3</v>
      </c>
      <c r="U40" s="17"/>
      <c r="V40" s="17"/>
      <c r="W40" s="17"/>
      <c r="X40" s="17"/>
      <c r="Y40" s="17">
        <v>164.8</v>
      </c>
      <c r="Z40" s="17">
        <v>7.2</v>
      </c>
      <c r="AA40" s="17">
        <v>3.4</v>
      </c>
      <c r="AB40" s="17">
        <v>0</v>
      </c>
      <c r="AC40" s="17">
        <v>6.3</v>
      </c>
      <c r="AD40" s="17">
        <v>7.9</v>
      </c>
      <c r="AE40" s="17">
        <v>141.9</v>
      </c>
      <c r="AF40" s="17">
        <v>3.8</v>
      </c>
      <c r="AG40" s="17"/>
      <c r="AH40" s="17"/>
      <c r="AI40" s="17"/>
      <c r="AJ40" s="17">
        <v>109.9</v>
      </c>
      <c r="AK40" s="17">
        <v>206.3</v>
      </c>
      <c r="AL40" s="17"/>
      <c r="AM40" s="17"/>
      <c r="AN40" s="17"/>
      <c r="AO40" s="17">
        <v>6.5</v>
      </c>
      <c r="AP40" s="17">
        <v>457.6</v>
      </c>
      <c r="AQ40" s="17">
        <v>82</v>
      </c>
      <c r="AR40" s="17">
        <v>142.4</v>
      </c>
      <c r="AS40" s="17">
        <v>42.3</v>
      </c>
      <c r="AT40" s="17">
        <v>18.399999999999999</v>
      </c>
      <c r="AU40" s="17">
        <v>0</v>
      </c>
      <c r="AV40" s="17">
        <v>85.3</v>
      </c>
      <c r="AW40" s="17"/>
      <c r="AX40" s="17">
        <v>33.200000000000003</v>
      </c>
      <c r="AY40" s="17">
        <v>0</v>
      </c>
      <c r="AZ40" s="17">
        <v>74.400000000000006</v>
      </c>
      <c r="BA40" s="17"/>
      <c r="BB40" s="17"/>
      <c r="BC40" s="17">
        <v>45.8</v>
      </c>
      <c r="BD40" s="17">
        <v>0</v>
      </c>
      <c r="BE40" s="17">
        <v>4</v>
      </c>
      <c r="BF40" s="17">
        <v>38</v>
      </c>
      <c r="BG40" s="17">
        <v>97.3</v>
      </c>
      <c r="BH40" s="17">
        <v>92.4</v>
      </c>
      <c r="BI40" s="17">
        <v>34.5</v>
      </c>
      <c r="BJ40" s="17"/>
      <c r="BK40" s="17"/>
      <c r="BL40" s="17"/>
      <c r="BM40" s="17"/>
      <c r="BN40" s="17"/>
      <c r="BO40" s="17">
        <v>85.9</v>
      </c>
      <c r="BP40" s="17">
        <v>121.3</v>
      </c>
      <c r="BQ40" s="17">
        <v>121.1</v>
      </c>
      <c r="BR40" s="17">
        <v>121.7</v>
      </c>
      <c r="BS40" s="17">
        <v>204.7</v>
      </c>
      <c r="BT40" s="17">
        <v>0</v>
      </c>
      <c r="BU40" s="17"/>
      <c r="BV40" s="17"/>
      <c r="BW40" s="17"/>
      <c r="BX40" s="17"/>
      <c r="BY40" s="17"/>
      <c r="BZ40" s="17"/>
      <c r="CA40" s="17"/>
      <c r="CB40" s="17">
        <v>1.45</v>
      </c>
      <c r="CC40" s="17">
        <v>218.5</v>
      </c>
      <c r="CD40" s="17">
        <v>124.4</v>
      </c>
      <c r="CE40" s="17">
        <v>62</v>
      </c>
      <c r="CF40" s="17">
        <v>77.099999999999994</v>
      </c>
      <c r="CG40" s="17">
        <v>29.9</v>
      </c>
      <c r="CH40" s="17"/>
      <c r="CI40" s="17"/>
      <c r="CJ40" s="17"/>
      <c r="CK40" s="17"/>
      <c r="CL40" s="17">
        <v>137.5</v>
      </c>
      <c r="CM40" s="17">
        <v>63.3</v>
      </c>
      <c r="CN40" s="17">
        <v>0</v>
      </c>
      <c r="CO40" s="17"/>
      <c r="CP40" s="17"/>
      <c r="CQ40" s="17"/>
      <c r="CR40" s="17"/>
      <c r="CS40" s="17">
        <v>0</v>
      </c>
      <c r="CT40" s="17"/>
      <c r="CU40" s="17">
        <v>0.1</v>
      </c>
      <c r="CV40" s="17">
        <v>70.3</v>
      </c>
      <c r="CW40" s="17">
        <v>71.900000000000006</v>
      </c>
      <c r="CX40" s="17">
        <v>14.6</v>
      </c>
      <c r="CY40" s="17">
        <v>0.2</v>
      </c>
      <c r="CZ40" s="17">
        <v>0</v>
      </c>
      <c r="DA40" s="17">
        <v>9.9</v>
      </c>
      <c r="DB40" s="17">
        <v>4.9000000000000004</v>
      </c>
      <c r="DC40" s="17">
        <v>1.1000000000000001</v>
      </c>
      <c r="DD40" s="17">
        <v>0</v>
      </c>
      <c r="DE40" s="17">
        <v>5.2</v>
      </c>
      <c r="DF40" s="17">
        <v>19.899999999999999</v>
      </c>
      <c r="DG40" s="17">
        <v>19.8</v>
      </c>
      <c r="DH40" s="17">
        <v>19</v>
      </c>
      <c r="DI40" s="17">
        <v>3.4</v>
      </c>
      <c r="DJ40" s="17">
        <v>5.4</v>
      </c>
      <c r="DK40" s="17">
        <v>14.8</v>
      </c>
      <c r="DL40" s="17">
        <v>18.100000000000001</v>
      </c>
      <c r="DM40" s="17">
        <v>17.899999999999999</v>
      </c>
      <c r="DN40" s="17">
        <v>49.7</v>
      </c>
      <c r="DO40" s="17">
        <v>4.2</v>
      </c>
      <c r="DP40" s="17">
        <v>2.4</v>
      </c>
      <c r="DQ40" s="17">
        <v>2.4</v>
      </c>
      <c r="DR40" s="17">
        <v>1</v>
      </c>
      <c r="DS40" s="17">
        <v>18.600000000000001</v>
      </c>
      <c r="DT40" s="17">
        <v>2.8</v>
      </c>
      <c r="DU40" s="17">
        <v>20.3</v>
      </c>
      <c r="DV40" s="17">
        <v>3</v>
      </c>
      <c r="DW40" s="17"/>
      <c r="DX40" s="17">
        <v>19.8</v>
      </c>
      <c r="DY40" s="17">
        <v>13</v>
      </c>
      <c r="DZ40" s="17">
        <v>20.100000000000001</v>
      </c>
      <c r="EA40" s="17">
        <v>20.2</v>
      </c>
      <c r="EB40" s="17">
        <v>20</v>
      </c>
      <c r="EC40" s="17">
        <v>14.2</v>
      </c>
      <c r="ED40" s="17">
        <v>81.3</v>
      </c>
      <c r="EE40" s="17">
        <v>15.9</v>
      </c>
      <c r="EF40" s="17">
        <v>55.3</v>
      </c>
      <c r="EG40" s="17">
        <v>53.7</v>
      </c>
      <c r="EH40" s="17">
        <v>5.9</v>
      </c>
      <c r="EI40" s="17">
        <v>7.2</v>
      </c>
      <c r="EJ40" s="17">
        <v>21</v>
      </c>
      <c r="EK40" s="17">
        <v>8.4</v>
      </c>
      <c r="EL40" s="17">
        <v>8</v>
      </c>
      <c r="EM40" s="17">
        <v>20.399999999999999</v>
      </c>
      <c r="EN40" s="17">
        <v>20.399999999999999</v>
      </c>
      <c r="EO40" s="17">
        <v>20</v>
      </c>
      <c r="EP40" s="17">
        <v>12.9</v>
      </c>
      <c r="EQ40" s="17">
        <v>13.2</v>
      </c>
      <c r="ER40" s="17">
        <v>143.69999999999999</v>
      </c>
      <c r="ES40" s="17">
        <v>0.6</v>
      </c>
      <c r="ET40" s="17">
        <v>91</v>
      </c>
      <c r="EU40" s="17">
        <v>28.6</v>
      </c>
      <c r="EV40" s="17">
        <v>104.7</v>
      </c>
      <c r="EW40" s="17">
        <v>13.6</v>
      </c>
      <c r="EX40" s="17">
        <v>9</v>
      </c>
      <c r="EY40" s="17">
        <v>20</v>
      </c>
      <c r="EZ40" s="17"/>
      <c r="FA40" s="17">
        <v>31.9</v>
      </c>
      <c r="FB40" s="17">
        <v>35.4</v>
      </c>
      <c r="FC40" s="17">
        <v>27.8</v>
      </c>
      <c r="FD40" s="17">
        <v>3.2</v>
      </c>
      <c r="FE40" s="17">
        <v>0</v>
      </c>
      <c r="FF40" s="17">
        <v>9.6</v>
      </c>
      <c r="FG40" s="17">
        <v>5.2</v>
      </c>
      <c r="FH40" s="17">
        <v>6649.65</v>
      </c>
      <c r="FI40" s="15"/>
      <c r="FJ40" s="17">
        <v>24.473320000000001</v>
      </c>
      <c r="FK40" s="17">
        <v>7.9569999999999999</v>
      </c>
      <c r="FL40" s="17"/>
      <c r="FM40" s="17">
        <v>13.2</v>
      </c>
      <c r="FN40" s="17"/>
      <c r="FO40" s="17">
        <v>18.929300000000001</v>
      </c>
      <c r="FP40" s="17">
        <v>10.8</v>
      </c>
      <c r="FQ40" s="17">
        <v>15.8</v>
      </c>
      <c r="FR40" s="17">
        <v>91.159620000000004</v>
      </c>
    </row>
    <row r="41" spans="1:174" ht="24" customHeight="1" x14ac:dyDescent="0.35">
      <c r="A41" s="16" t="s">
        <v>54</v>
      </c>
      <c r="B41" s="16" t="s">
        <v>758</v>
      </c>
      <c r="C41" s="17">
        <v>0</v>
      </c>
      <c r="D41" s="17">
        <v>0</v>
      </c>
      <c r="E41" s="17">
        <v>652.5</v>
      </c>
      <c r="F41" s="17">
        <v>218.8</v>
      </c>
      <c r="G41" s="17"/>
      <c r="H41" s="17"/>
      <c r="I41" s="17">
        <v>87.5</v>
      </c>
      <c r="J41" s="17">
        <v>147</v>
      </c>
      <c r="K41" s="17"/>
      <c r="L41" s="17"/>
      <c r="M41" s="17">
        <v>105.1</v>
      </c>
      <c r="N41" s="17">
        <v>0</v>
      </c>
      <c r="O41" s="17">
        <v>105.6</v>
      </c>
      <c r="P41" s="17">
        <v>133.80000000000001</v>
      </c>
      <c r="Q41" s="17">
        <v>110</v>
      </c>
      <c r="R41" s="17">
        <v>68.599999999999994</v>
      </c>
      <c r="S41" s="17">
        <v>376</v>
      </c>
      <c r="T41" s="17">
        <v>10.4</v>
      </c>
      <c r="U41" s="17"/>
      <c r="V41" s="17"/>
      <c r="W41" s="17"/>
      <c r="X41" s="17"/>
      <c r="Y41" s="17">
        <v>166.5</v>
      </c>
      <c r="Z41" s="17">
        <v>7.7</v>
      </c>
      <c r="AA41" s="17">
        <v>3.1</v>
      </c>
      <c r="AB41" s="17">
        <v>0</v>
      </c>
      <c r="AC41" s="17">
        <v>6.4</v>
      </c>
      <c r="AD41" s="17">
        <v>7.9</v>
      </c>
      <c r="AE41" s="17">
        <v>142.5</v>
      </c>
      <c r="AF41" s="17">
        <v>4</v>
      </c>
      <c r="AG41" s="17"/>
      <c r="AH41" s="17"/>
      <c r="AI41" s="17"/>
      <c r="AJ41" s="17">
        <v>111.1</v>
      </c>
      <c r="AK41" s="17">
        <v>172</v>
      </c>
      <c r="AL41" s="17"/>
      <c r="AM41" s="17"/>
      <c r="AN41" s="17"/>
      <c r="AO41" s="17">
        <v>6.5</v>
      </c>
      <c r="AP41" s="17">
        <v>461.2</v>
      </c>
      <c r="AQ41" s="17">
        <v>82</v>
      </c>
      <c r="AR41" s="17">
        <v>129</v>
      </c>
      <c r="AS41" s="17">
        <v>42.3</v>
      </c>
      <c r="AT41" s="17">
        <v>18.399999999999999</v>
      </c>
      <c r="AU41" s="17">
        <v>0</v>
      </c>
      <c r="AV41" s="17">
        <v>92.2</v>
      </c>
      <c r="AW41" s="17"/>
      <c r="AX41" s="17">
        <v>35.6</v>
      </c>
      <c r="AY41" s="17">
        <v>0</v>
      </c>
      <c r="AZ41" s="17">
        <v>78.7</v>
      </c>
      <c r="BA41" s="17"/>
      <c r="BB41" s="17"/>
      <c r="BC41" s="17">
        <v>45.7</v>
      </c>
      <c r="BD41" s="17">
        <v>0</v>
      </c>
      <c r="BE41" s="17">
        <v>4</v>
      </c>
      <c r="BF41" s="17">
        <v>37.9</v>
      </c>
      <c r="BG41" s="17">
        <v>100.5</v>
      </c>
      <c r="BH41" s="17">
        <v>94.8</v>
      </c>
      <c r="BI41" s="17">
        <v>35.4</v>
      </c>
      <c r="BJ41" s="17"/>
      <c r="BK41" s="17"/>
      <c r="BL41" s="17"/>
      <c r="BM41" s="17"/>
      <c r="BN41" s="17"/>
      <c r="BO41" s="17">
        <v>87.3</v>
      </c>
      <c r="BP41" s="17">
        <v>134.1</v>
      </c>
      <c r="BQ41" s="17">
        <v>133.9</v>
      </c>
      <c r="BR41" s="17">
        <v>133.80000000000001</v>
      </c>
      <c r="BS41" s="17">
        <v>214.3</v>
      </c>
      <c r="BT41" s="17">
        <v>0</v>
      </c>
      <c r="BU41" s="17"/>
      <c r="BV41" s="17"/>
      <c r="BW41" s="17"/>
      <c r="BX41" s="17"/>
      <c r="BY41" s="17"/>
      <c r="BZ41" s="17"/>
      <c r="CA41" s="17"/>
      <c r="CB41" s="17">
        <v>1.46</v>
      </c>
      <c r="CC41" s="17">
        <v>192.1</v>
      </c>
      <c r="CD41" s="17">
        <v>125</v>
      </c>
      <c r="CE41" s="17">
        <v>63.5</v>
      </c>
      <c r="CF41" s="17">
        <v>77.8</v>
      </c>
      <c r="CG41" s="17">
        <v>30.3</v>
      </c>
      <c r="CH41" s="17"/>
      <c r="CI41" s="17"/>
      <c r="CJ41" s="17"/>
      <c r="CK41" s="17"/>
      <c r="CL41" s="17">
        <v>139</v>
      </c>
      <c r="CM41" s="17">
        <v>65</v>
      </c>
      <c r="CN41" s="17">
        <v>0</v>
      </c>
      <c r="CO41" s="17"/>
      <c r="CP41" s="17"/>
      <c r="CQ41" s="17"/>
      <c r="CR41" s="17"/>
      <c r="CS41" s="17">
        <v>0</v>
      </c>
      <c r="CT41" s="17"/>
      <c r="CU41" s="17">
        <v>0.1</v>
      </c>
      <c r="CV41" s="17">
        <v>70.3</v>
      </c>
      <c r="CW41" s="17">
        <v>69.099999999999994</v>
      </c>
      <c r="CX41" s="17">
        <v>13.2</v>
      </c>
      <c r="CY41" s="17">
        <v>0.1</v>
      </c>
      <c r="CZ41" s="17">
        <v>0</v>
      </c>
      <c r="DA41" s="17">
        <v>9.8000000000000007</v>
      </c>
      <c r="DB41" s="17">
        <v>5.3</v>
      </c>
      <c r="DC41" s="17">
        <v>1.1000000000000001</v>
      </c>
      <c r="DD41" s="17">
        <v>0</v>
      </c>
      <c r="DE41" s="17">
        <v>5.3</v>
      </c>
      <c r="DF41" s="17">
        <v>20.5</v>
      </c>
      <c r="DG41" s="17">
        <v>20</v>
      </c>
      <c r="DH41" s="17">
        <v>19</v>
      </c>
      <c r="DI41" s="17">
        <v>3.3</v>
      </c>
      <c r="DJ41" s="17">
        <v>9.3000000000000007</v>
      </c>
      <c r="DK41" s="17">
        <v>14.9</v>
      </c>
      <c r="DL41" s="17">
        <v>17.899999999999999</v>
      </c>
      <c r="DM41" s="17">
        <v>27.3</v>
      </c>
      <c r="DN41" s="17">
        <v>88.6</v>
      </c>
      <c r="DO41" s="17">
        <v>4.2</v>
      </c>
      <c r="DP41" s="17">
        <v>2.4</v>
      </c>
      <c r="DQ41" s="17">
        <v>2.4</v>
      </c>
      <c r="DR41" s="17">
        <v>1</v>
      </c>
      <c r="DS41" s="17">
        <v>16.100000000000001</v>
      </c>
      <c r="DT41" s="17">
        <v>2.4</v>
      </c>
      <c r="DU41" s="17">
        <v>20.3</v>
      </c>
      <c r="DV41" s="17">
        <v>3</v>
      </c>
      <c r="DW41" s="17"/>
      <c r="DX41" s="17">
        <v>19.8</v>
      </c>
      <c r="DY41" s="17">
        <v>13</v>
      </c>
      <c r="DZ41" s="17">
        <v>20.2</v>
      </c>
      <c r="EA41" s="17">
        <v>20.3</v>
      </c>
      <c r="EB41" s="17">
        <v>20</v>
      </c>
      <c r="EC41" s="17">
        <v>13.7</v>
      </c>
      <c r="ED41" s="17">
        <v>81.5</v>
      </c>
      <c r="EE41" s="17">
        <v>25.8</v>
      </c>
      <c r="EF41" s="17">
        <v>55.4</v>
      </c>
      <c r="EG41" s="17">
        <v>54.1</v>
      </c>
      <c r="EH41" s="17">
        <v>5.9</v>
      </c>
      <c r="EI41" s="17">
        <v>7.2</v>
      </c>
      <c r="EJ41" s="17">
        <v>21</v>
      </c>
      <c r="EK41" s="17">
        <v>8.4</v>
      </c>
      <c r="EL41" s="17">
        <v>8</v>
      </c>
      <c r="EM41" s="17">
        <v>20.399999999999999</v>
      </c>
      <c r="EN41" s="17">
        <v>20.399999999999999</v>
      </c>
      <c r="EO41" s="17">
        <v>20</v>
      </c>
      <c r="EP41" s="17">
        <v>13.3</v>
      </c>
      <c r="EQ41" s="17">
        <v>11.4</v>
      </c>
      <c r="ER41" s="17">
        <v>151.80000000000001</v>
      </c>
      <c r="ES41" s="17">
        <v>0.6</v>
      </c>
      <c r="ET41" s="17">
        <v>91</v>
      </c>
      <c r="EU41" s="17">
        <v>28.4</v>
      </c>
      <c r="EV41" s="17">
        <v>111</v>
      </c>
      <c r="EW41" s="17">
        <v>12.9</v>
      </c>
      <c r="EX41" s="17">
        <v>9</v>
      </c>
      <c r="EY41" s="17">
        <v>20</v>
      </c>
      <c r="EZ41" s="17"/>
      <c r="FA41" s="17">
        <v>31.8</v>
      </c>
      <c r="FB41" s="17">
        <v>34.9</v>
      </c>
      <c r="FC41" s="17">
        <v>27.8</v>
      </c>
      <c r="FD41" s="17">
        <v>3.2</v>
      </c>
      <c r="FE41" s="17">
        <v>0</v>
      </c>
      <c r="FF41" s="17">
        <v>9.6</v>
      </c>
      <c r="FG41" s="17">
        <v>5.0999999999999996</v>
      </c>
      <c r="FH41" s="17">
        <v>6742.06</v>
      </c>
      <c r="FI41" s="15"/>
      <c r="FJ41" s="17">
        <v>24.470389999999998</v>
      </c>
      <c r="FK41" s="17">
        <v>7.9560000000000004</v>
      </c>
      <c r="FL41" s="17"/>
      <c r="FM41" s="17">
        <v>13.2</v>
      </c>
      <c r="FN41" s="17"/>
      <c r="FO41" s="17">
        <v>18.930420000000002</v>
      </c>
      <c r="FP41" s="17">
        <v>10.9</v>
      </c>
      <c r="FQ41" s="17">
        <v>15.9</v>
      </c>
      <c r="FR41" s="17">
        <v>91.356809999999996</v>
      </c>
    </row>
    <row r="42" spans="1:174" ht="24" customHeight="1" x14ac:dyDescent="0.35">
      <c r="A42" s="18" t="s">
        <v>54</v>
      </c>
      <c r="B42" s="18" t="s">
        <v>759</v>
      </c>
      <c r="C42" s="19">
        <v>0</v>
      </c>
      <c r="D42" s="19">
        <v>0</v>
      </c>
      <c r="E42" s="19">
        <v>659.4</v>
      </c>
      <c r="F42" s="19">
        <v>220.7</v>
      </c>
      <c r="G42" s="19"/>
      <c r="H42" s="19"/>
      <c r="I42" s="19">
        <v>90.6</v>
      </c>
      <c r="J42" s="19">
        <v>149</v>
      </c>
      <c r="K42" s="19"/>
      <c r="L42" s="19"/>
      <c r="M42" s="19">
        <v>105.6</v>
      </c>
      <c r="N42" s="19">
        <v>0</v>
      </c>
      <c r="O42" s="19">
        <v>105.4</v>
      </c>
      <c r="P42" s="19">
        <v>133.4</v>
      </c>
      <c r="Q42" s="19">
        <v>109.4</v>
      </c>
      <c r="R42" s="19">
        <v>68.400000000000006</v>
      </c>
      <c r="S42" s="19">
        <v>386.2</v>
      </c>
      <c r="T42" s="19">
        <v>10.5</v>
      </c>
      <c r="U42" s="19"/>
      <c r="V42" s="19"/>
      <c r="W42" s="19"/>
      <c r="X42" s="19"/>
      <c r="Y42" s="19">
        <v>164.6</v>
      </c>
      <c r="Z42" s="19">
        <v>8.1999999999999993</v>
      </c>
      <c r="AA42" s="19">
        <v>3.3</v>
      </c>
      <c r="AB42" s="19">
        <v>0</v>
      </c>
      <c r="AC42" s="19">
        <v>6.5</v>
      </c>
      <c r="AD42" s="19">
        <v>7.9</v>
      </c>
      <c r="AE42" s="19">
        <v>142.4</v>
      </c>
      <c r="AF42" s="19">
        <v>4.9000000000000004</v>
      </c>
      <c r="AG42" s="19"/>
      <c r="AH42" s="19"/>
      <c r="AI42" s="19"/>
      <c r="AJ42" s="19">
        <v>111.4</v>
      </c>
      <c r="AK42" s="19">
        <v>109.7</v>
      </c>
      <c r="AL42" s="19"/>
      <c r="AM42" s="19"/>
      <c r="AN42" s="19"/>
      <c r="AO42" s="19">
        <v>6.5</v>
      </c>
      <c r="AP42" s="19">
        <v>472.2</v>
      </c>
      <c r="AQ42" s="19">
        <v>82</v>
      </c>
      <c r="AR42" s="19">
        <v>150.5</v>
      </c>
      <c r="AS42" s="19">
        <v>42.4</v>
      </c>
      <c r="AT42" s="19">
        <v>18.5</v>
      </c>
      <c r="AU42" s="19">
        <v>0</v>
      </c>
      <c r="AV42" s="19">
        <v>91.8</v>
      </c>
      <c r="AW42" s="19"/>
      <c r="AX42" s="19">
        <v>35.5</v>
      </c>
      <c r="AY42" s="19">
        <v>0</v>
      </c>
      <c r="AZ42" s="19">
        <v>71.7</v>
      </c>
      <c r="BA42" s="19"/>
      <c r="BB42" s="19"/>
      <c r="BC42" s="19">
        <v>45.4</v>
      </c>
      <c r="BD42" s="19">
        <v>0</v>
      </c>
      <c r="BE42" s="19">
        <v>4</v>
      </c>
      <c r="BF42" s="19">
        <v>38.200000000000003</v>
      </c>
      <c r="BG42" s="19">
        <v>102</v>
      </c>
      <c r="BH42" s="19">
        <v>95.1</v>
      </c>
      <c r="BI42" s="19">
        <v>26.1</v>
      </c>
      <c r="BJ42" s="19"/>
      <c r="BK42" s="19"/>
      <c r="BL42" s="19"/>
      <c r="BM42" s="19"/>
      <c r="BN42" s="19"/>
      <c r="BO42" s="19">
        <v>88.3</v>
      </c>
      <c r="BP42" s="19">
        <v>135.19999999999999</v>
      </c>
      <c r="BQ42" s="19">
        <v>134.9</v>
      </c>
      <c r="BR42" s="19">
        <v>140.9</v>
      </c>
      <c r="BS42" s="19">
        <v>225</v>
      </c>
      <c r="BT42" s="19">
        <v>0</v>
      </c>
      <c r="BU42" s="19"/>
      <c r="BV42" s="19"/>
      <c r="BW42" s="19"/>
      <c r="BX42" s="19"/>
      <c r="BY42" s="19"/>
      <c r="BZ42" s="19"/>
      <c r="CA42" s="19"/>
      <c r="CB42" s="19">
        <v>1.46</v>
      </c>
      <c r="CC42" s="19">
        <v>246.9</v>
      </c>
      <c r="CD42" s="19">
        <v>132.6</v>
      </c>
      <c r="CE42" s="19">
        <v>64.7</v>
      </c>
      <c r="CF42" s="19">
        <v>78</v>
      </c>
      <c r="CG42" s="19">
        <v>30.6</v>
      </c>
      <c r="CH42" s="19"/>
      <c r="CI42" s="19"/>
      <c r="CJ42" s="19"/>
      <c r="CK42" s="19"/>
      <c r="CL42" s="19">
        <v>138.80000000000001</v>
      </c>
      <c r="CM42" s="19">
        <v>65.099999999999994</v>
      </c>
      <c r="CN42" s="19">
        <v>0</v>
      </c>
      <c r="CO42" s="19"/>
      <c r="CP42" s="19"/>
      <c r="CQ42" s="19"/>
      <c r="CR42" s="19"/>
      <c r="CS42" s="19">
        <v>0</v>
      </c>
      <c r="CT42" s="19"/>
      <c r="CU42" s="19">
        <v>0</v>
      </c>
      <c r="CV42" s="19">
        <v>70.3</v>
      </c>
      <c r="CW42" s="19">
        <v>66.2</v>
      </c>
      <c r="CX42" s="19">
        <v>14.1</v>
      </c>
      <c r="CY42" s="19">
        <v>0.1</v>
      </c>
      <c r="CZ42" s="19">
        <v>0</v>
      </c>
      <c r="DA42" s="19">
        <v>9.9</v>
      </c>
      <c r="DB42" s="19">
        <v>5.3</v>
      </c>
      <c r="DC42" s="19">
        <v>1.1000000000000001</v>
      </c>
      <c r="DD42" s="19">
        <v>0</v>
      </c>
      <c r="DE42" s="19">
        <v>5.2</v>
      </c>
      <c r="DF42" s="19">
        <v>20.8</v>
      </c>
      <c r="DG42" s="19">
        <v>19.600000000000001</v>
      </c>
      <c r="DH42" s="19">
        <v>19</v>
      </c>
      <c r="DI42" s="19">
        <v>3.3</v>
      </c>
      <c r="DJ42" s="19">
        <v>9.3000000000000007</v>
      </c>
      <c r="DK42" s="19">
        <v>13.6</v>
      </c>
      <c r="DL42" s="19">
        <v>17.2</v>
      </c>
      <c r="DM42" s="19">
        <v>27.4</v>
      </c>
      <c r="DN42" s="19">
        <v>89</v>
      </c>
      <c r="DO42" s="19">
        <v>4.5</v>
      </c>
      <c r="DP42" s="19">
        <v>2.4</v>
      </c>
      <c r="DQ42" s="19">
        <v>2.4</v>
      </c>
      <c r="DR42" s="19">
        <v>1</v>
      </c>
      <c r="DS42" s="19">
        <v>12.5</v>
      </c>
      <c r="DT42" s="19">
        <v>2.2999999999999998</v>
      </c>
      <c r="DU42" s="19">
        <v>20.3</v>
      </c>
      <c r="DV42" s="19">
        <v>3</v>
      </c>
      <c r="DW42" s="19"/>
      <c r="DX42" s="19">
        <v>19.8</v>
      </c>
      <c r="DY42" s="19">
        <v>12.9</v>
      </c>
      <c r="DZ42" s="19">
        <v>20.399999999999999</v>
      </c>
      <c r="EA42" s="19">
        <v>20.399999999999999</v>
      </c>
      <c r="EB42" s="19">
        <v>20</v>
      </c>
      <c r="EC42" s="19">
        <v>12.6</v>
      </c>
      <c r="ED42" s="19">
        <v>81.7</v>
      </c>
      <c r="EE42" s="19">
        <v>7.1</v>
      </c>
      <c r="EF42" s="19">
        <v>55.9</v>
      </c>
      <c r="EG42" s="19">
        <v>54.3</v>
      </c>
      <c r="EH42" s="19">
        <v>5.6</v>
      </c>
      <c r="EI42" s="19">
        <v>6.6</v>
      </c>
      <c r="EJ42" s="19">
        <v>21</v>
      </c>
      <c r="EK42" s="19">
        <v>8.4</v>
      </c>
      <c r="EL42" s="19">
        <v>8</v>
      </c>
      <c r="EM42" s="19">
        <v>20.399999999999999</v>
      </c>
      <c r="EN42" s="19">
        <v>20.399999999999999</v>
      </c>
      <c r="EO42" s="19">
        <v>20</v>
      </c>
      <c r="EP42" s="19">
        <v>12.5</v>
      </c>
      <c r="EQ42" s="19">
        <v>8.6</v>
      </c>
      <c r="ER42" s="19">
        <v>129.5</v>
      </c>
      <c r="ES42" s="19">
        <v>0.6</v>
      </c>
      <c r="ET42" s="19">
        <v>91</v>
      </c>
      <c r="EU42" s="19">
        <v>28.3</v>
      </c>
      <c r="EV42" s="19">
        <v>97.8</v>
      </c>
      <c r="EW42" s="19">
        <v>11.4</v>
      </c>
      <c r="EX42" s="19">
        <v>9.1</v>
      </c>
      <c r="EY42" s="19">
        <v>20</v>
      </c>
      <c r="EZ42" s="19"/>
      <c r="FA42" s="19">
        <v>31.8</v>
      </c>
      <c r="FB42" s="19">
        <v>35</v>
      </c>
      <c r="FC42" s="19">
        <v>27.9</v>
      </c>
      <c r="FD42" s="19">
        <v>3.1</v>
      </c>
      <c r="FE42" s="19">
        <v>10</v>
      </c>
      <c r="FF42" s="19">
        <v>9.6</v>
      </c>
      <c r="FG42" s="19">
        <v>5.0999999999999996</v>
      </c>
      <c r="FH42" s="19">
        <v>6748.46</v>
      </c>
      <c r="FI42" s="15"/>
      <c r="FJ42" s="19">
        <v>24.166409999999999</v>
      </c>
      <c r="FK42" s="19">
        <v>7.9349999999999996</v>
      </c>
      <c r="FL42" s="19"/>
      <c r="FM42" s="19">
        <v>13.2</v>
      </c>
      <c r="FN42" s="19"/>
      <c r="FO42" s="19">
        <v>18.930820000000001</v>
      </c>
      <c r="FP42" s="19">
        <v>11</v>
      </c>
      <c r="FQ42" s="19">
        <v>15.9</v>
      </c>
      <c r="FR42" s="19">
        <v>91.132230000000007</v>
      </c>
    </row>
    <row r="43" spans="1:174" ht="24" customHeight="1" x14ac:dyDescent="0.35">
      <c r="A43" s="13" t="s">
        <v>54</v>
      </c>
      <c r="B43" s="13" t="s">
        <v>760</v>
      </c>
      <c r="C43" s="14">
        <v>0</v>
      </c>
      <c r="D43" s="14">
        <v>0</v>
      </c>
      <c r="E43" s="14">
        <v>651.5</v>
      </c>
      <c r="F43" s="14">
        <v>218.5</v>
      </c>
      <c r="G43" s="14"/>
      <c r="H43" s="14"/>
      <c r="I43" s="14">
        <v>86.9</v>
      </c>
      <c r="J43" s="14">
        <v>147.1</v>
      </c>
      <c r="K43" s="14"/>
      <c r="L43" s="14"/>
      <c r="M43" s="14">
        <v>179.3</v>
      </c>
      <c r="N43" s="14">
        <v>0</v>
      </c>
      <c r="O43" s="14">
        <v>198.6</v>
      </c>
      <c r="P43" s="14">
        <v>182.6</v>
      </c>
      <c r="Q43" s="14">
        <v>186.7</v>
      </c>
      <c r="R43" s="14">
        <v>88.8</v>
      </c>
      <c r="S43" s="14">
        <v>371.4</v>
      </c>
      <c r="T43" s="14">
        <v>10.5</v>
      </c>
      <c r="U43" s="14"/>
      <c r="V43" s="14"/>
      <c r="W43" s="14"/>
      <c r="X43" s="14"/>
      <c r="Y43" s="14">
        <v>171.7</v>
      </c>
      <c r="Z43" s="14">
        <v>7.7</v>
      </c>
      <c r="AA43" s="14">
        <v>2.6</v>
      </c>
      <c r="AB43" s="14">
        <v>0</v>
      </c>
      <c r="AC43" s="14">
        <v>6.3</v>
      </c>
      <c r="AD43" s="14">
        <v>7.9</v>
      </c>
      <c r="AE43" s="14">
        <v>143.30000000000001</v>
      </c>
      <c r="AF43" s="14">
        <v>8.1999999999999993</v>
      </c>
      <c r="AG43" s="14"/>
      <c r="AH43" s="14"/>
      <c r="AI43" s="14"/>
      <c r="AJ43" s="14">
        <v>111.1</v>
      </c>
      <c r="AK43" s="14">
        <v>0</v>
      </c>
      <c r="AL43" s="14"/>
      <c r="AM43" s="14"/>
      <c r="AN43" s="14"/>
      <c r="AO43" s="14">
        <v>6.5</v>
      </c>
      <c r="AP43" s="14">
        <v>465.5</v>
      </c>
      <c r="AQ43" s="14">
        <v>82.3</v>
      </c>
      <c r="AR43" s="14">
        <v>136.69999999999999</v>
      </c>
      <c r="AS43" s="14">
        <v>42.3</v>
      </c>
      <c r="AT43" s="14">
        <v>18.2</v>
      </c>
      <c r="AU43" s="14">
        <v>0</v>
      </c>
      <c r="AV43" s="14">
        <v>94.3</v>
      </c>
      <c r="AW43" s="14"/>
      <c r="AX43" s="14">
        <v>34.5</v>
      </c>
      <c r="AY43" s="14">
        <v>8.6999999999999993</v>
      </c>
      <c r="AZ43" s="14">
        <v>83.2</v>
      </c>
      <c r="BA43" s="14"/>
      <c r="BB43" s="14"/>
      <c r="BC43" s="14">
        <v>46.4</v>
      </c>
      <c r="BD43" s="14">
        <v>0</v>
      </c>
      <c r="BE43" s="14">
        <v>4</v>
      </c>
      <c r="BF43" s="14">
        <v>37.799999999999997</v>
      </c>
      <c r="BG43" s="14">
        <v>102.2</v>
      </c>
      <c r="BH43" s="14">
        <v>95.8</v>
      </c>
      <c r="BI43" s="14">
        <v>24.2</v>
      </c>
      <c r="BJ43" s="14"/>
      <c r="BK43" s="14"/>
      <c r="BL43" s="14"/>
      <c r="BM43" s="14"/>
      <c r="BN43" s="14"/>
      <c r="BO43" s="14">
        <v>87.5</v>
      </c>
      <c r="BP43" s="14">
        <v>131.30000000000001</v>
      </c>
      <c r="BQ43" s="14">
        <v>131.1</v>
      </c>
      <c r="BR43" s="14">
        <v>132</v>
      </c>
      <c r="BS43" s="14">
        <v>222.3</v>
      </c>
      <c r="BT43" s="14">
        <v>0</v>
      </c>
      <c r="BU43" s="14"/>
      <c r="BV43" s="14"/>
      <c r="BW43" s="14"/>
      <c r="BX43" s="14"/>
      <c r="BY43" s="14"/>
      <c r="BZ43" s="14"/>
      <c r="CA43" s="14"/>
      <c r="CB43" s="14">
        <v>1.45</v>
      </c>
      <c r="CC43" s="14">
        <v>203.5</v>
      </c>
      <c r="CD43" s="14">
        <v>122.9</v>
      </c>
      <c r="CE43" s="14">
        <v>63.8</v>
      </c>
      <c r="CF43" s="14">
        <v>77.3</v>
      </c>
      <c r="CG43" s="14">
        <v>30.7</v>
      </c>
      <c r="CH43" s="14"/>
      <c r="CI43" s="14"/>
      <c r="CJ43" s="14"/>
      <c r="CK43" s="14"/>
      <c r="CL43" s="14">
        <v>138.5</v>
      </c>
      <c r="CM43" s="14">
        <v>64.5</v>
      </c>
      <c r="CN43" s="14">
        <v>0</v>
      </c>
      <c r="CO43" s="14"/>
      <c r="CP43" s="14"/>
      <c r="CQ43" s="14"/>
      <c r="CR43" s="14"/>
      <c r="CS43" s="14">
        <v>0</v>
      </c>
      <c r="CT43" s="14"/>
      <c r="CU43" s="14">
        <v>0</v>
      </c>
      <c r="CV43" s="14">
        <v>70.2</v>
      </c>
      <c r="CW43" s="14">
        <v>50.4</v>
      </c>
      <c r="CX43" s="14">
        <v>11</v>
      </c>
      <c r="CY43" s="14">
        <v>0</v>
      </c>
      <c r="CZ43" s="14">
        <v>0</v>
      </c>
      <c r="DA43" s="14">
        <v>9.9</v>
      </c>
      <c r="DB43" s="14">
        <v>5.2</v>
      </c>
      <c r="DC43" s="14">
        <v>1.1000000000000001</v>
      </c>
      <c r="DD43" s="14">
        <v>0</v>
      </c>
      <c r="DE43" s="14">
        <v>5.2</v>
      </c>
      <c r="DF43" s="14">
        <v>20.7</v>
      </c>
      <c r="DG43" s="14">
        <v>20</v>
      </c>
      <c r="DH43" s="14">
        <v>19</v>
      </c>
      <c r="DI43" s="14">
        <v>3.3</v>
      </c>
      <c r="DJ43" s="14">
        <v>9.3000000000000007</v>
      </c>
      <c r="DK43" s="14">
        <v>3.8</v>
      </c>
      <c r="DL43" s="14">
        <v>5.6</v>
      </c>
      <c r="DM43" s="14">
        <v>27.4</v>
      </c>
      <c r="DN43" s="14">
        <v>89.2</v>
      </c>
      <c r="DO43" s="14">
        <v>4.5</v>
      </c>
      <c r="DP43" s="14">
        <v>2.4</v>
      </c>
      <c r="DQ43" s="14">
        <v>2.4</v>
      </c>
      <c r="DR43" s="14">
        <v>1</v>
      </c>
      <c r="DS43" s="14">
        <v>5.4</v>
      </c>
      <c r="DT43" s="14">
        <v>2.7</v>
      </c>
      <c r="DU43" s="14">
        <v>20.3</v>
      </c>
      <c r="DV43" s="14">
        <v>3</v>
      </c>
      <c r="DW43" s="14"/>
      <c r="DX43" s="14">
        <v>19.8</v>
      </c>
      <c r="DY43" s="14">
        <v>13</v>
      </c>
      <c r="DZ43" s="14">
        <v>20.2</v>
      </c>
      <c r="EA43" s="14">
        <v>20.3</v>
      </c>
      <c r="EB43" s="14">
        <v>20</v>
      </c>
      <c r="EC43" s="14">
        <v>13.9</v>
      </c>
      <c r="ED43" s="14">
        <v>81.8</v>
      </c>
      <c r="EE43" s="14">
        <v>2.2000000000000002</v>
      </c>
      <c r="EF43" s="14">
        <v>56.6</v>
      </c>
      <c r="EG43" s="14">
        <v>55.2</v>
      </c>
      <c r="EH43" s="14">
        <v>4.7</v>
      </c>
      <c r="EI43" s="14">
        <v>5.9</v>
      </c>
      <c r="EJ43" s="14">
        <v>21</v>
      </c>
      <c r="EK43" s="14">
        <v>8.4</v>
      </c>
      <c r="EL43" s="14">
        <v>8</v>
      </c>
      <c r="EM43" s="14">
        <v>20.399999999999999</v>
      </c>
      <c r="EN43" s="14">
        <v>20.399999999999999</v>
      </c>
      <c r="EO43" s="14">
        <v>20</v>
      </c>
      <c r="EP43" s="14">
        <v>9.5</v>
      </c>
      <c r="EQ43" s="14">
        <v>8</v>
      </c>
      <c r="ER43" s="14">
        <v>63.5</v>
      </c>
      <c r="ES43" s="14">
        <v>0.6</v>
      </c>
      <c r="ET43" s="14">
        <v>91.1</v>
      </c>
      <c r="EU43" s="14">
        <v>28.2</v>
      </c>
      <c r="EV43" s="14">
        <v>44.8</v>
      </c>
      <c r="EW43" s="14">
        <v>4.5999999999999996</v>
      </c>
      <c r="EX43" s="14">
        <v>9</v>
      </c>
      <c r="EY43" s="14">
        <v>20.100000000000001</v>
      </c>
      <c r="EZ43" s="14"/>
      <c r="FA43" s="14">
        <v>31.9</v>
      </c>
      <c r="FB43" s="14">
        <v>35</v>
      </c>
      <c r="FC43" s="14">
        <v>27.9</v>
      </c>
      <c r="FD43" s="14">
        <v>3.2</v>
      </c>
      <c r="FE43" s="14">
        <v>15</v>
      </c>
      <c r="FF43" s="14">
        <v>9.5</v>
      </c>
      <c r="FG43" s="14">
        <v>4.5</v>
      </c>
      <c r="FH43" s="14">
        <v>6681.35</v>
      </c>
      <c r="FI43" s="15"/>
      <c r="FJ43" s="14">
        <v>23.832989999999999</v>
      </c>
      <c r="FK43" s="14">
        <v>7.9580000000000002</v>
      </c>
      <c r="FL43" s="14"/>
      <c r="FM43" s="14">
        <v>13.2</v>
      </c>
      <c r="FN43" s="14"/>
      <c r="FO43" s="14">
        <v>18.931740000000001</v>
      </c>
      <c r="FP43" s="14">
        <v>10.9</v>
      </c>
      <c r="FQ43" s="14">
        <v>15.9</v>
      </c>
      <c r="FR43" s="14">
        <v>90.722729999999999</v>
      </c>
    </row>
    <row r="44" spans="1:174" ht="24" customHeight="1" x14ac:dyDescent="0.35">
      <c r="A44" s="16" t="s">
        <v>54</v>
      </c>
      <c r="B44" s="16" t="s">
        <v>761</v>
      </c>
      <c r="C44" s="17">
        <v>0</v>
      </c>
      <c r="D44" s="17">
        <v>0</v>
      </c>
      <c r="E44" s="17">
        <v>643.9</v>
      </c>
      <c r="F44" s="17">
        <v>217.3</v>
      </c>
      <c r="G44" s="17"/>
      <c r="H44" s="17"/>
      <c r="I44" s="17">
        <v>87.8</v>
      </c>
      <c r="J44" s="17">
        <v>145.1</v>
      </c>
      <c r="K44" s="17"/>
      <c r="L44" s="17"/>
      <c r="M44" s="17">
        <v>179.8</v>
      </c>
      <c r="N44" s="17">
        <v>0</v>
      </c>
      <c r="O44" s="17">
        <v>198.9</v>
      </c>
      <c r="P44" s="17">
        <v>189.6</v>
      </c>
      <c r="Q44" s="17">
        <v>202.1</v>
      </c>
      <c r="R44" s="17">
        <v>105.8</v>
      </c>
      <c r="S44" s="17">
        <v>370.4</v>
      </c>
      <c r="T44" s="17">
        <v>10.5</v>
      </c>
      <c r="U44" s="17"/>
      <c r="V44" s="17"/>
      <c r="W44" s="17"/>
      <c r="X44" s="17"/>
      <c r="Y44" s="17">
        <v>157.30000000000001</v>
      </c>
      <c r="Z44" s="17">
        <v>6.9</v>
      </c>
      <c r="AA44" s="17">
        <v>3.1</v>
      </c>
      <c r="AB44" s="17">
        <v>0</v>
      </c>
      <c r="AC44" s="17">
        <v>6.5</v>
      </c>
      <c r="AD44" s="17">
        <v>8.6</v>
      </c>
      <c r="AE44" s="17">
        <v>143</v>
      </c>
      <c r="AF44" s="17">
        <v>8.4</v>
      </c>
      <c r="AG44" s="17"/>
      <c r="AH44" s="17"/>
      <c r="AI44" s="17"/>
      <c r="AJ44" s="17">
        <v>109.1</v>
      </c>
      <c r="AK44" s="17">
        <v>0</v>
      </c>
      <c r="AL44" s="17"/>
      <c r="AM44" s="17"/>
      <c r="AN44" s="17"/>
      <c r="AO44" s="17">
        <v>6.5</v>
      </c>
      <c r="AP44" s="17">
        <v>458.8</v>
      </c>
      <c r="AQ44" s="17">
        <v>82</v>
      </c>
      <c r="AR44" s="17">
        <v>144.1</v>
      </c>
      <c r="AS44" s="17">
        <v>42.3</v>
      </c>
      <c r="AT44" s="17">
        <v>18.399999999999999</v>
      </c>
      <c r="AU44" s="17">
        <v>0</v>
      </c>
      <c r="AV44" s="17">
        <v>82.9</v>
      </c>
      <c r="AW44" s="17"/>
      <c r="AX44" s="17">
        <v>119.6</v>
      </c>
      <c r="AY44" s="17">
        <v>54.5</v>
      </c>
      <c r="AZ44" s="17">
        <v>73.2</v>
      </c>
      <c r="BA44" s="17"/>
      <c r="BB44" s="17"/>
      <c r="BC44" s="17">
        <v>44.7</v>
      </c>
      <c r="BD44" s="17">
        <v>0</v>
      </c>
      <c r="BE44" s="17">
        <v>4</v>
      </c>
      <c r="BF44" s="17">
        <v>36.299999999999997</v>
      </c>
      <c r="BG44" s="17">
        <v>90.4</v>
      </c>
      <c r="BH44" s="17">
        <v>94.7</v>
      </c>
      <c r="BI44" s="17">
        <v>24.4</v>
      </c>
      <c r="BJ44" s="17"/>
      <c r="BK44" s="17"/>
      <c r="BL44" s="17"/>
      <c r="BM44" s="17"/>
      <c r="BN44" s="17"/>
      <c r="BO44" s="17">
        <v>86.2</v>
      </c>
      <c r="BP44" s="17">
        <v>133</v>
      </c>
      <c r="BQ44" s="17">
        <v>132.9</v>
      </c>
      <c r="BR44" s="17">
        <v>134.1</v>
      </c>
      <c r="BS44" s="17">
        <v>221.6</v>
      </c>
      <c r="BT44" s="17">
        <v>0</v>
      </c>
      <c r="BU44" s="17"/>
      <c r="BV44" s="17"/>
      <c r="BW44" s="17"/>
      <c r="BX44" s="17"/>
      <c r="BY44" s="17"/>
      <c r="BZ44" s="17"/>
      <c r="CA44" s="17"/>
      <c r="CB44" s="17">
        <v>1.47</v>
      </c>
      <c r="CC44" s="17">
        <v>210.2</v>
      </c>
      <c r="CD44" s="17">
        <v>123.9</v>
      </c>
      <c r="CE44" s="17">
        <v>61.4</v>
      </c>
      <c r="CF44" s="17">
        <v>76.099999999999994</v>
      </c>
      <c r="CG44" s="17">
        <v>29.6</v>
      </c>
      <c r="CH44" s="17"/>
      <c r="CI44" s="17"/>
      <c r="CJ44" s="17"/>
      <c r="CK44" s="17"/>
      <c r="CL44" s="17">
        <v>138.4</v>
      </c>
      <c r="CM44" s="17">
        <v>64.2</v>
      </c>
      <c r="CN44" s="17">
        <v>0</v>
      </c>
      <c r="CO44" s="17"/>
      <c r="CP44" s="17"/>
      <c r="CQ44" s="17"/>
      <c r="CR44" s="17"/>
      <c r="CS44" s="17">
        <v>0</v>
      </c>
      <c r="CT44" s="17"/>
      <c r="CU44" s="17">
        <v>0</v>
      </c>
      <c r="CV44" s="17">
        <v>87</v>
      </c>
      <c r="CW44" s="17">
        <v>19.8</v>
      </c>
      <c r="CX44" s="17">
        <v>3.4</v>
      </c>
      <c r="CY44" s="17">
        <v>0</v>
      </c>
      <c r="CZ44" s="17">
        <v>0</v>
      </c>
      <c r="DA44" s="17">
        <v>10</v>
      </c>
      <c r="DB44" s="17">
        <v>5.0999999999999996</v>
      </c>
      <c r="DC44" s="17">
        <v>1</v>
      </c>
      <c r="DD44" s="17">
        <v>0</v>
      </c>
      <c r="DE44" s="17">
        <v>5.2</v>
      </c>
      <c r="DF44" s="17">
        <v>19.8</v>
      </c>
      <c r="DG44" s="17">
        <v>19.7</v>
      </c>
      <c r="DH44" s="17">
        <v>18.8</v>
      </c>
      <c r="DI44" s="17">
        <v>3.2</v>
      </c>
      <c r="DJ44" s="17">
        <v>9.3000000000000007</v>
      </c>
      <c r="DK44" s="17">
        <v>1.9</v>
      </c>
      <c r="DL44" s="17">
        <v>2.2000000000000002</v>
      </c>
      <c r="DM44" s="17">
        <v>27.4</v>
      </c>
      <c r="DN44" s="17">
        <v>89.2</v>
      </c>
      <c r="DO44" s="17">
        <v>4.8</v>
      </c>
      <c r="DP44" s="17">
        <v>2.4</v>
      </c>
      <c r="DQ44" s="17">
        <v>2.4</v>
      </c>
      <c r="DR44" s="17">
        <v>1</v>
      </c>
      <c r="DS44" s="17">
        <v>3.1</v>
      </c>
      <c r="DT44" s="17">
        <v>3</v>
      </c>
      <c r="DU44" s="17">
        <v>20.3</v>
      </c>
      <c r="DV44" s="17">
        <v>3</v>
      </c>
      <c r="DW44" s="17"/>
      <c r="DX44" s="17">
        <v>19.8</v>
      </c>
      <c r="DY44" s="17">
        <v>12.7</v>
      </c>
      <c r="DZ44" s="17">
        <v>20.2</v>
      </c>
      <c r="EA44" s="17">
        <v>20.3</v>
      </c>
      <c r="EB44" s="17">
        <v>20</v>
      </c>
      <c r="EC44" s="17">
        <v>14.6</v>
      </c>
      <c r="ED44" s="17">
        <v>81.7</v>
      </c>
      <c r="EE44" s="17">
        <v>2.2000000000000002</v>
      </c>
      <c r="EF44" s="17">
        <v>58.1</v>
      </c>
      <c r="EG44" s="17">
        <v>57.3</v>
      </c>
      <c r="EH44" s="17">
        <v>3.4</v>
      </c>
      <c r="EI44" s="17">
        <v>3.8</v>
      </c>
      <c r="EJ44" s="17">
        <v>21</v>
      </c>
      <c r="EK44" s="17">
        <v>8.4</v>
      </c>
      <c r="EL44" s="17">
        <v>8</v>
      </c>
      <c r="EM44" s="17">
        <v>20.399999999999999</v>
      </c>
      <c r="EN44" s="17">
        <v>20.399999999999999</v>
      </c>
      <c r="EO44" s="17">
        <v>20</v>
      </c>
      <c r="EP44" s="17">
        <v>2.6</v>
      </c>
      <c r="EQ44" s="17">
        <v>4.0999999999999996</v>
      </c>
      <c r="ER44" s="17">
        <v>20.399999999999999</v>
      </c>
      <c r="ES44" s="17">
        <v>0.6</v>
      </c>
      <c r="ET44" s="17">
        <v>91</v>
      </c>
      <c r="EU44" s="17">
        <v>26.7</v>
      </c>
      <c r="EV44" s="17">
        <v>15.7</v>
      </c>
      <c r="EW44" s="17">
        <v>1.7</v>
      </c>
      <c r="EX44" s="17">
        <v>9</v>
      </c>
      <c r="EY44" s="17">
        <v>20</v>
      </c>
      <c r="EZ44" s="17"/>
      <c r="FA44" s="17">
        <v>32.1</v>
      </c>
      <c r="FB44" s="17">
        <v>35.5</v>
      </c>
      <c r="FC44" s="17">
        <v>28</v>
      </c>
      <c r="FD44" s="17">
        <v>3.2</v>
      </c>
      <c r="FE44" s="17">
        <v>15</v>
      </c>
      <c r="FF44" s="17">
        <v>9.5</v>
      </c>
      <c r="FG44" s="17">
        <v>5.4</v>
      </c>
      <c r="FH44" s="17">
        <v>6679.77</v>
      </c>
      <c r="FI44" s="15"/>
      <c r="FJ44" s="17">
        <v>23.831810000000001</v>
      </c>
      <c r="FK44" s="17">
        <v>7.9290000000000003</v>
      </c>
      <c r="FL44" s="17"/>
      <c r="FM44" s="17">
        <v>13.2</v>
      </c>
      <c r="FN44" s="17"/>
      <c r="FO44" s="17">
        <v>18.931950000000001</v>
      </c>
      <c r="FP44" s="17">
        <v>10.9</v>
      </c>
      <c r="FQ44" s="17">
        <v>16</v>
      </c>
      <c r="FR44" s="17">
        <v>90.792760000000001</v>
      </c>
    </row>
    <row r="45" spans="1:174" ht="24" customHeight="1" x14ac:dyDescent="0.35">
      <c r="A45" s="16" t="s">
        <v>54</v>
      </c>
      <c r="B45" s="16" t="s">
        <v>762</v>
      </c>
      <c r="C45" s="17">
        <v>0</v>
      </c>
      <c r="D45" s="17">
        <v>0</v>
      </c>
      <c r="E45" s="17">
        <v>650.9</v>
      </c>
      <c r="F45" s="17">
        <v>217.4</v>
      </c>
      <c r="G45" s="17"/>
      <c r="H45" s="17"/>
      <c r="I45" s="17">
        <v>83.8</v>
      </c>
      <c r="J45" s="17">
        <v>184.5</v>
      </c>
      <c r="K45" s="17"/>
      <c r="L45" s="17"/>
      <c r="M45" s="17">
        <v>111.4</v>
      </c>
      <c r="N45" s="17">
        <v>0</v>
      </c>
      <c r="O45" s="17">
        <v>112</v>
      </c>
      <c r="P45" s="17">
        <v>151.1</v>
      </c>
      <c r="Q45" s="17">
        <v>205</v>
      </c>
      <c r="R45" s="17">
        <v>106.9</v>
      </c>
      <c r="S45" s="17">
        <v>371.6</v>
      </c>
      <c r="T45" s="17">
        <v>10.4</v>
      </c>
      <c r="U45" s="17"/>
      <c r="V45" s="17"/>
      <c r="W45" s="17"/>
      <c r="X45" s="17"/>
      <c r="Y45" s="17">
        <v>167.7</v>
      </c>
      <c r="Z45" s="17">
        <v>7.5</v>
      </c>
      <c r="AA45" s="17">
        <v>3.2</v>
      </c>
      <c r="AB45" s="17">
        <v>0</v>
      </c>
      <c r="AC45" s="17">
        <v>6.5</v>
      </c>
      <c r="AD45" s="17">
        <v>8.6999999999999993</v>
      </c>
      <c r="AE45" s="17">
        <v>143.9</v>
      </c>
      <c r="AF45" s="17">
        <v>8.4</v>
      </c>
      <c r="AG45" s="17"/>
      <c r="AH45" s="17"/>
      <c r="AI45" s="17"/>
      <c r="AJ45" s="17">
        <v>111.1</v>
      </c>
      <c r="AK45" s="17">
        <v>0</v>
      </c>
      <c r="AL45" s="17"/>
      <c r="AM45" s="17"/>
      <c r="AN45" s="17"/>
      <c r="AO45" s="17">
        <v>6.5</v>
      </c>
      <c r="AP45" s="17">
        <v>456.7</v>
      </c>
      <c r="AQ45" s="17">
        <v>81.7</v>
      </c>
      <c r="AR45" s="17">
        <v>123.1</v>
      </c>
      <c r="AS45" s="17">
        <v>42.3</v>
      </c>
      <c r="AT45" s="17">
        <v>17.399999999999999</v>
      </c>
      <c r="AU45" s="17">
        <v>0</v>
      </c>
      <c r="AV45" s="17">
        <v>93.5</v>
      </c>
      <c r="AW45" s="17"/>
      <c r="AX45" s="17">
        <v>182.8</v>
      </c>
      <c r="AY45" s="17">
        <v>87.4</v>
      </c>
      <c r="AZ45" s="17">
        <v>72.400000000000006</v>
      </c>
      <c r="BA45" s="17"/>
      <c r="BB45" s="17"/>
      <c r="BC45" s="17">
        <v>45.6</v>
      </c>
      <c r="BD45" s="17">
        <v>0</v>
      </c>
      <c r="BE45" s="17">
        <v>4</v>
      </c>
      <c r="BF45" s="17">
        <v>36.700000000000003</v>
      </c>
      <c r="BG45" s="17">
        <v>95.4</v>
      </c>
      <c r="BH45" s="17">
        <v>95.2</v>
      </c>
      <c r="BI45" s="17">
        <v>25.3</v>
      </c>
      <c r="BJ45" s="17"/>
      <c r="BK45" s="17"/>
      <c r="BL45" s="17"/>
      <c r="BM45" s="17"/>
      <c r="BN45" s="17"/>
      <c r="BO45" s="17">
        <v>87.1</v>
      </c>
      <c r="BP45" s="17">
        <v>133.19999999999999</v>
      </c>
      <c r="BQ45" s="17">
        <v>132.9</v>
      </c>
      <c r="BR45" s="17">
        <v>132.30000000000001</v>
      </c>
      <c r="BS45" s="17">
        <v>215.6</v>
      </c>
      <c r="BT45" s="17">
        <v>0</v>
      </c>
      <c r="BU45" s="17"/>
      <c r="BV45" s="17"/>
      <c r="BW45" s="17"/>
      <c r="BX45" s="17"/>
      <c r="BY45" s="17"/>
      <c r="BZ45" s="17"/>
      <c r="CA45" s="17"/>
      <c r="CB45" s="17">
        <v>1.47</v>
      </c>
      <c r="CC45" s="17">
        <v>177.8</v>
      </c>
      <c r="CD45" s="17">
        <v>114.4</v>
      </c>
      <c r="CE45" s="17">
        <v>63</v>
      </c>
      <c r="CF45" s="17">
        <v>77</v>
      </c>
      <c r="CG45" s="17">
        <v>30.2</v>
      </c>
      <c r="CH45" s="17"/>
      <c r="CI45" s="17"/>
      <c r="CJ45" s="17"/>
      <c r="CK45" s="17"/>
      <c r="CL45" s="17">
        <v>139.6</v>
      </c>
      <c r="CM45" s="17">
        <v>65.3</v>
      </c>
      <c r="CN45" s="17">
        <v>0</v>
      </c>
      <c r="CO45" s="17"/>
      <c r="CP45" s="17"/>
      <c r="CQ45" s="17"/>
      <c r="CR45" s="17"/>
      <c r="CS45" s="17">
        <v>0</v>
      </c>
      <c r="CT45" s="17"/>
      <c r="CU45" s="17">
        <v>0</v>
      </c>
      <c r="CV45" s="17">
        <v>97.3</v>
      </c>
      <c r="CW45" s="17">
        <v>4.0999999999999996</v>
      </c>
      <c r="CX45" s="17">
        <v>0.2</v>
      </c>
      <c r="CY45" s="17">
        <v>0</v>
      </c>
      <c r="CZ45" s="17">
        <v>0</v>
      </c>
      <c r="DA45" s="17">
        <v>9.9</v>
      </c>
      <c r="DB45" s="17">
        <v>5.2</v>
      </c>
      <c r="DC45" s="17">
        <v>1</v>
      </c>
      <c r="DD45" s="17">
        <v>0</v>
      </c>
      <c r="DE45" s="17">
        <v>5.2</v>
      </c>
      <c r="DF45" s="17">
        <v>20.5</v>
      </c>
      <c r="DG45" s="17">
        <v>20</v>
      </c>
      <c r="DH45" s="17">
        <v>18.899999999999999</v>
      </c>
      <c r="DI45" s="17">
        <v>3.2</v>
      </c>
      <c r="DJ45" s="17">
        <v>9.1999999999999993</v>
      </c>
      <c r="DK45" s="17">
        <v>0.4</v>
      </c>
      <c r="DL45" s="17">
        <v>0.3</v>
      </c>
      <c r="DM45" s="17">
        <v>27.5</v>
      </c>
      <c r="DN45" s="17">
        <v>89</v>
      </c>
      <c r="DO45" s="17">
        <v>4.8</v>
      </c>
      <c r="DP45" s="17">
        <v>2.4</v>
      </c>
      <c r="DQ45" s="17">
        <v>2.4</v>
      </c>
      <c r="DR45" s="17">
        <v>1</v>
      </c>
      <c r="DS45" s="17">
        <v>0.4</v>
      </c>
      <c r="DT45" s="17">
        <v>3</v>
      </c>
      <c r="DU45" s="17">
        <v>20.3</v>
      </c>
      <c r="DV45" s="17">
        <v>3</v>
      </c>
      <c r="DW45" s="17"/>
      <c r="DX45" s="17">
        <v>19.8</v>
      </c>
      <c r="DY45" s="17">
        <v>12.9</v>
      </c>
      <c r="DZ45" s="17">
        <v>20.2</v>
      </c>
      <c r="EA45" s="17">
        <v>20.3</v>
      </c>
      <c r="EB45" s="17">
        <v>19.8</v>
      </c>
      <c r="EC45" s="17">
        <v>11.5</v>
      </c>
      <c r="ED45" s="17">
        <v>81.8</v>
      </c>
      <c r="EE45" s="17">
        <v>1</v>
      </c>
      <c r="EF45" s="17">
        <v>82.4</v>
      </c>
      <c r="EG45" s="17">
        <v>82.2</v>
      </c>
      <c r="EH45" s="17">
        <v>6.2</v>
      </c>
      <c r="EI45" s="17">
        <v>7.6</v>
      </c>
      <c r="EJ45" s="17">
        <v>20.9</v>
      </c>
      <c r="EK45" s="17">
        <v>8.4</v>
      </c>
      <c r="EL45" s="17">
        <v>8</v>
      </c>
      <c r="EM45" s="17">
        <v>20.399999999999999</v>
      </c>
      <c r="EN45" s="17">
        <v>20.399999999999999</v>
      </c>
      <c r="EO45" s="17">
        <v>20</v>
      </c>
      <c r="EP45" s="17">
        <v>0.2</v>
      </c>
      <c r="EQ45" s="17">
        <v>1.8</v>
      </c>
      <c r="ER45" s="17">
        <v>8.9</v>
      </c>
      <c r="ES45" s="17">
        <v>0.6</v>
      </c>
      <c r="ET45" s="17">
        <v>128.80000000000001</v>
      </c>
      <c r="EU45" s="17">
        <v>154</v>
      </c>
      <c r="EV45" s="17">
        <v>8.1</v>
      </c>
      <c r="EW45" s="17">
        <v>0.8</v>
      </c>
      <c r="EX45" s="17">
        <v>8.9</v>
      </c>
      <c r="EY45" s="17">
        <v>19.8</v>
      </c>
      <c r="EZ45" s="17"/>
      <c r="FA45" s="17">
        <v>31.9</v>
      </c>
      <c r="FB45" s="17">
        <v>35</v>
      </c>
      <c r="FC45" s="17">
        <v>28.2</v>
      </c>
      <c r="FD45" s="17">
        <v>3.2</v>
      </c>
      <c r="FE45" s="17">
        <v>15</v>
      </c>
      <c r="FF45" s="17">
        <v>9.4</v>
      </c>
      <c r="FG45" s="17">
        <v>4.8</v>
      </c>
      <c r="FH45" s="17">
        <v>6770.27</v>
      </c>
      <c r="FI45" s="15"/>
      <c r="FJ45" s="17">
        <v>23.824159999999999</v>
      </c>
      <c r="FK45" s="17">
        <v>7.9320000000000004</v>
      </c>
      <c r="FL45" s="17"/>
      <c r="FM45" s="17">
        <v>13.2</v>
      </c>
      <c r="FN45" s="17"/>
      <c r="FO45" s="17">
        <v>18.930969999999999</v>
      </c>
      <c r="FP45" s="17">
        <v>11.1</v>
      </c>
      <c r="FQ45" s="17">
        <v>16</v>
      </c>
      <c r="FR45" s="17">
        <v>90.987129999999993</v>
      </c>
    </row>
    <row r="46" spans="1:174" ht="24" customHeight="1" x14ac:dyDescent="0.35">
      <c r="A46" s="16" t="s">
        <v>54</v>
      </c>
      <c r="B46" s="16" t="s">
        <v>763</v>
      </c>
      <c r="C46" s="17">
        <v>0.2</v>
      </c>
      <c r="D46" s="17">
        <v>0.3</v>
      </c>
      <c r="E46" s="17">
        <v>650.5</v>
      </c>
      <c r="F46" s="17">
        <v>218.7</v>
      </c>
      <c r="G46" s="17"/>
      <c r="H46" s="17"/>
      <c r="I46" s="17">
        <v>87.1</v>
      </c>
      <c r="J46" s="17">
        <v>189.2</v>
      </c>
      <c r="K46" s="17"/>
      <c r="L46" s="17"/>
      <c r="M46" s="17">
        <v>130.1</v>
      </c>
      <c r="N46" s="17">
        <v>0</v>
      </c>
      <c r="O46" s="17">
        <v>129.9</v>
      </c>
      <c r="P46" s="17">
        <v>141.1</v>
      </c>
      <c r="Q46" s="17">
        <v>203.9</v>
      </c>
      <c r="R46" s="17">
        <v>107.3</v>
      </c>
      <c r="S46" s="17">
        <v>378.2</v>
      </c>
      <c r="T46" s="17">
        <v>10.199999999999999</v>
      </c>
      <c r="U46" s="17"/>
      <c r="V46" s="17"/>
      <c r="W46" s="17"/>
      <c r="X46" s="17"/>
      <c r="Y46" s="17">
        <v>161.4</v>
      </c>
      <c r="Z46" s="17">
        <v>7.5</v>
      </c>
      <c r="AA46" s="17">
        <v>3.3</v>
      </c>
      <c r="AB46" s="17">
        <v>0</v>
      </c>
      <c r="AC46" s="17">
        <v>6.4</v>
      </c>
      <c r="AD46" s="17">
        <v>8.6999999999999993</v>
      </c>
      <c r="AE46" s="17">
        <v>143.1</v>
      </c>
      <c r="AF46" s="17">
        <v>8.4</v>
      </c>
      <c r="AG46" s="17"/>
      <c r="AH46" s="17"/>
      <c r="AI46" s="17"/>
      <c r="AJ46" s="17">
        <v>110</v>
      </c>
      <c r="AK46" s="17">
        <v>0</v>
      </c>
      <c r="AL46" s="17"/>
      <c r="AM46" s="17"/>
      <c r="AN46" s="17"/>
      <c r="AO46" s="17">
        <v>6.5</v>
      </c>
      <c r="AP46" s="17">
        <v>464.1</v>
      </c>
      <c r="AQ46" s="17">
        <v>82</v>
      </c>
      <c r="AR46" s="17">
        <v>144.1</v>
      </c>
      <c r="AS46" s="17">
        <v>42.5</v>
      </c>
      <c r="AT46" s="17">
        <v>18.5</v>
      </c>
      <c r="AU46" s="17">
        <v>0</v>
      </c>
      <c r="AV46" s="17">
        <v>87.5</v>
      </c>
      <c r="AW46" s="17"/>
      <c r="AX46" s="17">
        <v>129.9</v>
      </c>
      <c r="AY46" s="17">
        <v>73.8</v>
      </c>
      <c r="AZ46" s="17">
        <v>71.7</v>
      </c>
      <c r="BA46" s="17"/>
      <c r="BB46" s="17"/>
      <c r="BC46" s="17">
        <v>45.7</v>
      </c>
      <c r="BD46" s="17">
        <v>0</v>
      </c>
      <c r="BE46" s="17">
        <v>4</v>
      </c>
      <c r="BF46" s="17">
        <v>36</v>
      </c>
      <c r="BG46" s="17">
        <v>94.4</v>
      </c>
      <c r="BH46" s="17">
        <v>95</v>
      </c>
      <c r="BI46" s="17">
        <v>35.9</v>
      </c>
      <c r="BJ46" s="17"/>
      <c r="BK46" s="17"/>
      <c r="BL46" s="17"/>
      <c r="BM46" s="17"/>
      <c r="BN46" s="17"/>
      <c r="BO46" s="17">
        <v>86</v>
      </c>
      <c r="BP46" s="17">
        <v>145.1</v>
      </c>
      <c r="BQ46" s="17">
        <v>144.9</v>
      </c>
      <c r="BR46" s="17">
        <v>145.80000000000001</v>
      </c>
      <c r="BS46" s="17">
        <v>227.2</v>
      </c>
      <c r="BT46" s="17">
        <v>0</v>
      </c>
      <c r="BU46" s="17"/>
      <c r="BV46" s="17"/>
      <c r="BW46" s="17"/>
      <c r="BX46" s="17"/>
      <c r="BY46" s="17"/>
      <c r="BZ46" s="17"/>
      <c r="CA46" s="17"/>
      <c r="CB46" s="17">
        <v>1.47</v>
      </c>
      <c r="CC46" s="17">
        <v>245.5</v>
      </c>
      <c r="CD46" s="17">
        <v>127.8</v>
      </c>
      <c r="CE46" s="17">
        <v>62.1</v>
      </c>
      <c r="CF46" s="17">
        <v>75.8</v>
      </c>
      <c r="CG46" s="17">
        <v>29.6</v>
      </c>
      <c r="CH46" s="17"/>
      <c r="CI46" s="17"/>
      <c r="CJ46" s="17"/>
      <c r="CK46" s="17"/>
      <c r="CL46" s="17">
        <v>141.69999999999999</v>
      </c>
      <c r="CM46" s="17">
        <v>67.2</v>
      </c>
      <c r="CN46" s="17">
        <v>0</v>
      </c>
      <c r="CO46" s="17"/>
      <c r="CP46" s="17"/>
      <c r="CQ46" s="17"/>
      <c r="CR46" s="17"/>
      <c r="CS46" s="17">
        <v>0</v>
      </c>
      <c r="CT46" s="17"/>
      <c r="CU46" s="17">
        <v>0</v>
      </c>
      <c r="CV46" s="17">
        <v>92.8</v>
      </c>
      <c r="CW46" s="17">
        <v>0.4</v>
      </c>
      <c r="CX46" s="17">
        <v>0</v>
      </c>
      <c r="CY46" s="17">
        <v>0</v>
      </c>
      <c r="CZ46" s="17">
        <v>0</v>
      </c>
      <c r="DA46" s="17">
        <v>9.9</v>
      </c>
      <c r="DB46" s="17">
        <v>5.2</v>
      </c>
      <c r="DC46" s="17">
        <v>1</v>
      </c>
      <c r="DD46" s="17">
        <v>0</v>
      </c>
      <c r="DE46" s="17">
        <v>5.2</v>
      </c>
      <c r="DF46" s="17">
        <v>20.3</v>
      </c>
      <c r="DG46" s="17">
        <v>15.9</v>
      </c>
      <c r="DH46" s="17">
        <v>19</v>
      </c>
      <c r="DI46" s="17">
        <v>3.3</v>
      </c>
      <c r="DJ46" s="17">
        <v>9.1999999999999993</v>
      </c>
      <c r="DK46" s="17">
        <v>0</v>
      </c>
      <c r="DL46" s="17">
        <v>0</v>
      </c>
      <c r="DM46" s="17">
        <v>27.5</v>
      </c>
      <c r="DN46" s="17">
        <v>88.8</v>
      </c>
      <c r="DO46" s="17">
        <v>4.8</v>
      </c>
      <c r="DP46" s="17">
        <v>2.4</v>
      </c>
      <c r="DQ46" s="17">
        <v>2.4</v>
      </c>
      <c r="DR46" s="17">
        <v>1</v>
      </c>
      <c r="DS46" s="17">
        <v>0</v>
      </c>
      <c r="DT46" s="17">
        <v>3</v>
      </c>
      <c r="DU46" s="17">
        <v>20.3</v>
      </c>
      <c r="DV46" s="17">
        <v>3</v>
      </c>
      <c r="DW46" s="17"/>
      <c r="DX46" s="17">
        <v>19.8</v>
      </c>
      <c r="DY46" s="17">
        <v>12.9</v>
      </c>
      <c r="DZ46" s="17">
        <v>20.3</v>
      </c>
      <c r="EA46" s="17">
        <v>20.3</v>
      </c>
      <c r="EB46" s="17">
        <v>20</v>
      </c>
      <c r="EC46" s="17">
        <v>15.6</v>
      </c>
      <c r="ED46" s="17">
        <v>81.8</v>
      </c>
      <c r="EE46" s="17">
        <v>0</v>
      </c>
      <c r="EF46" s="17">
        <v>78.599999999999994</v>
      </c>
      <c r="EG46" s="17">
        <v>82.6</v>
      </c>
      <c r="EH46" s="17">
        <v>6.8</v>
      </c>
      <c r="EI46" s="17">
        <v>7.6</v>
      </c>
      <c r="EJ46" s="17">
        <v>20.9</v>
      </c>
      <c r="EK46" s="17">
        <v>8.4</v>
      </c>
      <c r="EL46" s="17">
        <v>8</v>
      </c>
      <c r="EM46" s="17">
        <v>20.399999999999999</v>
      </c>
      <c r="EN46" s="17">
        <v>20.399999999999999</v>
      </c>
      <c r="EO46" s="17">
        <v>20</v>
      </c>
      <c r="EP46" s="17">
        <v>0</v>
      </c>
      <c r="EQ46" s="17">
        <v>0</v>
      </c>
      <c r="ER46" s="17">
        <v>0</v>
      </c>
      <c r="ES46" s="17">
        <v>0.6</v>
      </c>
      <c r="ET46" s="17">
        <v>131.4</v>
      </c>
      <c r="EU46" s="17">
        <v>151.1</v>
      </c>
      <c r="EV46" s="17">
        <v>0</v>
      </c>
      <c r="EW46" s="17">
        <v>0</v>
      </c>
      <c r="EX46" s="17">
        <v>9.1</v>
      </c>
      <c r="EY46" s="17">
        <v>20</v>
      </c>
      <c r="EZ46" s="17"/>
      <c r="FA46" s="17">
        <v>31</v>
      </c>
      <c r="FB46" s="17">
        <v>35.5</v>
      </c>
      <c r="FC46" s="17">
        <v>28.3</v>
      </c>
      <c r="FD46" s="17">
        <v>3.2</v>
      </c>
      <c r="FE46" s="17">
        <v>15</v>
      </c>
      <c r="FF46" s="17">
        <v>9.3000000000000007</v>
      </c>
      <c r="FG46" s="17">
        <v>4.9000000000000004</v>
      </c>
      <c r="FH46" s="17">
        <v>6866.47</v>
      </c>
      <c r="FI46" s="15"/>
      <c r="FJ46" s="17">
        <v>23.820350000000001</v>
      </c>
      <c r="FK46" s="17">
        <v>7.8929999999999998</v>
      </c>
      <c r="FL46" s="17"/>
      <c r="FM46" s="17">
        <v>13.2</v>
      </c>
      <c r="FN46" s="17"/>
      <c r="FO46" s="17">
        <v>18.930009999999999</v>
      </c>
      <c r="FP46" s="17">
        <v>11.2</v>
      </c>
      <c r="FQ46" s="17">
        <v>16</v>
      </c>
      <c r="FR46" s="17">
        <v>91.043360000000007</v>
      </c>
    </row>
    <row r="47" spans="1:174" ht="24" customHeight="1" x14ac:dyDescent="0.35">
      <c r="A47" s="16" t="s">
        <v>54</v>
      </c>
      <c r="B47" s="16" t="s">
        <v>764</v>
      </c>
      <c r="C47" s="17">
        <v>0.4</v>
      </c>
      <c r="D47" s="17">
        <v>1.4</v>
      </c>
      <c r="E47" s="17">
        <v>652.9</v>
      </c>
      <c r="F47" s="17">
        <v>217.5</v>
      </c>
      <c r="G47" s="17"/>
      <c r="H47" s="17"/>
      <c r="I47" s="17">
        <v>88.6</v>
      </c>
      <c r="J47" s="17">
        <v>190.5</v>
      </c>
      <c r="K47" s="17"/>
      <c r="L47" s="17"/>
      <c r="M47" s="17">
        <v>179.7</v>
      </c>
      <c r="N47" s="17">
        <v>0</v>
      </c>
      <c r="O47" s="17">
        <v>202.1</v>
      </c>
      <c r="P47" s="17">
        <v>190.6</v>
      </c>
      <c r="Q47" s="17">
        <v>203.1</v>
      </c>
      <c r="R47" s="17">
        <v>107.7</v>
      </c>
      <c r="S47" s="17">
        <v>378.9</v>
      </c>
      <c r="T47" s="17">
        <v>10.7</v>
      </c>
      <c r="U47" s="17"/>
      <c r="V47" s="17"/>
      <c r="W47" s="17"/>
      <c r="X47" s="17"/>
      <c r="Y47" s="17">
        <v>170.7</v>
      </c>
      <c r="Z47" s="17">
        <v>8.1</v>
      </c>
      <c r="AA47" s="17">
        <v>3.3</v>
      </c>
      <c r="AB47" s="17">
        <v>16.399999999999999</v>
      </c>
      <c r="AC47" s="17">
        <v>6.5</v>
      </c>
      <c r="AD47" s="17">
        <v>8.6999999999999993</v>
      </c>
      <c r="AE47" s="17">
        <v>142.6</v>
      </c>
      <c r="AF47" s="17">
        <v>8.4</v>
      </c>
      <c r="AG47" s="17"/>
      <c r="AH47" s="17"/>
      <c r="AI47" s="17"/>
      <c r="AJ47" s="17">
        <v>111.3</v>
      </c>
      <c r="AK47" s="17">
        <v>0</v>
      </c>
      <c r="AL47" s="17"/>
      <c r="AM47" s="17"/>
      <c r="AN47" s="17"/>
      <c r="AO47" s="17">
        <v>6.5</v>
      </c>
      <c r="AP47" s="17">
        <v>465.5</v>
      </c>
      <c r="AQ47" s="17">
        <v>81.7</v>
      </c>
      <c r="AR47" s="17">
        <v>138.9</v>
      </c>
      <c r="AS47" s="17">
        <v>42.3</v>
      </c>
      <c r="AT47" s="17">
        <v>18.399999999999999</v>
      </c>
      <c r="AU47" s="17">
        <v>1.2</v>
      </c>
      <c r="AV47" s="17">
        <v>95.2</v>
      </c>
      <c r="AW47" s="17"/>
      <c r="AX47" s="17">
        <v>184</v>
      </c>
      <c r="AY47" s="17">
        <v>88.2</v>
      </c>
      <c r="AZ47" s="17">
        <v>75.400000000000006</v>
      </c>
      <c r="BA47" s="17"/>
      <c r="BB47" s="17"/>
      <c r="BC47" s="17">
        <v>45.5</v>
      </c>
      <c r="BD47" s="17">
        <v>0</v>
      </c>
      <c r="BE47" s="17">
        <v>4</v>
      </c>
      <c r="BF47" s="17">
        <v>37.9</v>
      </c>
      <c r="BG47" s="17">
        <v>81.7</v>
      </c>
      <c r="BH47" s="17">
        <v>94.6</v>
      </c>
      <c r="BI47" s="17">
        <v>38.1</v>
      </c>
      <c r="BJ47" s="17"/>
      <c r="BK47" s="17"/>
      <c r="BL47" s="17"/>
      <c r="BM47" s="17"/>
      <c r="BN47" s="17"/>
      <c r="BO47" s="17">
        <v>87.9</v>
      </c>
      <c r="BP47" s="17">
        <v>132.9</v>
      </c>
      <c r="BQ47" s="17">
        <v>132.69999999999999</v>
      </c>
      <c r="BR47" s="17">
        <v>133.5</v>
      </c>
      <c r="BS47" s="17">
        <v>216.6</v>
      </c>
      <c r="BT47" s="17">
        <v>0</v>
      </c>
      <c r="BU47" s="17"/>
      <c r="BV47" s="17"/>
      <c r="BW47" s="17"/>
      <c r="BX47" s="17"/>
      <c r="BY47" s="17"/>
      <c r="BZ47" s="17"/>
      <c r="CA47" s="17"/>
      <c r="CB47" s="17">
        <v>1.47</v>
      </c>
      <c r="CC47" s="17">
        <v>214.8</v>
      </c>
      <c r="CD47" s="17">
        <v>124.8</v>
      </c>
      <c r="CE47" s="17">
        <v>63.7</v>
      </c>
      <c r="CF47" s="17">
        <v>79.2</v>
      </c>
      <c r="CG47" s="17">
        <v>30.5</v>
      </c>
      <c r="CH47" s="17"/>
      <c r="CI47" s="17"/>
      <c r="CJ47" s="17"/>
      <c r="CK47" s="17"/>
      <c r="CL47" s="17">
        <v>139.6</v>
      </c>
      <c r="CM47" s="17">
        <v>64.599999999999994</v>
      </c>
      <c r="CN47" s="17">
        <v>86.1</v>
      </c>
      <c r="CO47" s="17"/>
      <c r="CP47" s="17"/>
      <c r="CQ47" s="17"/>
      <c r="CR47" s="17"/>
      <c r="CS47" s="17">
        <v>30.9</v>
      </c>
      <c r="CT47" s="17"/>
      <c r="CU47" s="17">
        <v>0</v>
      </c>
      <c r="CV47" s="17">
        <v>88.3</v>
      </c>
      <c r="CW47" s="17">
        <v>0</v>
      </c>
      <c r="CX47" s="17">
        <v>0</v>
      </c>
      <c r="CY47" s="17">
        <v>0</v>
      </c>
      <c r="CZ47" s="17">
        <v>0</v>
      </c>
      <c r="DA47" s="17">
        <v>9.9</v>
      </c>
      <c r="DB47" s="17">
        <v>5.2</v>
      </c>
      <c r="DC47" s="17">
        <v>1</v>
      </c>
      <c r="DD47" s="17">
        <v>0</v>
      </c>
      <c r="DE47" s="17">
        <v>5.2</v>
      </c>
      <c r="DF47" s="17">
        <v>20.399999999999999</v>
      </c>
      <c r="DG47" s="17">
        <v>20</v>
      </c>
      <c r="DH47" s="17">
        <v>19</v>
      </c>
      <c r="DI47" s="17">
        <v>3.2</v>
      </c>
      <c r="DJ47" s="17">
        <v>9.1999999999999993</v>
      </c>
      <c r="DK47" s="17">
        <v>0</v>
      </c>
      <c r="DL47" s="17">
        <v>0</v>
      </c>
      <c r="DM47" s="17">
        <v>27.5</v>
      </c>
      <c r="DN47" s="17">
        <v>88.5</v>
      </c>
      <c r="DO47" s="17">
        <v>4.8</v>
      </c>
      <c r="DP47" s="17">
        <v>2.4</v>
      </c>
      <c r="DQ47" s="17">
        <v>2.4</v>
      </c>
      <c r="DR47" s="17">
        <v>1</v>
      </c>
      <c r="DS47" s="17">
        <v>0</v>
      </c>
      <c r="DT47" s="17">
        <v>3</v>
      </c>
      <c r="DU47" s="17">
        <v>20.3</v>
      </c>
      <c r="DV47" s="17">
        <v>2.9</v>
      </c>
      <c r="DW47" s="17"/>
      <c r="DX47" s="17">
        <v>19.8</v>
      </c>
      <c r="DY47" s="17">
        <v>12.8</v>
      </c>
      <c r="DZ47" s="17">
        <v>20.399999999999999</v>
      </c>
      <c r="EA47" s="17">
        <v>20.3</v>
      </c>
      <c r="EB47" s="17">
        <v>19.8</v>
      </c>
      <c r="EC47" s="17">
        <v>15.3</v>
      </c>
      <c r="ED47" s="17">
        <v>81.7</v>
      </c>
      <c r="EE47" s="17">
        <v>0</v>
      </c>
      <c r="EF47" s="17">
        <v>57.4</v>
      </c>
      <c r="EG47" s="17">
        <v>82.6</v>
      </c>
      <c r="EH47" s="17">
        <v>7.6</v>
      </c>
      <c r="EI47" s="17">
        <v>4.0999999999999996</v>
      </c>
      <c r="EJ47" s="17">
        <v>5.8</v>
      </c>
      <c r="EK47" s="17">
        <v>8.4</v>
      </c>
      <c r="EL47" s="17">
        <v>5.7</v>
      </c>
      <c r="EM47" s="17">
        <v>20.399999999999999</v>
      </c>
      <c r="EN47" s="17">
        <v>20.399999999999999</v>
      </c>
      <c r="EO47" s="17">
        <v>20</v>
      </c>
      <c r="EP47" s="17">
        <v>0</v>
      </c>
      <c r="EQ47" s="17">
        <v>0</v>
      </c>
      <c r="ER47" s="17">
        <v>0</v>
      </c>
      <c r="ES47" s="17">
        <v>0.6</v>
      </c>
      <c r="ET47" s="17">
        <v>131.1</v>
      </c>
      <c r="EU47" s="17">
        <v>151.5</v>
      </c>
      <c r="EV47" s="17">
        <v>0</v>
      </c>
      <c r="EW47" s="17">
        <v>0</v>
      </c>
      <c r="EX47" s="17">
        <v>9</v>
      </c>
      <c r="EY47" s="17">
        <v>19.8</v>
      </c>
      <c r="EZ47" s="17"/>
      <c r="FA47" s="17">
        <v>30.8</v>
      </c>
      <c r="FB47" s="17">
        <v>35.799999999999997</v>
      </c>
      <c r="FC47" s="17">
        <v>28.4</v>
      </c>
      <c r="FD47" s="17">
        <v>3.2</v>
      </c>
      <c r="FE47" s="17">
        <v>15</v>
      </c>
      <c r="FF47" s="17">
        <v>9.4</v>
      </c>
      <c r="FG47" s="17">
        <v>5.2</v>
      </c>
      <c r="FH47" s="17">
        <v>7134.97</v>
      </c>
      <c r="FI47" s="15"/>
      <c r="FJ47" s="17">
        <v>23.81108</v>
      </c>
      <c r="FK47" s="17">
        <v>7.8970000000000002</v>
      </c>
      <c r="FL47" s="17"/>
      <c r="FM47" s="17">
        <v>13.2</v>
      </c>
      <c r="FN47" s="17"/>
      <c r="FO47" s="17">
        <v>18.932469999999999</v>
      </c>
      <c r="FP47" s="17">
        <v>11.1</v>
      </c>
      <c r="FQ47" s="17">
        <v>15.9</v>
      </c>
      <c r="FR47" s="17">
        <v>90.840549999999993</v>
      </c>
    </row>
    <row r="48" spans="1:174" ht="24" customHeight="1" x14ac:dyDescent="0.35">
      <c r="A48" s="16" t="s">
        <v>54</v>
      </c>
      <c r="B48" s="16" t="s">
        <v>765</v>
      </c>
      <c r="C48" s="17">
        <v>0.5</v>
      </c>
      <c r="D48" s="17">
        <v>1.4</v>
      </c>
      <c r="E48" s="17">
        <v>647.20000000000005</v>
      </c>
      <c r="F48" s="17">
        <v>217.4</v>
      </c>
      <c r="G48" s="17"/>
      <c r="H48" s="17"/>
      <c r="I48" s="17">
        <v>85.9</v>
      </c>
      <c r="J48" s="17">
        <v>189.8</v>
      </c>
      <c r="K48" s="17"/>
      <c r="L48" s="17"/>
      <c r="M48" s="17">
        <v>181.9</v>
      </c>
      <c r="N48" s="17">
        <v>0</v>
      </c>
      <c r="O48" s="17">
        <v>202.8</v>
      </c>
      <c r="P48" s="17">
        <v>192.6</v>
      </c>
      <c r="Q48" s="17">
        <v>205.9</v>
      </c>
      <c r="R48" s="17">
        <v>107.7</v>
      </c>
      <c r="S48" s="17">
        <v>372.7</v>
      </c>
      <c r="T48" s="17">
        <v>10.4</v>
      </c>
      <c r="U48" s="17"/>
      <c r="V48" s="17"/>
      <c r="W48" s="17"/>
      <c r="X48" s="17"/>
      <c r="Y48" s="17">
        <v>167.9</v>
      </c>
      <c r="Z48" s="17">
        <v>7.5</v>
      </c>
      <c r="AA48" s="17">
        <v>2.7</v>
      </c>
      <c r="AB48" s="17">
        <v>16.5</v>
      </c>
      <c r="AC48" s="17">
        <v>6.5</v>
      </c>
      <c r="AD48" s="17">
        <v>8.6999999999999993</v>
      </c>
      <c r="AE48" s="17">
        <v>143.69999999999999</v>
      </c>
      <c r="AF48" s="17">
        <v>8.4</v>
      </c>
      <c r="AG48" s="17"/>
      <c r="AH48" s="17"/>
      <c r="AI48" s="17"/>
      <c r="AJ48" s="17">
        <v>110.4</v>
      </c>
      <c r="AK48" s="17">
        <v>0</v>
      </c>
      <c r="AL48" s="17"/>
      <c r="AM48" s="17"/>
      <c r="AN48" s="17"/>
      <c r="AO48" s="17">
        <v>6.5</v>
      </c>
      <c r="AP48" s="17">
        <v>464.8</v>
      </c>
      <c r="AQ48" s="17">
        <v>81.900000000000006</v>
      </c>
      <c r="AR48" s="17">
        <v>134.1</v>
      </c>
      <c r="AS48" s="17">
        <v>42.3</v>
      </c>
      <c r="AT48" s="17">
        <v>18.5</v>
      </c>
      <c r="AU48" s="17">
        <v>7.4</v>
      </c>
      <c r="AV48" s="17">
        <v>95</v>
      </c>
      <c r="AW48" s="17"/>
      <c r="AX48" s="17">
        <v>181.7</v>
      </c>
      <c r="AY48" s="17">
        <v>89.4</v>
      </c>
      <c r="AZ48" s="17">
        <v>75.099999999999994</v>
      </c>
      <c r="BA48" s="17"/>
      <c r="BB48" s="17"/>
      <c r="BC48" s="17">
        <v>45.4</v>
      </c>
      <c r="BD48" s="17">
        <v>0</v>
      </c>
      <c r="BE48" s="17">
        <v>4</v>
      </c>
      <c r="BF48" s="17">
        <v>36.1</v>
      </c>
      <c r="BG48" s="17">
        <v>111</v>
      </c>
      <c r="BH48" s="17">
        <v>94.6</v>
      </c>
      <c r="BI48" s="17">
        <v>79.900000000000006</v>
      </c>
      <c r="BJ48" s="17"/>
      <c r="BK48" s="17"/>
      <c r="BL48" s="17"/>
      <c r="BM48" s="17"/>
      <c r="BN48" s="17"/>
      <c r="BO48" s="17">
        <v>86.7</v>
      </c>
      <c r="BP48" s="17">
        <v>131.19999999999999</v>
      </c>
      <c r="BQ48" s="17">
        <v>131</v>
      </c>
      <c r="BR48" s="17">
        <v>134.9</v>
      </c>
      <c r="BS48" s="17">
        <v>222.5</v>
      </c>
      <c r="BT48" s="17">
        <v>0</v>
      </c>
      <c r="BU48" s="17"/>
      <c r="BV48" s="17"/>
      <c r="BW48" s="17"/>
      <c r="BX48" s="17"/>
      <c r="BY48" s="17"/>
      <c r="BZ48" s="17"/>
      <c r="CA48" s="17"/>
      <c r="CB48" s="17">
        <v>1.47</v>
      </c>
      <c r="CC48" s="17">
        <v>198.8</v>
      </c>
      <c r="CD48" s="17">
        <v>121.5</v>
      </c>
      <c r="CE48" s="17">
        <v>62.6</v>
      </c>
      <c r="CF48" s="17">
        <v>79</v>
      </c>
      <c r="CG48" s="17">
        <v>30</v>
      </c>
      <c r="CH48" s="17"/>
      <c r="CI48" s="17"/>
      <c r="CJ48" s="17"/>
      <c r="CK48" s="17"/>
      <c r="CL48" s="17">
        <v>141.69999999999999</v>
      </c>
      <c r="CM48" s="17">
        <v>69.2</v>
      </c>
      <c r="CN48" s="17">
        <v>184.2</v>
      </c>
      <c r="CO48" s="17"/>
      <c r="CP48" s="17"/>
      <c r="CQ48" s="17"/>
      <c r="CR48" s="17"/>
      <c r="CS48" s="17">
        <v>169.8</v>
      </c>
      <c r="CT48" s="17"/>
      <c r="CU48" s="17">
        <v>0</v>
      </c>
      <c r="CV48" s="17">
        <v>85.4</v>
      </c>
      <c r="CW48" s="17">
        <v>0</v>
      </c>
      <c r="CX48" s="17">
        <v>0</v>
      </c>
      <c r="CY48" s="17">
        <v>0</v>
      </c>
      <c r="CZ48" s="17">
        <v>0</v>
      </c>
      <c r="DA48" s="17">
        <v>9.9</v>
      </c>
      <c r="DB48" s="17">
        <v>5.2</v>
      </c>
      <c r="DC48" s="17">
        <v>1</v>
      </c>
      <c r="DD48" s="17">
        <v>0</v>
      </c>
      <c r="DE48" s="17">
        <v>5.2</v>
      </c>
      <c r="DF48" s="17">
        <v>20.3</v>
      </c>
      <c r="DG48" s="17">
        <v>19.7</v>
      </c>
      <c r="DH48" s="17">
        <v>19.100000000000001</v>
      </c>
      <c r="DI48" s="17">
        <v>3.2</v>
      </c>
      <c r="DJ48" s="17">
        <v>9.1999999999999993</v>
      </c>
      <c r="DK48" s="17">
        <v>0</v>
      </c>
      <c r="DL48" s="17">
        <v>0</v>
      </c>
      <c r="DM48" s="17">
        <v>27.4</v>
      </c>
      <c r="DN48" s="17">
        <v>88.1</v>
      </c>
      <c r="DO48" s="17">
        <v>4.8</v>
      </c>
      <c r="DP48" s="17">
        <v>2.4</v>
      </c>
      <c r="DQ48" s="17">
        <v>2.4</v>
      </c>
      <c r="DR48" s="17">
        <v>1</v>
      </c>
      <c r="DS48" s="17">
        <v>0</v>
      </c>
      <c r="DT48" s="17">
        <v>2.2999999999999998</v>
      </c>
      <c r="DU48" s="17">
        <v>20.3</v>
      </c>
      <c r="DV48" s="17">
        <v>3</v>
      </c>
      <c r="DW48" s="17"/>
      <c r="DX48" s="17">
        <v>19.8</v>
      </c>
      <c r="DY48" s="17">
        <v>12.9</v>
      </c>
      <c r="DZ48" s="17">
        <v>20.2</v>
      </c>
      <c r="EA48" s="17">
        <v>20.3</v>
      </c>
      <c r="EB48" s="17">
        <v>20</v>
      </c>
      <c r="EC48" s="17">
        <v>13.9</v>
      </c>
      <c r="ED48" s="17">
        <v>80.7</v>
      </c>
      <c r="EE48" s="17">
        <v>0</v>
      </c>
      <c r="EF48" s="17">
        <v>47.5</v>
      </c>
      <c r="EG48" s="17">
        <v>82.6</v>
      </c>
      <c r="EH48" s="17">
        <v>8.4</v>
      </c>
      <c r="EI48" s="17">
        <v>5.6</v>
      </c>
      <c r="EJ48" s="17">
        <v>0</v>
      </c>
      <c r="EK48" s="17">
        <v>8.4</v>
      </c>
      <c r="EL48" s="17">
        <v>4.5</v>
      </c>
      <c r="EM48" s="17">
        <v>20.399999999999999</v>
      </c>
      <c r="EN48" s="17">
        <v>20.399999999999999</v>
      </c>
      <c r="EO48" s="17">
        <v>20</v>
      </c>
      <c r="EP48" s="17">
        <v>0</v>
      </c>
      <c r="EQ48" s="17">
        <v>0</v>
      </c>
      <c r="ER48" s="17">
        <v>0</v>
      </c>
      <c r="ES48" s="17">
        <v>0.6</v>
      </c>
      <c r="ET48" s="17">
        <v>125.3</v>
      </c>
      <c r="EU48" s="17">
        <v>139.19999999999999</v>
      </c>
      <c r="EV48" s="17">
        <v>0</v>
      </c>
      <c r="EW48" s="17">
        <v>0</v>
      </c>
      <c r="EX48" s="17">
        <v>9</v>
      </c>
      <c r="EY48" s="17">
        <v>20</v>
      </c>
      <c r="EZ48" s="17"/>
      <c r="FA48" s="17">
        <v>30.9</v>
      </c>
      <c r="FB48" s="17">
        <v>35.799999999999997</v>
      </c>
      <c r="FC48" s="17">
        <v>28.6</v>
      </c>
      <c r="FD48" s="17">
        <v>3.2</v>
      </c>
      <c r="FE48" s="17">
        <v>15</v>
      </c>
      <c r="FF48" s="17">
        <v>9.6</v>
      </c>
      <c r="FG48" s="17">
        <v>4.0999999999999996</v>
      </c>
      <c r="FH48" s="17">
        <v>7377.57</v>
      </c>
      <c r="FI48" s="15"/>
      <c r="FJ48" s="17">
        <v>24.467210000000001</v>
      </c>
      <c r="FK48" s="17">
        <v>7.9489999999999998</v>
      </c>
      <c r="FL48" s="17"/>
      <c r="FM48" s="17">
        <v>13.2</v>
      </c>
      <c r="FN48" s="17"/>
      <c r="FO48" s="17">
        <v>18.932230000000001</v>
      </c>
      <c r="FP48" s="17">
        <v>11.2</v>
      </c>
      <c r="FQ48" s="17">
        <v>15.9</v>
      </c>
      <c r="FR48" s="17">
        <v>91.648439999999994</v>
      </c>
    </row>
    <row r="49" spans="1:174" ht="24" customHeight="1" x14ac:dyDescent="0.35">
      <c r="A49" s="16" t="s">
        <v>54</v>
      </c>
      <c r="B49" s="16" t="s">
        <v>766</v>
      </c>
      <c r="C49" s="17">
        <v>0.5</v>
      </c>
      <c r="D49" s="17">
        <v>1</v>
      </c>
      <c r="E49" s="17">
        <v>650.4</v>
      </c>
      <c r="F49" s="17">
        <v>218.2</v>
      </c>
      <c r="G49" s="17"/>
      <c r="H49" s="17"/>
      <c r="I49" s="17">
        <v>87.5</v>
      </c>
      <c r="J49" s="17">
        <v>189.8</v>
      </c>
      <c r="K49" s="17"/>
      <c r="L49" s="17"/>
      <c r="M49" s="17">
        <v>181</v>
      </c>
      <c r="N49" s="17">
        <v>0</v>
      </c>
      <c r="O49" s="17">
        <v>201.9</v>
      </c>
      <c r="P49" s="17">
        <v>191.8</v>
      </c>
      <c r="Q49" s="17">
        <v>205.2</v>
      </c>
      <c r="R49" s="17">
        <v>107.8</v>
      </c>
      <c r="S49" s="17">
        <v>376.4</v>
      </c>
      <c r="T49" s="17">
        <v>10.5</v>
      </c>
      <c r="U49" s="17"/>
      <c r="V49" s="17"/>
      <c r="W49" s="17"/>
      <c r="X49" s="17"/>
      <c r="Y49" s="17">
        <v>164.1</v>
      </c>
      <c r="Z49" s="17">
        <v>8</v>
      </c>
      <c r="AA49" s="17">
        <v>2.9</v>
      </c>
      <c r="AB49" s="17">
        <v>16.5</v>
      </c>
      <c r="AC49" s="17">
        <v>6.5</v>
      </c>
      <c r="AD49" s="17">
        <v>8.6999999999999993</v>
      </c>
      <c r="AE49" s="17">
        <v>143.4</v>
      </c>
      <c r="AF49" s="17">
        <v>8.3000000000000007</v>
      </c>
      <c r="AG49" s="17"/>
      <c r="AH49" s="17"/>
      <c r="AI49" s="17"/>
      <c r="AJ49" s="17">
        <v>111.2</v>
      </c>
      <c r="AK49" s="17">
        <v>0</v>
      </c>
      <c r="AL49" s="17"/>
      <c r="AM49" s="17"/>
      <c r="AN49" s="17"/>
      <c r="AO49" s="17">
        <v>6.5</v>
      </c>
      <c r="AP49" s="17">
        <v>462.2</v>
      </c>
      <c r="AQ49" s="17">
        <v>81.7</v>
      </c>
      <c r="AR49" s="17">
        <v>138.6</v>
      </c>
      <c r="AS49" s="17">
        <v>42.3</v>
      </c>
      <c r="AT49" s="17">
        <v>18.5</v>
      </c>
      <c r="AU49" s="17">
        <v>16.3</v>
      </c>
      <c r="AV49" s="17">
        <v>90.5</v>
      </c>
      <c r="AW49" s="17"/>
      <c r="AX49" s="17">
        <v>182.7</v>
      </c>
      <c r="AY49" s="17">
        <v>89.9</v>
      </c>
      <c r="AZ49" s="17">
        <v>75.400000000000006</v>
      </c>
      <c r="BA49" s="17"/>
      <c r="BB49" s="17"/>
      <c r="BC49" s="17">
        <v>45.4</v>
      </c>
      <c r="BD49" s="17">
        <v>0</v>
      </c>
      <c r="BE49" s="17">
        <v>4</v>
      </c>
      <c r="BF49" s="17">
        <v>36.799999999999997</v>
      </c>
      <c r="BG49" s="17">
        <v>51</v>
      </c>
      <c r="BH49" s="17">
        <v>94.8</v>
      </c>
      <c r="BI49" s="17">
        <v>83.4</v>
      </c>
      <c r="BJ49" s="17"/>
      <c r="BK49" s="17"/>
      <c r="BL49" s="17"/>
      <c r="BM49" s="17"/>
      <c r="BN49" s="17"/>
      <c r="BO49" s="17">
        <v>87.3</v>
      </c>
      <c r="BP49" s="17">
        <v>135.6</v>
      </c>
      <c r="BQ49" s="17">
        <v>135.4</v>
      </c>
      <c r="BR49" s="17">
        <v>134.80000000000001</v>
      </c>
      <c r="BS49" s="17">
        <v>218.6</v>
      </c>
      <c r="BT49" s="17">
        <v>74.8</v>
      </c>
      <c r="BU49" s="17"/>
      <c r="BV49" s="17"/>
      <c r="BW49" s="17"/>
      <c r="BX49" s="17"/>
      <c r="BY49" s="17"/>
      <c r="BZ49" s="17"/>
      <c r="CA49" s="17"/>
      <c r="CB49" s="17">
        <v>1.47</v>
      </c>
      <c r="CC49" s="17">
        <v>243.8</v>
      </c>
      <c r="CD49" s="17">
        <v>123.3</v>
      </c>
      <c r="CE49" s="17">
        <v>63.4</v>
      </c>
      <c r="CF49" s="17">
        <v>79.2</v>
      </c>
      <c r="CG49" s="17">
        <v>30.3</v>
      </c>
      <c r="CH49" s="17"/>
      <c r="CI49" s="17"/>
      <c r="CJ49" s="17"/>
      <c r="CK49" s="17"/>
      <c r="CL49" s="17">
        <v>141.4</v>
      </c>
      <c r="CM49" s="17">
        <v>73.3</v>
      </c>
      <c r="CN49" s="17">
        <v>182.5</v>
      </c>
      <c r="CO49" s="17"/>
      <c r="CP49" s="17"/>
      <c r="CQ49" s="17"/>
      <c r="CR49" s="17"/>
      <c r="CS49" s="17">
        <v>190.3</v>
      </c>
      <c r="CT49" s="17"/>
      <c r="CU49" s="17">
        <v>0</v>
      </c>
      <c r="CV49" s="17">
        <v>96.8</v>
      </c>
      <c r="CW49" s="17">
        <v>0</v>
      </c>
      <c r="CX49" s="17">
        <v>0.1</v>
      </c>
      <c r="CY49" s="17">
        <v>0</v>
      </c>
      <c r="CZ49" s="17">
        <v>5.3</v>
      </c>
      <c r="DA49" s="17">
        <v>9.9</v>
      </c>
      <c r="DB49" s="17">
        <v>5.0999999999999996</v>
      </c>
      <c r="DC49" s="17">
        <v>1</v>
      </c>
      <c r="DD49" s="17">
        <v>0</v>
      </c>
      <c r="DE49" s="17">
        <v>5.0999999999999996</v>
      </c>
      <c r="DF49" s="17">
        <v>20.5</v>
      </c>
      <c r="DG49" s="17">
        <v>20</v>
      </c>
      <c r="DH49" s="17">
        <v>19</v>
      </c>
      <c r="DI49" s="17">
        <v>3.2</v>
      </c>
      <c r="DJ49" s="17">
        <v>9.1999999999999993</v>
      </c>
      <c r="DK49" s="17">
        <v>0</v>
      </c>
      <c r="DL49" s="17">
        <v>0</v>
      </c>
      <c r="DM49" s="17">
        <v>27.3</v>
      </c>
      <c r="DN49" s="17">
        <v>87.6</v>
      </c>
      <c r="DO49" s="17">
        <v>4.8</v>
      </c>
      <c r="DP49" s="17">
        <v>2.4</v>
      </c>
      <c r="DQ49" s="17">
        <v>2.4</v>
      </c>
      <c r="DR49" s="17">
        <v>1</v>
      </c>
      <c r="DS49" s="17">
        <v>0</v>
      </c>
      <c r="DT49" s="17">
        <v>3</v>
      </c>
      <c r="DU49" s="17">
        <v>20.3</v>
      </c>
      <c r="DV49" s="17">
        <v>3</v>
      </c>
      <c r="DW49" s="17"/>
      <c r="DX49" s="17">
        <v>19.8</v>
      </c>
      <c r="DY49" s="17">
        <v>12.8</v>
      </c>
      <c r="DZ49" s="17">
        <v>20.3</v>
      </c>
      <c r="EA49" s="17">
        <v>20.3</v>
      </c>
      <c r="EB49" s="17">
        <v>19.899999999999999</v>
      </c>
      <c r="EC49" s="17">
        <v>12.4</v>
      </c>
      <c r="ED49" s="17">
        <v>80.8</v>
      </c>
      <c r="EE49" s="17">
        <v>0</v>
      </c>
      <c r="EF49" s="17">
        <v>87</v>
      </c>
      <c r="EG49" s="17">
        <v>82.3</v>
      </c>
      <c r="EH49" s="17">
        <v>8.9</v>
      </c>
      <c r="EI49" s="17">
        <v>12.7</v>
      </c>
      <c r="EJ49" s="17">
        <v>0</v>
      </c>
      <c r="EK49" s="17">
        <v>8.4</v>
      </c>
      <c r="EL49" s="17">
        <v>4.9000000000000004</v>
      </c>
      <c r="EM49" s="17">
        <v>20.399999999999999</v>
      </c>
      <c r="EN49" s="17">
        <v>20.399999999999999</v>
      </c>
      <c r="EO49" s="17">
        <v>20</v>
      </c>
      <c r="EP49" s="17">
        <v>0</v>
      </c>
      <c r="EQ49" s="17">
        <v>0</v>
      </c>
      <c r="ER49" s="17">
        <v>0</v>
      </c>
      <c r="ES49" s="17">
        <v>0.6</v>
      </c>
      <c r="ET49" s="17">
        <v>118.3</v>
      </c>
      <c r="EU49" s="17">
        <v>126.7</v>
      </c>
      <c r="EV49" s="17">
        <v>0</v>
      </c>
      <c r="EW49" s="17">
        <v>0</v>
      </c>
      <c r="EX49" s="17">
        <v>9.1</v>
      </c>
      <c r="EY49" s="17">
        <v>20</v>
      </c>
      <c r="EZ49" s="17"/>
      <c r="FA49" s="17">
        <v>30.9</v>
      </c>
      <c r="FB49" s="17">
        <v>35.799999999999997</v>
      </c>
      <c r="FC49" s="17">
        <v>28.6</v>
      </c>
      <c r="FD49" s="17">
        <v>3.2</v>
      </c>
      <c r="FE49" s="17">
        <v>15</v>
      </c>
      <c r="FF49" s="17">
        <v>9.6</v>
      </c>
      <c r="FG49" s="17">
        <v>4</v>
      </c>
      <c r="FH49" s="17">
        <v>7527.17</v>
      </c>
      <c r="FI49" s="15"/>
      <c r="FJ49" s="17">
        <v>24.46753</v>
      </c>
      <c r="FK49" s="17">
        <v>7.9329999999999998</v>
      </c>
      <c r="FL49" s="17"/>
      <c r="FM49" s="17">
        <v>13.2</v>
      </c>
      <c r="FN49" s="17"/>
      <c r="FO49" s="17">
        <v>18.931660000000001</v>
      </c>
      <c r="FP49" s="17">
        <v>11.1</v>
      </c>
      <c r="FQ49" s="17">
        <v>15.9</v>
      </c>
      <c r="FR49" s="17">
        <v>91.53219</v>
      </c>
    </row>
    <row r="50" spans="1:174" ht="24" customHeight="1" x14ac:dyDescent="0.35">
      <c r="A50" s="18" t="s">
        <v>54</v>
      </c>
      <c r="B50" s="18" t="s">
        <v>767</v>
      </c>
      <c r="C50" s="19">
        <v>0.2</v>
      </c>
      <c r="D50" s="19">
        <v>1.1000000000000001</v>
      </c>
      <c r="E50" s="19">
        <v>635</v>
      </c>
      <c r="F50" s="19">
        <v>214.3</v>
      </c>
      <c r="G50" s="19"/>
      <c r="H50" s="19"/>
      <c r="I50" s="19">
        <v>84</v>
      </c>
      <c r="J50" s="19">
        <v>187.1</v>
      </c>
      <c r="K50" s="19"/>
      <c r="L50" s="19"/>
      <c r="M50" s="19">
        <v>181.2</v>
      </c>
      <c r="N50" s="19">
        <v>0</v>
      </c>
      <c r="O50" s="19">
        <v>202.2</v>
      </c>
      <c r="P50" s="19">
        <v>192.2</v>
      </c>
      <c r="Q50" s="19">
        <v>204.8</v>
      </c>
      <c r="R50" s="19">
        <v>107.7</v>
      </c>
      <c r="S50" s="19">
        <v>355.3</v>
      </c>
      <c r="T50" s="19">
        <v>10.4</v>
      </c>
      <c r="U50" s="19"/>
      <c r="V50" s="19"/>
      <c r="W50" s="19"/>
      <c r="X50" s="19"/>
      <c r="Y50" s="19">
        <v>166.9</v>
      </c>
      <c r="Z50" s="19">
        <v>7.2</v>
      </c>
      <c r="AA50" s="19">
        <v>3.2</v>
      </c>
      <c r="AB50" s="19">
        <v>16.5</v>
      </c>
      <c r="AC50" s="19">
        <v>6.5</v>
      </c>
      <c r="AD50" s="19">
        <v>8.6999999999999993</v>
      </c>
      <c r="AE50" s="19">
        <v>143.4</v>
      </c>
      <c r="AF50" s="19">
        <v>8.3000000000000007</v>
      </c>
      <c r="AG50" s="19"/>
      <c r="AH50" s="19"/>
      <c r="AI50" s="19"/>
      <c r="AJ50" s="19">
        <v>109.1</v>
      </c>
      <c r="AK50" s="19">
        <v>0</v>
      </c>
      <c r="AL50" s="19"/>
      <c r="AM50" s="19"/>
      <c r="AN50" s="19"/>
      <c r="AO50" s="19">
        <v>6.5</v>
      </c>
      <c r="AP50" s="19">
        <v>457</v>
      </c>
      <c r="AQ50" s="19">
        <v>81.400000000000006</v>
      </c>
      <c r="AR50" s="19">
        <v>122.5</v>
      </c>
      <c r="AS50" s="19">
        <v>42.4</v>
      </c>
      <c r="AT50" s="19">
        <v>18.3</v>
      </c>
      <c r="AU50" s="19">
        <v>19.7</v>
      </c>
      <c r="AV50" s="19">
        <v>89.5</v>
      </c>
      <c r="AW50" s="19"/>
      <c r="AX50" s="19">
        <v>181.5</v>
      </c>
      <c r="AY50" s="19">
        <v>88</v>
      </c>
      <c r="AZ50" s="19">
        <v>75.2</v>
      </c>
      <c r="BA50" s="19"/>
      <c r="BB50" s="19"/>
      <c r="BC50" s="19">
        <v>45.5</v>
      </c>
      <c r="BD50" s="19">
        <v>0</v>
      </c>
      <c r="BE50" s="19">
        <v>4</v>
      </c>
      <c r="BF50" s="19">
        <v>36.5</v>
      </c>
      <c r="BG50" s="19">
        <v>127.8</v>
      </c>
      <c r="BH50" s="19">
        <v>95.1</v>
      </c>
      <c r="BI50" s="19">
        <v>83.1</v>
      </c>
      <c r="BJ50" s="19"/>
      <c r="BK50" s="19"/>
      <c r="BL50" s="19"/>
      <c r="BM50" s="19"/>
      <c r="BN50" s="19"/>
      <c r="BO50" s="19">
        <v>86.5</v>
      </c>
      <c r="BP50" s="19">
        <v>132.9</v>
      </c>
      <c r="BQ50" s="19">
        <v>132.69999999999999</v>
      </c>
      <c r="BR50" s="19">
        <v>132.80000000000001</v>
      </c>
      <c r="BS50" s="19">
        <v>217</v>
      </c>
      <c r="BT50" s="19">
        <v>73.900000000000006</v>
      </c>
      <c r="BU50" s="19"/>
      <c r="BV50" s="19"/>
      <c r="BW50" s="19"/>
      <c r="BX50" s="19"/>
      <c r="BY50" s="19"/>
      <c r="BZ50" s="19"/>
      <c r="CA50" s="19"/>
      <c r="CB50" s="19">
        <v>1.46</v>
      </c>
      <c r="CC50" s="19">
        <v>197.9</v>
      </c>
      <c r="CD50" s="19">
        <v>112.8</v>
      </c>
      <c r="CE50" s="19">
        <v>63.7</v>
      </c>
      <c r="CF50" s="19">
        <v>79.5</v>
      </c>
      <c r="CG50" s="19">
        <v>29.8</v>
      </c>
      <c r="CH50" s="19"/>
      <c r="CI50" s="19"/>
      <c r="CJ50" s="19"/>
      <c r="CK50" s="19"/>
      <c r="CL50" s="19">
        <v>141</v>
      </c>
      <c r="CM50" s="19">
        <v>75.599999999999994</v>
      </c>
      <c r="CN50" s="19">
        <v>182.2</v>
      </c>
      <c r="CO50" s="19"/>
      <c r="CP50" s="19"/>
      <c r="CQ50" s="19"/>
      <c r="CR50" s="19"/>
      <c r="CS50" s="19">
        <v>190.6</v>
      </c>
      <c r="CT50" s="19"/>
      <c r="CU50" s="19">
        <v>0</v>
      </c>
      <c r="CV50" s="19">
        <v>115.7</v>
      </c>
      <c r="CW50" s="19">
        <v>0</v>
      </c>
      <c r="CX50" s="19">
        <v>1.1000000000000001</v>
      </c>
      <c r="CY50" s="19">
        <v>0</v>
      </c>
      <c r="CZ50" s="19">
        <v>10</v>
      </c>
      <c r="DA50" s="19">
        <v>9.9</v>
      </c>
      <c r="DB50" s="19">
        <v>5.2</v>
      </c>
      <c r="DC50" s="19">
        <v>1</v>
      </c>
      <c r="DD50" s="19">
        <v>0</v>
      </c>
      <c r="DE50" s="19">
        <v>5.0999999999999996</v>
      </c>
      <c r="DF50" s="19">
        <v>19.899999999999999</v>
      </c>
      <c r="DG50" s="19">
        <v>19.399999999999999</v>
      </c>
      <c r="DH50" s="19">
        <v>18.8</v>
      </c>
      <c r="DI50" s="19">
        <v>3.2</v>
      </c>
      <c r="DJ50" s="19">
        <v>9.1999999999999993</v>
      </c>
      <c r="DK50" s="19">
        <v>0</v>
      </c>
      <c r="DL50" s="19">
        <v>0</v>
      </c>
      <c r="DM50" s="19">
        <v>27.3</v>
      </c>
      <c r="DN50" s="19">
        <v>86.9</v>
      </c>
      <c r="DO50" s="19">
        <v>4.8</v>
      </c>
      <c r="DP50" s="19">
        <v>2.4</v>
      </c>
      <c r="DQ50" s="19">
        <v>2.4</v>
      </c>
      <c r="DR50" s="19">
        <v>1</v>
      </c>
      <c r="DS50" s="19">
        <v>0</v>
      </c>
      <c r="DT50" s="19">
        <v>2.6</v>
      </c>
      <c r="DU50" s="19">
        <v>20.3</v>
      </c>
      <c r="DV50" s="19">
        <v>3</v>
      </c>
      <c r="DW50" s="19"/>
      <c r="DX50" s="19">
        <v>19.8</v>
      </c>
      <c r="DY50" s="19">
        <v>12.9</v>
      </c>
      <c r="DZ50" s="19">
        <v>20</v>
      </c>
      <c r="EA50" s="19">
        <v>20.2</v>
      </c>
      <c r="EB50" s="19">
        <v>19.8</v>
      </c>
      <c r="EC50" s="19">
        <v>8.5</v>
      </c>
      <c r="ED50" s="19">
        <v>79</v>
      </c>
      <c r="EE50" s="19">
        <v>0</v>
      </c>
      <c r="EF50" s="19">
        <v>85.2</v>
      </c>
      <c r="EG50" s="19">
        <v>82</v>
      </c>
      <c r="EH50" s="19">
        <v>9</v>
      </c>
      <c r="EI50" s="19">
        <v>12.5</v>
      </c>
      <c r="EJ50" s="19">
        <v>0</v>
      </c>
      <c r="EK50" s="19">
        <v>8.4</v>
      </c>
      <c r="EL50" s="19">
        <v>6.7</v>
      </c>
      <c r="EM50" s="19">
        <v>20.399999999999999</v>
      </c>
      <c r="EN50" s="19">
        <v>20.399999999999999</v>
      </c>
      <c r="EO50" s="19">
        <v>20</v>
      </c>
      <c r="EP50" s="19">
        <v>0</v>
      </c>
      <c r="EQ50" s="19">
        <v>0</v>
      </c>
      <c r="ER50" s="19">
        <v>0</v>
      </c>
      <c r="ES50" s="19">
        <v>0.6</v>
      </c>
      <c r="ET50" s="19">
        <v>121.1</v>
      </c>
      <c r="EU50" s="19">
        <v>133.80000000000001</v>
      </c>
      <c r="EV50" s="19">
        <v>0</v>
      </c>
      <c r="EW50" s="19">
        <v>0</v>
      </c>
      <c r="EX50" s="19">
        <v>9.1</v>
      </c>
      <c r="EY50" s="19">
        <v>19.8</v>
      </c>
      <c r="EZ50" s="19"/>
      <c r="FA50" s="19">
        <v>30.9</v>
      </c>
      <c r="FB50" s="19">
        <v>35.9</v>
      </c>
      <c r="FC50" s="19">
        <v>28.7</v>
      </c>
      <c r="FD50" s="19">
        <v>3.2</v>
      </c>
      <c r="FE50" s="19">
        <v>15</v>
      </c>
      <c r="FF50" s="19">
        <v>9.6</v>
      </c>
      <c r="FG50" s="19">
        <v>0</v>
      </c>
      <c r="FH50" s="19">
        <v>7491.36</v>
      </c>
      <c r="FI50" s="15"/>
      <c r="FJ50" s="19">
        <v>24.459689999999998</v>
      </c>
      <c r="FK50" s="19">
        <v>7.9329999999999998</v>
      </c>
      <c r="FL50" s="19"/>
      <c r="FM50" s="19">
        <v>13.2</v>
      </c>
      <c r="FN50" s="19"/>
      <c r="FO50" s="19">
        <v>18.931360000000002</v>
      </c>
      <c r="FP50" s="19">
        <v>11.2</v>
      </c>
      <c r="FQ50" s="19">
        <v>15.8</v>
      </c>
      <c r="FR50" s="19">
        <v>91.524050000000003</v>
      </c>
    </row>
    <row r="51" spans="1:174" ht="24" customHeight="1" x14ac:dyDescent="0.35">
      <c r="A51" s="13" t="s">
        <v>54</v>
      </c>
      <c r="B51" s="13" t="s">
        <v>768</v>
      </c>
      <c r="C51" s="14">
        <v>0.2</v>
      </c>
      <c r="D51" s="14">
        <v>0.6</v>
      </c>
      <c r="E51" s="14">
        <v>649.20000000000005</v>
      </c>
      <c r="F51" s="14">
        <v>214.7</v>
      </c>
      <c r="G51" s="14"/>
      <c r="H51" s="14"/>
      <c r="I51" s="14">
        <v>90.6</v>
      </c>
      <c r="J51" s="14">
        <v>190.3</v>
      </c>
      <c r="K51" s="14"/>
      <c r="L51" s="14"/>
      <c r="M51" s="14">
        <v>182.2</v>
      </c>
      <c r="N51" s="14">
        <v>0</v>
      </c>
      <c r="O51" s="14">
        <v>202.7</v>
      </c>
      <c r="P51" s="14">
        <v>190.5</v>
      </c>
      <c r="Q51" s="14">
        <v>205.5</v>
      </c>
      <c r="R51" s="14">
        <v>107.2</v>
      </c>
      <c r="S51" s="14">
        <v>377.7</v>
      </c>
      <c r="T51" s="14">
        <v>10.3</v>
      </c>
      <c r="U51" s="14"/>
      <c r="V51" s="14"/>
      <c r="W51" s="14"/>
      <c r="X51" s="14"/>
      <c r="Y51" s="14">
        <v>167.1</v>
      </c>
      <c r="Z51" s="14">
        <v>8.1</v>
      </c>
      <c r="AA51" s="14">
        <v>3.5</v>
      </c>
      <c r="AB51" s="14">
        <v>16.399999999999999</v>
      </c>
      <c r="AC51" s="14">
        <v>6.5</v>
      </c>
      <c r="AD51" s="14">
        <v>8.6999999999999993</v>
      </c>
      <c r="AE51" s="14">
        <v>143</v>
      </c>
      <c r="AF51" s="14">
        <v>8.3000000000000007</v>
      </c>
      <c r="AG51" s="14"/>
      <c r="AH51" s="14"/>
      <c r="AI51" s="14"/>
      <c r="AJ51" s="14">
        <v>110.5</v>
      </c>
      <c r="AK51" s="14">
        <v>0</v>
      </c>
      <c r="AL51" s="14"/>
      <c r="AM51" s="14"/>
      <c r="AN51" s="14"/>
      <c r="AO51" s="14">
        <v>6.5</v>
      </c>
      <c r="AP51" s="14">
        <v>465.2</v>
      </c>
      <c r="AQ51" s="14">
        <v>81.599999999999994</v>
      </c>
      <c r="AR51" s="14">
        <v>148.69999999999999</v>
      </c>
      <c r="AS51" s="14">
        <v>42.3</v>
      </c>
      <c r="AT51" s="14">
        <v>18.3</v>
      </c>
      <c r="AU51" s="14">
        <v>19.7</v>
      </c>
      <c r="AV51" s="14">
        <v>94.4</v>
      </c>
      <c r="AW51" s="14"/>
      <c r="AX51" s="14">
        <v>179.4</v>
      </c>
      <c r="AY51" s="14">
        <v>89.7</v>
      </c>
      <c r="AZ51" s="14">
        <v>78</v>
      </c>
      <c r="BA51" s="14"/>
      <c r="BB51" s="14"/>
      <c r="BC51" s="14">
        <v>46.1</v>
      </c>
      <c r="BD51" s="14">
        <v>0</v>
      </c>
      <c r="BE51" s="14">
        <v>4</v>
      </c>
      <c r="BF51" s="14">
        <v>37.1</v>
      </c>
      <c r="BG51" s="14">
        <v>128.80000000000001</v>
      </c>
      <c r="BH51" s="14">
        <v>94.9</v>
      </c>
      <c r="BI51" s="14">
        <v>82.2</v>
      </c>
      <c r="BJ51" s="14"/>
      <c r="BK51" s="14"/>
      <c r="BL51" s="14"/>
      <c r="BM51" s="14"/>
      <c r="BN51" s="14"/>
      <c r="BO51" s="14">
        <v>86.7</v>
      </c>
      <c r="BP51" s="14">
        <v>135.80000000000001</v>
      </c>
      <c r="BQ51" s="14">
        <v>135.6</v>
      </c>
      <c r="BR51" s="14">
        <v>134.9</v>
      </c>
      <c r="BS51" s="14">
        <v>218.5</v>
      </c>
      <c r="BT51" s="14">
        <v>74.8</v>
      </c>
      <c r="BU51" s="14"/>
      <c r="BV51" s="14"/>
      <c r="BW51" s="14"/>
      <c r="BX51" s="14"/>
      <c r="BY51" s="14"/>
      <c r="BZ51" s="14"/>
      <c r="CA51" s="14"/>
      <c r="CB51" s="14">
        <v>1.47</v>
      </c>
      <c r="CC51" s="14">
        <v>262.2</v>
      </c>
      <c r="CD51" s="14">
        <v>130</v>
      </c>
      <c r="CE51" s="14">
        <v>65.5</v>
      </c>
      <c r="CF51" s="14">
        <v>80.599999999999994</v>
      </c>
      <c r="CG51" s="14">
        <v>30.4</v>
      </c>
      <c r="CH51" s="14"/>
      <c r="CI51" s="14"/>
      <c r="CJ51" s="14"/>
      <c r="CK51" s="14"/>
      <c r="CL51" s="14">
        <v>141.4</v>
      </c>
      <c r="CM51" s="14">
        <v>75.8</v>
      </c>
      <c r="CN51" s="14">
        <v>103.6</v>
      </c>
      <c r="CO51" s="14"/>
      <c r="CP51" s="14"/>
      <c r="CQ51" s="14"/>
      <c r="CR51" s="14"/>
      <c r="CS51" s="14">
        <v>122.7</v>
      </c>
      <c r="CT51" s="14"/>
      <c r="CU51" s="14">
        <v>0</v>
      </c>
      <c r="CV51" s="14">
        <v>120.5</v>
      </c>
      <c r="CW51" s="14">
        <v>0</v>
      </c>
      <c r="CX51" s="14">
        <v>1.1000000000000001</v>
      </c>
      <c r="CY51" s="14">
        <v>0</v>
      </c>
      <c r="CZ51" s="14">
        <v>6.7</v>
      </c>
      <c r="DA51" s="14">
        <v>9.9</v>
      </c>
      <c r="DB51" s="14">
        <v>5.2</v>
      </c>
      <c r="DC51" s="14">
        <v>1</v>
      </c>
      <c r="DD51" s="14">
        <v>0</v>
      </c>
      <c r="DE51" s="14">
        <v>5.2</v>
      </c>
      <c r="DF51" s="14">
        <v>20.399999999999999</v>
      </c>
      <c r="DG51" s="14">
        <v>20</v>
      </c>
      <c r="DH51" s="14">
        <v>18.600000000000001</v>
      </c>
      <c r="DI51" s="14">
        <v>3.3</v>
      </c>
      <c r="DJ51" s="14">
        <v>9.1999999999999993</v>
      </c>
      <c r="DK51" s="14">
        <v>0</v>
      </c>
      <c r="DL51" s="14">
        <v>0</v>
      </c>
      <c r="DM51" s="14">
        <v>27.2</v>
      </c>
      <c r="DN51" s="14">
        <v>86.1</v>
      </c>
      <c r="DO51" s="14">
        <v>4.8</v>
      </c>
      <c r="DP51" s="14">
        <v>2.4</v>
      </c>
      <c r="DQ51" s="14">
        <v>2.4</v>
      </c>
      <c r="DR51" s="14">
        <v>1</v>
      </c>
      <c r="DS51" s="14">
        <v>0</v>
      </c>
      <c r="DT51" s="14">
        <v>2.4</v>
      </c>
      <c r="DU51" s="14">
        <v>20.3</v>
      </c>
      <c r="DV51" s="14">
        <v>3</v>
      </c>
      <c r="DW51" s="14"/>
      <c r="DX51" s="14">
        <v>19.8</v>
      </c>
      <c r="DY51" s="14">
        <v>13</v>
      </c>
      <c r="DZ51" s="14">
        <v>20.3</v>
      </c>
      <c r="EA51" s="14">
        <v>20.3</v>
      </c>
      <c r="EB51" s="14">
        <v>19.8</v>
      </c>
      <c r="EC51" s="14">
        <v>9.4</v>
      </c>
      <c r="ED51" s="14">
        <v>71.900000000000006</v>
      </c>
      <c r="EE51" s="14">
        <v>0</v>
      </c>
      <c r="EF51" s="14">
        <v>74.8</v>
      </c>
      <c r="EG51" s="14">
        <v>82.3</v>
      </c>
      <c r="EH51" s="14">
        <v>5.8</v>
      </c>
      <c r="EI51" s="14">
        <v>8.5</v>
      </c>
      <c r="EJ51" s="14">
        <v>0</v>
      </c>
      <c r="EK51" s="14">
        <v>8.4</v>
      </c>
      <c r="EL51" s="14">
        <v>6.4</v>
      </c>
      <c r="EM51" s="14">
        <v>20.399999999999999</v>
      </c>
      <c r="EN51" s="14">
        <v>20.399999999999999</v>
      </c>
      <c r="EO51" s="14">
        <v>20</v>
      </c>
      <c r="EP51" s="14">
        <v>0</v>
      </c>
      <c r="EQ51" s="14">
        <v>0</v>
      </c>
      <c r="ER51" s="14">
        <v>0</v>
      </c>
      <c r="ES51" s="14">
        <v>0.6</v>
      </c>
      <c r="ET51" s="14">
        <v>127.2</v>
      </c>
      <c r="EU51" s="14">
        <v>131.5</v>
      </c>
      <c r="EV51" s="14">
        <v>0</v>
      </c>
      <c r="EW51" s="14">
        <v>0</v>
      </c>
      <c r="EX51" s="14">
        <v>9</v>
      </c>
      <c r="EY51" s="14">
        <v>19.8</v>
      </c>
      <c r="EZ51" s="14"/>
      <c r="FA51" s="14">
        <v>30.8</v>
      </c>
      <c r="FB51" s="14">
        <v>35.700000000000003</v>
      </c>
      <c r="FC51" s="14">
        <v>28.7</v>
      </c>
      <c r="FD51" s="14">
        <v>3.3</v>
      </c>
      <c r="FE51" s="14">
        <v>15</v>
      </c>
      <c r="FF51" s="14">
        <v>9.6</v>
      </c>
      <c r="FG51" s="14">
        <v>0</v>
      </c>
      <c r="FH51" s="14">
        <v>7514.07</v>
      </c>
      <c r="FI51" s="15"/>
      <c r="FJ51" s="14">
        <v>24.467490000000002</v>
      </c>
      <c r="FK51" s="14">
        <v>7.923</v>
      </c>
      <c r="FL51" s="14"/>
      <c r="FM51" s="14">
        <v>13.2</v>
      </c>
      <c r="FN51" s="14"/>
      <c r="FO51" s="14">
        <v>18.931080000000001</v>
      </c>
      <c r="FP51" s="14">
        <v>11.2</v>
      </c>
      <c r="FQ51" s="14">
        <v>15.8</v>
      </c>
      <c r="FR51" s="14">
        <v>91.521569999999997</v>
      </c>
    </row>
    <row r="52" spans="1:174" ht="24" customHeight="1" x14ac:dyDescent="0.35">
      <c r="A52" s="16" t="s">
        <v>54</v>
      </c>
      <c r="B52" s="16" t="s">
        <v>769</v>
      </c>
      <c r="C52" s="17">
        <v>0.2</v>
      </c>
      <c r="D52" s="17">
        <v>0.6</v>
      </c>
      <c r="E52" s="17">
        <v>639.20000000000005</v>
      </c>
      <c r="F52" s="17">
        <v>216.6</v>
      </c>
      <c r="G52" s="17"/>
      <c r="H52" s="17"/>
      <c r="I52" s="17">
        <v>86.1</v>
      </c>
      <c r="J52" s="17">
        <v>187.1</v>
      </c>
      <c r="K52" s="17"/>
      <c r="L52" s="17"/>
      <c r="M52" s="17">
        <v>183.2</v>
      </c>
      <c r="N52" s="17">
        <v>0</v>
      </c>
      <c r="O52" s="17">
        <v>204.9</v>
      </c>
      <c r="P52" s="17">
        <v>194.7</v>
      </c>
      <c r="Q52" s="17">
        <v>204.4</v>
      </c>
      <c r="R52" s="17">
        <v>104.6</v>
      </c>
      <c r="S52" s="17">
        <v>374.7</v>
      </c>
      <c r="T52" s="17">
        <v>9.9</v>
      </c>
      <c r="U52" s="17"/>
      <c r="V52" s="17"/>
      <c r="W52" s="17"/>
      <c r="X52" s="17"/>
      <c r="Y52" s="17">
        <v>155.30000000000001</v>
      </c>
      <c r="Z52" s="17">
        <v>6.8</v>
      </c>
      <c r="AA52" s="17">
        <v>3.2</v>
      </c>
      <c r="AB52" s="17">
        <v>16.399999999999999</v>
      </c>
      <c r="AC52" s="17">
        <v>6.6</v>
      </c>
      <c r="AD52" s="17">
        <v>8.6999999999999993</v>
      </c>
      <c r="AE52" s="17">
        <v>143.1</v>
      </c>
      <c r="AF52" s="17">
        <v>8.4</v>
      </c>
      <c r="AG52" s="17"/>
      <c r="AH52" s="17"/>
      <c r="AI52" s="17"/>
      <c r="AJ52" s="17">
        <v>108.1</v>
      </c>
      <c r="AK52" s="17">
        <v>0</v>
      </c>
      <c r="AL52" s="17"/>
      <c r="AM52" s="17"/>
      <c r="AN52" s="17"/>
      <c r="AO52" s="17">
        <v>6.5</v>
      </c>
      <c r="AP52" s="17">
        <v>455</v>
      </c>
      <c r="AQ52" s="17">
        <v>81.900000000000006</v>
      </c>
      <c r="AR52" s="17">
        <v>139.9</v>
      </c>
      <c r="AS52" s="17">
        <v>42.4</v>
      </c>
      <c r="AT52" s="17">
        <v>18.5</v>
      </c>
      <c r="AU52" s="17">
        <v>19.7</v>
      </c>
      <c r="AV52" s="17">
        <v>89.9</v>
      </c>
      <c r="AW52" s="17"/>
      <c r="AX52" s="17">
        <v>172.7</v>
      </c>
      <c r="AY52" s="17">
        <v>91</v>
      </c>
      <c r="AZ52" s="17">
        <v>75.2</v>
      </c>
      <c r="BA52" s="17"/>
      <c r="BB52" s="17"/>
      <c r="BC52" s="17">
        <v>43.9</v>
      </c>
      <c r="BD52" s="17">
        <v>0</v>
      </c>
      <c r="BE52" s="17">
        <v>4</v>
      </c>
      <c r="BF52" s="17">
        <v>34.9</v>
      </c>
      <c r="BG52" s="17">
        <v>114.7</v>
      </c>
      <c r="BH52" s="17">
        <v>94.5</v>
      </c>
      <c r="BI52" s="17">
        <v>84.6</v>
      </c>
      <c r="BJ52" s="17"/>
      <c r="BK52" s="17"/>
      <c r="BL52" s="17"/>
      <c r="BM52" s="17"/>
      <c r="BN52" s="17"/>
      <c r="BO52" s="17">
        <v>84.4</v>
      </c>
      <c r="BP52" s="17">
        <v>159.1</v>
      </c>
      <c r="BQ52" s="17">
        <v>159</v>
      </c>
      <c r="BR52" s="17">
        <v>158.69999999999999</v>
      </c>
      <c r="BS52" s="17">
        <v>235.3</v>
      </c>
      <c r="BT52" s="17">
        <v>75.3</v>
      </c>
      <c r="BU52" s="17"/>
      <c r="BV52" s="17"/>
      <c r="BW52" s="17"/>
      <c r="BX52" s="17"/>
      <c r="BY52" s="17"/>
      <c r="BZ52" s="17"/>
      <c r="CA52" s="17"/>
      <c r="CB52" s="17">
        <v>1.49</v>
      </c>
      <c r="CC52" s="17">
        <v>261.39999999999998</v>
      </c>
      <c r="CD52" s="17">
        <v>123</v>
      </c>
      <c r="CE52" s="17">
        <v>61.9</v>
      </c>
      <c r="CF52" s="17">
        <v>78.099999999999994</v>
      </c>
      <c r="CG52" s="17">
        <v>29.4</v>
      </c>
      <c r="CH52" s="17"/>
      <c r="CI52" s="17"/>
      <c r="CJ52" s="17"/>
      <c r="CK52" s="17"/>
      <c r="CL52" s="17">
        <v>143.4</v>
      </c>
      <c r="CM52" s="17">
        <v>78</v>
      </c>
      <c r="CN52" s="17">
        <v>104.3</v>
      </c>
      <c r="CO52" s="17"/>
      <c r="CP52" s="17"/>
      <c r="CQ52" s="17"/>
      <c r="CR52" s="17"/>
      <c r="CS52" s="17">
        <v>0</v>
      </c>
      <c r="CT52" s="17"/>
      <c r="CU52" s="17">
        <v>0</v>
      </c>
      <c r="CV52" s="17">
        <v>122.1</v>
      </c>
      <c r="CW52" s="17">
        <v>0</v>
      </c>
      <c r="CX52" s="17">
        <v>0.7</v>
      </c>
      <c r="CY52" s="17">
        <v>0</v>
      </c>
      <c r="CZ52" s="17">
        <v>0</v>
      </c>
      <c r="DA52" s="17">
        <v>9.8000000000000007</v>
      </c>
      <c r="DB52" s="17">
        <v>5.2</v>
      </c>
      <c r="DC52" s="17">
        <v>1</v>
      </c>
      <c r="DD52" s="17">
        <v>0</v>
      </c>
      <c r="DE52" s="17">
        <v>5.2</v>
      </c>
      <c r="DF52" s="17">
        <v>19.7</v>
      </c>
      <c r="DG52" s="17">
        <v>19.5</v>
      </c>
      <c r="DH52" s="17">
        <v>18.399999999999999</v>
      </c>
      <c r="DI52" s="17">
        <v>3.3</v>
      </c>
      <c r="DJ52" s="17">
        <v>9.1999999999999993</v>
      </c>
      <c r="DK52" s="17">
        <v>0</v>
      </c>
      <c r="DL52" s="17">
        <v>0</v>
      </c>
      <c r="DM52" s="17">
        <v>27.1</v>
      </c>
      <c r="DN52" s="17">
        <v>85</v>
      </c>
      <c r="DO52" s="17">
        <v>4.8</v>
      </c>
      <c r="DP52" s="17">
        <v>2.4</v>
      </c>
      <c r="DQ52" s="17">
        <v>2.4</v>
      </c>
      <c r="DR52" s="17">
        <v>1</v>
      </c>
      <c r="DS52" s="17">
        <v>0</v>
      </c>
      <c r="DT52" s="17">
        <v>2.4</v>
      </c>
      <c r="DU52" s="17">
        <v>20.3</v>
      </c>
      <c r="DV52" s="17">
        <v>3</v>
      </c>
      <c r="DW52" s="17"/>
      <c r="DX52" s="17">
        <v>19.8</v>
      </c>
      <c r="DY52" s="17">
        <v>12.9</v>
      </c>
      <c r="DZ52" s="17">
        <v>20.2</v>
      </c>
      <c r="EA52" s="17">
        <v>20.2</v>
      </c>
      <c r="EB52" s="17">
        <v>20</v>
      </c>
      <c r="EC52" s="17">
        <v>10.7</v>
      </c>
      <c r="ED52" s="17">
        <v>69.099999999999994</v>
      </c>
      <c r="EE52" s="17">
        <v>0</v>
      </c>
      <c r="EF52" s="17">
        <v>57.2</v>
      </c>
      <c r="EG52" s="17">
        <v>75.900000000000006</v>
      </c>
      <c r="EH52" s="17">
        <v>7.7</v>
      </c>
      <c r="EI52" s="17">
        <v>7.7</v>
      </c>
      <c r="EJ52" s="17">
        <v>0</v>
      </c>
      <c r="EK52" s="17">
        <v>8.4</v>
      </c>
      <c r="EL52" s="17">
        <v>6.4</v>
      </c>
      <c r="EM52" s="17">
        <v>20.399999999999999</v>
      </c>
      <c r="EN52" s="17">
        <v>20.399999999999999</v>
      </c>
      <c r="EO52" s="17">
        <v>20</v>
      </c>
      <c r="EP52" s="17">
        <v>0</v>
      </c>
      <c r="EQ52" s="17">
        <v>0</v>
      </c>
      <c r="ER52" s="17">
        <v>0</v>
      </c>
      <c r="ES52" s="17">
        <v>0.6</v>
      </c>
      <c r="ET52" s="17">
        <v>126.1</v>
      </c>
      <c r="EU52" s="17">
        <v>136.1</v>
      </c>
      <c r="EV52" s="17">
        <v>0</v>
      </c>
      <c r="EW52" s="17">
        <v>0</v>
      </c>
      <c r="EX52" s="17">
        <v>9</v>
      </c>
      <c r="EY52" s="17">
        <v>20.100000000000001</v>
      </c>
      <c r="EZ52" s="17"/>
      <c r="FA52" s="17">
        <v>30.8</v>
      </c>
      <c r="FB52" s="17">
        <v>35.6</v>
      </c>
      <c r="FC52" s="17">
        <v>28.7</v>
      </c>
      <c r="FD52" s="17">
        <v>3</v>
      </c>
      <c r="FE52" s="17">
        <v>15</v>
      </c>
      <c r="FF52" s="17">
        <v>9.6</v>
      </c>
      <c r="FG52" s="17">
        <v>0</v>
      </c>
      <c r="FH52" s="17">
        <v>7358.99</v>
      </c>
      <c r="FI52" s="15"/>
      <c r="FJ52" s="17">
        <v>24.463619999999999</v>
      </c>
      <c r="FK52" s="17">
        <v>7.9290000000000003</v>
      </c>
      <c r="FL52" s="17"/>
      <c r="FM52" s="17">
        <v>13.2</v>
      </c>
      <c r="FN52" s="17"/>
      <c r="FO52" s="17">
        <v>18.930530000000001</v>
      </c>
      <c r="FP52" s="17">
        <v>11.4</v>
      </c>
      <c r="FQ52" s="17">
        <v>16</v>
      </c>
      <c r="FR52" s="17">
        <v>91.923150000000007</v>
      </c>
    </row>
    <row r="53" spans="1:174" ht="24" customHeight="1" x14ac:dyDescent="0.35">
      <c r="A53" s="16" t="s">
        <v>54</v>
      </c>
      <c r="B53" s="16" t="s">
        <v>770</v>
      </c>
      <c r="C53" s="17">
        <v>0</v>
      </c>
      <c r="D53" s="17">
        <v>0.5</v>
      </c>
      <c r="E53" s="17">
        <v>647.9</v>
      </c>
      <c r="F53" s="17">
        <v>216.3</v>
      </c>
      <c r="G53" s="17"/>
      <c r="H53" s="17"/>
      <c r="I53" s="17">
        <v>89.8</v>
      </c>
      <c r="J53" s="17">
        <v>190.2</v>
      </c>
      <c r="K53" s="17"/>
      <c r="L53" s="17"/>
      <c r="M53" s="17">
        <v>181.9</v>
      </c>
      <c r="N53" s="17">
        <v>0</v>
      </c>
      <c r="O53" s="17">
        <v>201.6</v>
      </c>
      <c r="P53" s="17">
        <v>191.9</v>
      </c>
      <c r="Q53" s="17">
        <v>206.4</v>
      </c>
      <c r="R53" s="17">
        <v>108.1</v>
      </c>
      <c r="S53" s="17">
        <v>379.1</v>
      </c>
      <c r="T53" s="17">
        <v>10.5</v>
      </c>
      <c r="U53" s="17"/>
      <c r="V53" s="17"/>
      <c r="W53" s="17"/>
      <c r="X53" s="17"/>
      <c r="Y53" s="17">
        <v>165.3</v>
      </c>
      <c r="Z53" s="17">
        <v>7.8</v>
      </c>
      <c r="AA53" s="17">
        <v>3.4</v>
      </c>
      <c r="AB53" s="17">
        <v>16.3</v>
      </c>
      <c r="AC53" s="17">
        <v>6.5</v>
      </c>
      <c r="AD53" s="17">
        <v>8.6999999999999993</v>
      </c>
      <c r="AE53" s="17">
        <v>143.4</v>
      </c>
      <c r="AF53" s="17">
        <v>8.3000000000000007</v>
      </c>
      <c r="AG53" s="17"/>
      <c r="AH53" s="17"/>
      <c r="AI53" s="17"/>
      <c r="AJ53" s="17">
        <v>111.1</v>
      </c>
      <c r="AK53" s="17">
        <v>0</v>
      </c>
      <c r="AL53" s="17"/>
      <c r="AM53" s="17"/>
      <c r="AN53" s="17"/>
      <c r="AO53" s="17">
        <v>6.5</v>
      </c>
      <c r="AP53" s="17">
        <v>459.8</v>
      </c>
      <c r="AQ53" s="17">
        <v>81.8</v>
      </c>
      <c r="AR53" s="17">
        <v>148.69999999999999</v>
      </c>
      <c r="AS53" s="17">
        <v>42.3</v>
      </c>
      <c r="AT53" s="17">
        <v>18.5</v>
      </c>
      <c r="AU53" s="17">
        <v>19.7</v>
      </c>
      <c r="AV53" s="17">
        <v>89.8</v>
      </c>
      <c r="AW53" s="17"/>
      <c r="AX53" s="17">
        <v>181.7</v>
      </c>
      <c r="AY53" s="17">
        <v>89.5</v>
      </c>
      <c r="AZ53" s="17">
        <v>79.400000000000006</v>
      </c>
      <c r="BA53" s="17"/>
      <c r="BB53" s="17"/>
      <c r="BC53" s="17">
        <v>45.2</v>
      </c>
      <c r="BD53" s="17">
        <v>0</v>
      </c>
      <c r="BE53" s="17">
        <v>4</v>
      </c>
      <c r="BF53" s="17">
        <v>36</v>
      </c>
      <c r="BG53" s="17">
        <v>119.8</v>
      </c>
      <c r="BH53" s="17">
        <v>95.2</v>
      </c>
      <c r="BI53" s="17">
        <v>50.1</v>
      </c>
      <c r="BJ53" s="17"/>
      <c r="BK53" s="17"/>
      <c r="BL53" s="17"/>
      <c r="BM53" s="17"/>
      <c r="BN53" s="17"/>
      <c r="BO53" s="17">
        <v>87.1</v>
      </c>
      <c r="BP53" s="17">
        <v>154.5</v>
      </c>
      <c r="BQ53" s="17">
        <v>154.30000000000001</v>
      </c>
      <c r="BR53" s="17">
        <v>153.80000000000001</v>
      </c>
      <c r="BS53" s="17">
        <v>236.8</v>
      </c>
      <c r="BT53" s="17">
        <v>74</v>
      </c>
      <c r="BU53" s="17"/>
      <c r="BV53" s="17"/>
      <c r="BW53" s="17"/>
      <c r="BX53" s="17"/>
      <c r="BY53" s="17"/>
      <c r="BZ53" s="17"/>
      <c r="CA53" s="17"/>
      <c r="CB53" s="17">
        <v>1.47</v>
      </c>
      <c r="CC53" s="17">
        <v>268.89999999999998</v>
      </c>
      <c r="CD53" s="17">
        <v>130.80000000000001</v>
      </c>
      <c r="CE53" s="17">
        <v>65.2</v>
      </c>
      <c r="CF53" s="17">
        <v>78.400000000000006</v>
      </c>
      <c r="CG53" s="17">
        <v>30.8</v>
      </c>
      <c r="CH53" s="17"/>
      <c r="CI53" s="17"/>
      <c r="CJ53" s="17"/>
      <c r="CK53" s="17"/>
      <c r="CL53" s="17">
        <v>141.6</v>
      </c>
      <c r="CM53" s="17">
        <v>76.3</v>
      </c>
      <c r="CN53" s="17">
        <v>103</v>
      </c>
      <c r="CO53" s="17"/>
      <c r="CP53" s="17"/>
      <c r="CQ53" s="17"/>
      <c r="CR53" s="17"/>
      <c r="CS53" s="17">
        <v>0</v>
      </c>
      <c r="CT53" s="17"/>
      <c r="CU53" s="17">
        <v>0</v>
      </c>
      <c r="CV53" s="17">
        <v>112.8</v>
      </c>
      <c r="CW53" s="17">
        <v>0</v>
      </c>
      <c r="CX53" s="17">
        <v>0.5</v>
      </c>
      <c r="CY53" s="17">
        <v>0</v>
      </c>
      <c r="CZ53" s="17">
        <v>0</v>
      </c>
      <c r="DA53" s="17">
        <v>9.9</v>
      </c>
      <c r="DB53" s="17">
        <v>5.2</v>
      </c>
      <c r="DC53" s="17">
        <v>1</v>
      </c>
      <c r="DD53" s="17">
        <v>0</v>
      </c>
      <c r="DE53" s="17">
        <v>5.0999999999999996</v>
      </c>
      <c r="DF53" s="17">
        <v>20.3</v>
      </c>
      <c r="DG53" s="17">
        <v>20</v>
      </c>
      <c r="DH53" s="17">
        <v>18.399999999999999</v>
      </c>
      <c r="DI53" s="17">
        <v>3.3</v>
      </c>
      <c r="DJ53" s="17">
        <v>9.1999999999999993</v>
      </c>
      <c r="DK53" s="17">
        <v>0</v>
      </c>
      <c r="DL53" s="17">
        <v>0</v>
      </c>
      <c r="DM53" s="17">
        <v>26.9</v>
      </c>
      <c r="DN53" s="17">
        <v>84.1</v>
      </c>
      <c r="DO53" s="17">
        <v>4.8</v>
      </c>
      <c r="DP53" s="17">
        <v>2.4</v>
      </c>
      <c r="DQ53" s="17">
        <v>2.4</v>
      </c>
      <c r="DR53" s="17">
        <v>1</v>
      </c>
      <c r="DS53" s="17">
        <v>0</v>
      </c>
      <c r="DT53" s="17">
        <v>2.9</v>
      </c>
      <c r="DU53" s="17">
        <v>20.3</v>
      </c>
      <c r="DV53" s="17">
        <v>3</v>
      </c>
      <c r="DW53" s="17"/>
      <c r="DX53" s="17">
        <v>19.8</v>
      </c>
      <c r="DY53" s="17">
        <v>12.9</v>
      </c>
      <c r="DZ53" s="17">
        <v>20.3</v>
      </c>
      <c r="EA53" s="17">
        <v>20.3</v>
      </c>
      <c r="EB53" s="17">
        <v>20</v>
      </c>
      <c r="EC53" s="17">
        <v>11.5</v>
      </c>
      <c r="ED53" s="17">
        <v>57.8</v>
      </c>
      <c r="EE53" s="17">
        <v>0</v>
      </c>
      <c r="EF53" s="17">
        <v>51.1</v>
      </c>
      <c r="EG53" s="17">
        <v>77.3</v>
      </c>
      <c r="EH53" s="17">
        <v>4.7</v>
      </c>
      <c r="EI53" s="17">
        <v>7.5</v>
      </c>
      <c r="EJ53" s="17">
        <v>0</v>
      </c>
      <c r="EK53" s="17">
        <v>8.4</v>
      </c>
      <c r="EL53" s="17">
        <v>6.6</v>
      </c>
      <c r="EM53" s="17">
        <v>20.399999999999999</v>
      </c>
      <c r="EN53" s="17">
        <v>20.399999999999999</v>
      </c>
      <c r="EO53" s="17">
        <v>20</v>
      </c>
      <c r="EP53" s="17">
        <v>0</v>
      </c>
      <c r="EQ53" s="17">
        <v>0</v>
      </c>
      <c r="ER53" s="17">
        <v>0</v>
      </c>
      <c r="ES53" s="17">
        <v>0.6</v>
      </c>
      <c r="ET53" s="17">
        <v>124.6</v>
      </c>
      <c r="EU53" s="17">
        <v>136.4</v>
      </c>
      <c r="EV53" s="17">
        <v>0</v>
      </c>
      <c r="EW53" s="17">
        <v>0</v>
      </c>
      <c r="EX53" s="17">
        <v>9.1</v>
      </c>
      <c r="EY53" s="17">
        <v>20</v>
      </c>
      <c r="EZ53" s="17"/>
      <c r="FA53" s="17">
        <v>31</v>
      </c>
      <c r="FB53" s="17">
        <v>35.9</v>
      </c>
      <c r="FC53" s="17">
        <v>28.8</v>
      </c>
      <c r="FD53" s="17">
        <v>3</v>
      </c>
      <c r="FE53" s="17">
        <v>15</v>
      </c>
      <c r="FF53" s="17">
        <v>9.6</v>
      </c>
      <c r="FG53" s="17">
        <v>0</v>
      </c>
      <c r="FH53" s="17">
        <v>7366.47</v>
      </c>
      <c r="FI53" s="15"/>
      <c r="FJ53" s="17">
        <v>24.463719999999999</v>
      </c>
      <c r="FK53" s="17">
        <v>7.9279999999999999</v>
      </c>
      <c r="FL53" s="17"/>
      <c r="FM53" s="17">
        <v>13.2</v>
      </c>
      <c r="FN53" s="17"/>
      <c r="FO53" s="17">
        <v>18.929829999999999</v>
      </c>
      <c r="FP53" s="17">
        <v>11.2</v>
      </c>
      <c r="FQ53" s="17">
        <v>15.9</v>
      </c>
      <c r="FR53" s="17">
        <v>91.621549999999999</v>
      </c>
    </row>
    <row r="54" spans="1:174" ht="24" customHeight="1" x14ac:dyDescent="0.35">
      <c r="A54" s="16" t="s">
        <v>54</v>
      </c>
      <c r="B54" s="16" t="s">
        <v>771</v>
      </c>
      <c r="C54" s="17">
        <v>0</v>
      </c>
      <c r="D54" s="17">
        <v>0</v>
      </c>
      <c r="E54" s="17">
        <v>648.5</v>
      </c>
      <c r="F54" s="17">
        <v>217.3</v>
      </c>
      <c r="G54" s="17"/>
      <c r="H54" s="17"/>
      <c r="I54" s="17">
        <v>87.4</v>
      </c>
      <c r="J54" s="17">
        <v>189.5</v>
      </c>
      <c r="K54" s="17"/>
      <c r="L54" s="17"/>
      <c r="M54" s="17">
        <v>184.8</v>
      </c>
      <c r="N54" s="17">
        <v>0</v>
      </c>
      <c r="O54" s="17">
        <v>204.7</v>
      </c>
      <c r="P54" s="17">
        <v>193.6</v>
      </c>
      <c r="Q54" s="17">
        <v>207.4</v>
      </c>
      <c r="R54" s="17">
        <v>108.4</v>
      </c>
      <c r="S54" s="17">
        <v>379.8</v>
      </c>
      <c r="T54" s="17">
        <v>10.1</v>
      </c>
      <c r="U54" s="17"/>
      <c r="V54" s="17"/>
      <c r="W54" s="17"/>
      <c r="X54" s="17"/>
      <c r="Y54" s="17">
        <v>164.1</v>
      </c>
      <c r="Z54" s="17">
        <v>7.7</v>
      </c>
      <c r="AA54" s="17">
        <v>2.8</v>
      </c>
      <c r="AB54" s="17">
        <v>16.399999999999999</v>
      </c>
      <c r="AC54" s="17">
        <v>6.6</v>
      </c>
      <c r="AD54" s="17">
        <v>8.6999999999999993</v>
      </c>
      <c r="AE54" s="17">
        <v>142.80000000000001</v>
      </c>
      <c r="AF54" s="17">
        <v>8.3000000000000007</v>
      </c>
      <c r="AG54" s="17"/>
      <c r="AH54" s="17"/>
      <c r="AI54" s="17"/>
      <c r="AJ54" s="17">
        <v>110.7</v>
      </c>
      <c r="AK54" s="17">
        <v>0</v>
      </c>
      <c r="AL54" s="17"/>
      <c r="AM54" s="17"/>
      <c r="AN54" s="17"/>
      <c r="AO54" s="17">
        <v>6.5</v>
      </c>
      <c r="AP54" s="17">
        <v>469.5</v>
      </c>
      <c r="AQ54" s="17">
        <v>81.900000000000006</v>
      </c>
      <c r="AR54" s="17">
        <v>133.9</v>
      </c>
      <c r="AS54" s="17">
        <v>42.5</v>
      </c>
      <c r="AT54" s="17">
        <v>18.5</v>
      </c>
      <c r="AU54" s="17">
        <v>19.7</v>
      </c>
      <c r="AV54" s="17">
        <v>88.9</v>
      </c>
      <c r="AW54" s="17"/>
      <c r="AX54" s="17">
        <v>176.3</v>
      </c>
      <c r="AY54" s="17">
        <v>91.2</v>
      </c>
      <c r="AZ54" s="17">
        <v>74.8</v>
      </c>
      <c r="BA54" s="17"/>
      <c r="BB54" s="17"/>
      <c r="BC54" s="17">
        <v>46.1</v>
      </c>
      <c r="BD54" s="17">
        <v>0</v>
      </c>
      <c r="BE54" s="17">
        <v>4</v>
      </c>
      <c r="BF54" s="17">
        <v>36.700000000000003</v>
      </c>
      <c r="BG54" s="17">
        <v>122</v>
      </c>
      <c r="BH54" s="17">
        <v>95.6</v>
      </c>
      <c r="BI54" s="17">
        <v>41.2</v>
      </c>
      <c r="BJ54" s="17"/>
      <c r="BK54" s="17"/>
      <c r="BL54" s="17"/>
      <c r="BM54" s="17"/>
      <c r="BN54" s="17"/>
      <c r="BO54" s="17">
        <v>86</v>
      </c>
      <c r="BP54" s="17">
        <v>136.5</v>
      </c>
      <c r="BQ54" s="17">
        <v>136.30000000000001</v>
      </c>
      <c r="BR54" s="17">
        <v>135.4</v>
      </c>
      <c r="BS54" s="17">
        <v>219.6</v>
      </c>
      <c r="BT54" s="17">
        <v>75.7</v>
      </c>
      <c r="BU54" s="17"/>
      <c r="BV54" s="17"/>
      <c r="BW54" s="17"/>
      <c r="BX54" s="17"/>
      <c r="BY54" s="17"/>
      <c r="BZ54" s="17"/>
      <c r="CA54" s="17"/>
      <c r="CB54" s="17">
        <v>1.46</v>
      </c>
      <c r="CC54" s="17">
        <v>243.4</v>
      </c>
      <c r="CD54" s="17">
        <v>123.2</v>
      </c>
      <c r="CE54" s="17">
        <v>64.599999999999994</v>
      </c>
      <c r="CF54" s="17">
        <v>78</v>
      </c>
      <c r="CG54" s="17">
        <v>30.4</v>
      </c>
      <c r="CH54" s="17"/>
      <c r="CI54" s="17"/>
      <c r="CJ54" s="17"/>
      <c r="CK54" s="17"/>
      <c r="CL54" s="17">
        <v>144.4</v>
      </c>
      <c r="CM54" s="17">
        <v>79</v>
      </c>
      <c r="CN54" s="17">
        <v>106.1</v>
      </c>
      <c r="CO54" s="17"/>
      <c r="CP54" s="17"/>
      <c r="CQ54" s="17"/>
      <c r="CR54" s="17"/>
      <c r="CS54" s="17">
        <v>0</v>
      </c>
      <c r="CT54" s="17"/>
      <c r="CU54" s="17">
        <v>0</v>
      </c>
      <c r="CV54" s="17">
        <v>109.5</v>
      </c>
      <c r="CW54" s="17">
        <v>0</v>
      </c>
      <c r="CX54" s="17">
        <v>0.8</v>
      </c>
      <c r="CY54" s="17">
        <v>0</v>
      </c>
      <c r="CZ54" s="17">
        <v>0</v>
      </c>
      <c r="DA54" s="17">
        <v>9.9</v>
      </c>
      <c r="DB54" s="17">
        <v>5.3</v>
      </c>
      <c r="DC54" s="17">
        <v>1</v>
      </c>
      <c r="DD54" s="17">
        <v>0</v>
      </c>
      <c r="DE54" s="17">
        <v>5.0999999999999996</v>
      </c>
      <c r="DF54" s="17">
        <v>20.6</v>
      </c>
      <c r="DG54" s="17">
        <v>19.5</v>
      </c>
      <c r="DH54" s="17">
        <v>18.5</v>
      </c>
      <c r="DI54" s="17">
        <v>3.4</v>
      </c>
      <c r="DJ54" s="17">
        <v>9.1999999999999993</v>
      </c>
      <c r="DK54" s="17">
        <v>0</v>
      </c>
      <c r="DL54" s="17">
        <v>0</v>
      </c>
      <c r="DM54" s="17">
        <v>26.8</v>
      </c>
      <c r="DN54" s="17">
        <v>83.4</v>
      </c>
      <c r="DO54" s="17">
        <v>4.8</v>
      </c>
      <c r="DP54" s="17">
        <v>2.4</v>
      </c>
      <c r="DQ54" s="17">
        <v>2.4</v>
      </c>
      <c r="DR54" s="17">
        <v>1</v>
      </c>
      <c r="DS54" s="17">
        <v>0</v>
      </c>
      <c r="DT54" s="17">
        <v>3</v>
      </c>
      <c r="DU54" s="17">
        <v>20.399999999999999</v>
      </c>
      <c r="DV54" s="17">
        <v>3</v>
      </c>
      <c r="DW54" s="17"/>
      <c r="DX54" s="17">
        <v>19.8</v>
      </c>
      <c r="DY54" s="17">
        <v>13</v>
      </c>
      <c r="DZ54" s="17">
        <v>20.2</v>
      </c>
      <c r="EA54" s="17">
        <v>20.3</v>
      </c>
      <c r="EB54" s="17">
        <v>20</v>
      </c>
      <c r="EC54" s="17">
        <v>12.8</v>
      </c>
      <c r="ED54" s="17">
        <v>52.7</v>
      </c>
      <c r="EE54" s="17">
        <v>0</v>
      </c>
      <c r="EF54" s="17">
        <v>47.4</v>
      </c>
      <c r="EG54" s="17">
        <v>71.900000000000006</v>
      </c>
      <c r="EH54" s="17">
        <v>4.5</v>
      </c>
      <c r="EI54" s="17">
        <v>6.8</v>
      </c>
      <c r="EJ54" s="17">
        <v>0</v>
      </c>
      <c r="EK54" s="17">
        <v>8.4</v>
      </c>
      <c r="EL54" s="17">
        <v>6.6</v>
      </c>
      <c r="EM54" s="17">
        <v>20.399999999999999</v>
      </c>
      <c r="EN54" s="17">
        <v>20.399999999999999</v>
      </c>
      <c r="EO54" s="17">
        <v>20</v>
      </c>
      <c r="EP54" s="17">
        <v>0</v>
      </c>
      <c r="EQ54" s="17">
        <v>0</v>
      </c>
      <c r="ER54" s="17">
        <v>0</v>
      </c>
      <c r="ES54" s="17">
        <v>0.6</v>
      </c>
      <c r="ET54" s="17">
        <v>97.3</v>
      </c>
      <c r="EU54" s="17">
        <v>113.3</v>
      </c>
      <c r="EV54" s="17">
        <v>0</v>
      </c>
      <c r="EW54" s="17">
        <v>0</v>
      </c>
      <c r="EX54" s="17">
        <v>9.1</v>
      </c>
      <c r="EY54" s="17">
        <v>20</v>
      </c>
      <c r="EZ54" s="17"/>
      <c r="FA54" s="17">
        <v>31.6</v>
      </c>
      <c r="FB54" s="17">
        <v>35.6</v>
      </c>
      <c r="FC54" s="17">
        <v>28.8</v>
      </c>
      <c r="FD54" s="17">
        <v>3.4</v>
      </c>
      <c r="FE54" s="17">
        <v>15</v>
      </c>
      <c r="FF54" s="17">
        <v>9.6</v>
      </c>
      <c r="FG54" s="17">
        <v>0</v>
      </c>
      <c r="FH54" s="17">
        <v>7188.46</v>
      </c>
      <c r="FI54" s="15"/>
      <c r="FJ54" s="17">
        <v>24.466000000000001</v>
      </c>
      <c r="FK54" s="17">
        <v>7.9290000000000003</v>
      </c>
      <c r="FL54" s="17"/>
      <c r="FM54" s="17">
        <v>13.2</v>
      </c>
      <c r="FN54" s="17"/>
      <c r="FO54" s="17">
        <v>18.929410000000001</v>
      </c>
      <c r="FP54" s="17">
        <v>11.5</v>
      </c>
      <c r="FQ54" s="17">
        <v>16</v>
      </c>
      <c r="FR54" s="17">
        <v>92.024410000000003</v>
      </c>
    </row>
    <row r="55" spans="1:174" ht="24" customHeight="1" x14ac:dyDescent="0.35">
      <c r="A55" s="16" t="s">
        <v>54</v>
      </c>
      <c r="B55" s="16" t="s">
        <v>772</v>
      </c>
      <c r="C55" s="17">
        <v>0</v>
      </c>
      <c r="D55" s="17">
        <v>0</v>
      </c>
      <c r="E55" s="17">
        <v>647.5</v>
      </c>
      <c r="F55" s="17">
        <v>217.8</v>
      </c>
      <c r="G55" s="17"/>
      <c r="H55" s="17"/>
      <c r="I55" s="17">
        <v>84.8</v>
      </c>
      <c r="J55" s="17">
        <v>190</v>
      </c>
      <c r="K55" s="17"/>
      <c r="L55" s="17"/>
      <c r="M55" s="17">
        <v>183.6</v>
      </c>
      <c r="N55" s="17">
        <v>0</v>
      </c>
      <c r="O55" s="17">
        <v>204.3</v>
      </c>
      <c r="P55" s="17">
        <v>192.5</v>
      </c>
      <c r="Q55" s="17">
        <v>207.8</v>
      </c>
      <c r="R55" s="17">
        <v>108.1</v>
      </c>
      <c r="S55" s="17">
        <v>376</v>
      </c>
      <c r="T55" s="17">
        <v>10.4</v>
      </c>
      <c r="U55" s="17"/>
      <c r="V55" s="17"/>
      <c r="W55" s="17"/>
      <c r="X55" s="17"/>
      <c r="Y55" s="17">
        <v>161.69999999999999</v>
      </c>
      <c r="Z55" s="17">
        <v>7.7</v>
      </c>
      <c r="AA55" s="17">
        <v>2.6</v>
      </c>
      <c r="AB55" s="17">
        <v>16.5</v>
      </c>
      <c r="AC55" s="17">
        <v>6.5</v>
      </c>
      <c r="AD55" s="17">
        <v>8.6999999999999993</v>
      </c>
      <c r="AE55" s="17">
        <v>142.4</v>
      </c>
      <c r="AF55" s="17">
        <v>8.1999999999999993</v>
      </c>
      <c r="AG55" s="17"/>
      <c r="AH55" s="17"/>
      <c r="AI55" s="17"/>
      <c r="AJ55" s="17">
        <v>110.6</v>
      </c>
      <c r="AK55" s="17">
        <v>20</v>
      </c>
      <c r="AL55" s="17"/>
      <c r="AM55" s="17"/>
      <c r="AN55" s="17"/>
      <c r="AO55" s="17">
        <v>6.5</v>
      </c>
      <c r="AP55" s="17">
        <v>455.9</v>
      </c>
      <c r="AQ55" s="17">
        <v>81.900000000000006</v>
      </c>
      <c r="AR55" s="17">
        <v>128.9</v>
      </c>
      <c r="AS55" s="17">
        <v>42.4</v>
      </c>
      <c r="AT55" s="17">
        <v>18.5</v>
      </c>
      <c r="AU55" s="17">
        <v>19.7</v>
      </c>
      <c r="AV55" s="17">
        <v>89.3</v>
      </c>
      <c r="AW55" s="17"/>
      <c r="AX55" s="17">
        <v>181.1</v>
      </c>
      <c r="AY55" s="17">
        <v>90</v>
      </c>
      <c r="AZ55" s="17">
        <v>77.900000000000006</v>
      </c>
      <c r="BA55" s="17"/>
      <c r="BB55" s="17"/>
      <c r="BC55" s="17">
        <v>45.1</v>
      </c>
      <c r="BD55" s="17">
        <v>0</v>
      </c>
      <c r="BE55" s="17">
        <v>4</v>
      </c>
      <c r="BF55" s="17">
        <v>35.799999999999997</v>
      </c>
      <c r="BG55" s="17">
        <v>118.9</v>
      </c>
      <c r="BH55" s="17">
        <v>95.1</v>
      </c>
      <c r="BI55" s="17">
        <v>40.4</v>
      </c>
      <c r="BJ55" s="17"/>
      <c r="BK55" s="17"/>
      <c r="BL55" s="17"/>
      <c r="BM55" s="17"/>
      <c r="BN55" s="17"/>
      <c r="BO55" s="17">
        <v>87</v>
      </c>
      <c r="BP55" s="17">
        <v>127.1</v>
      </c>
      <c r="BQ55" s="17">
        <v>126.9</v>
      </c>
      <c r="BR55" s="17">
        <v>127.2</v>
      </c>
      <c r="BS55" s="17">
        <v>213.6</v>
      </c>
      <c r="BT55" s="17">
        <v>12.2</v>
      </c>
      <c r="BU55" s="17"/>
      <c r="BV55" s="17"/>
      <c r="BW55" s="17"/>
      <c r="BX55" s="17"/>
      <c r="BY55" s="17"/>
      <c r="BZ55" s="17"/>
      <c r="CA55" s="17"/>
      <c r="CB55" s="17">
        <v>1.48</v>
      </c>
      <c r="CC55" s="17">
        <v>225.6</v>
      </c>
      <c r="CD55" s="17">
        <v>118</v>
      </c>
      <c r="CE55" s="17">
        <v>65</v>
      </c>
      <c r="CF55" s="17">
        <v>78.3</v>
      </c>
      <c r="CG55" s="17">
        <v>30.6</v>
      </c>
      <c r="CH55" s="17"/>
      <c r="CI55" s="17"/>
      <c r="CJ55" s="17"/>
      <c r="CK55" s="17"/>
      <c r="CL55" s="17">
        <v>142.6</v>
      </c>
      <c r="CM55" s="17">
        <v>73</v>
      </c>
      <c r="CN55" s="17">
        <v>103.8</v>
      </c>
      <c r="CO55" s="17"/>
      <c r="CP55" s="17"/>
      <c r="CQ55" s="17"/>
      <c r="CR55" s="17"/>
      <c r="CS55" s="17">
        <v>0</v>
      </c>
      <c r="CT55" s="17"/>
      <c r="CU55" s="17">
        <v>0</v>
      </c>
      <c r="CV55" s="17">
        <v>125.2</v>
      </c>
      <c r="CW55" s="17">
        <v>0</v>
      </c>
      <c r="CX55" s="17">
        <v>2.7</v>
      </c>
      <c r="CY55" s="17">
        <v>0</v>
      </c>
      <c r="CZ55" s="17">
        <v>0</v>
      </c>
      <c r="DA55" s="17">
        <v>9.9</v>
      </c>
      <c r="DB55" s="17">
        <v>5.2</v>
      </c>
      <c r="DC55" s="17">
        <v>1</v>
      </c>
      <c r="DD55" s="17">
        <v>0</v>
      </c>
      <c r="DE55" s="17">
        <v>5.0999999999999996</v>
      </c>
      <c r="DF55" s="17">
        <v>20.100000000000001</v>
      </c>
      <c r="DG55" s="17">
        <v>20</v>
      </c>
      <c r="DH55" s="17">
        <v>18.399999999999999</v>
      </c>
      <c r="DI55" s="17">
        <v>3.4</v>
      </c>
      <c r="DJ55" s="17">
        <v>9.1999999999999993</v>
      </c>
      <c r="DK55" s="17">
        <v>0</v>
      </c>
      <c r="DL55" s="17">
        <v>0</v>
      </c>
      <c r="DM55" s="17">
        <v>26.7</v>
      </c>
      <c r="DN55" s="17">
        <v>83.1</v>
      </c>
      <c r="DO55" s="17">
        <v>4.8</v>
      </c>
      <c r="DP55" s="17">
        <v>2.4</v>
      </c>
      <c r="DQ55" s="17">
        <v>2.4</v>
      </c>
      <c r="DR55" s="17">
        <v>1</v>
      </c>
      <c r="DS55" s="17">
        <v>0</v>
      </c>
      <c r="DT55" s="17">
        <v>3</v>
      </c>
      <c r="DU55" s="17">
        <v>20.3</v>
      </c>
      <c r="DV55" s="17">
        <v>3</v>
      </c>
      <c r="DW55" s="17"/>
      <c r="DX55" s="17">
        <v>19.8</v>
      </c>
      <c r="DY55" s="17">
        <v>12.9</v>
      </c>
      <c r="DZ55" s="17">
        <v>20.2</v>
      </c>
      <c r="EA55" s="17">
        <v>20.3</v>
      </c>
      <c r="EB55" s="17">
        <v>20</v>
      </c>
      <c r="EC55" s="17">
        <v>15.8</v>
      </c>
      <c r="ED55" s="17">
        <v>43.4</v>
      </c>
      <c r="EE55" s="17">
        <v>0</v>
      </c>
      <c r="EF55" s="17">
        <v>43.6</v>
      </c>
      <c r="EG55" s="17">
        <v>69.400000000000006</v>
      </c>
      <c r="EH55" s="17">
        <v>7.4</v>
      </c>
      <c r="EI55" s="17">
        <v>8</v>
      </c>
      <c r="EJ55" s="17">
        <v>0</v>
      </c>
      <c r="EK55" s="17">
        <v>8.4</v>
      </c>
      <c r="EL55" s="17">
        <v>6.5</v>
      </c>
      <c r="EM55" s="17">
        <v>20.399999999999999</v>
      </c>
      <c r="EN55" s="17">
        <v>20.399999999999999</v>
      </c>
      <c r="EO55" s="17">
        <v>20</v>
      </c>
      <c r="EP55" s="17">
        <v>0.6</v>
      </c>
      <c r="EQ55" s="17">
        <v>0</v>
      </c>
      <c r="ER55" s="17">
        <v>0</v>
      </c>
      <c r="ES55" s="17">
        <v>0.6</v>
      </c>
      <c r="ET55" s="17">
        <v>84.3</v>
      </c>
      <c r="EU55" s="17">
        <v>99.8</v>
      </c>
      <c r="EV55" s="17">
        <v>0</v>
      </c>
      <c r="EW55" s="17">
        <v>0</v>
      </c>
      <c r="EX55" s="17">
        <v>9.1</v>
      </c>
      <c r="EY55" s="17">
        <v>20</v>
      </c>
      <c r="EZ55" s="17"/>
      <c r="FA55" s="17">
        <v>31</v>
      </c>
      <c r="FB55" s="17">
        <v>35.5</v>
      </c>
      <c r="FC55" s="17">
        <v>28.9</v>
      </c>
      <c r="FD55" s="17">
        <v>3.4</v>
      </c>
      <c r="FE55" s="17">
        <v>15</v>
      </c>
      <c r="FF55" s="17">
        <v>9.5</v>
      </c>
      <c r="FG55" s="17">
        <v>0</v>
      </c>
      <c r="FH55" s="17">
        <v>7032.58</v>
      </c>
      <c r="FI55" s="15"/>
      <c r="FJ55" s="17">
        <v>24.466190000000001</v>
      </c>
      <c r="FK55" s="17">
        <v>7.9240000000000004</v>
      </c>
      <c r="FL55" s="17"/>
      <c r="FM55" s="17">
        <v>13.2</v>
      </c>
      <c r="FN55" s="17"/>
      <c r="FO55" s="17">
        <v>18.928699999999999</v>
      </c>
      <c r="FP55" s="17">
        <v>11.4</v>
      </c>
      <c r="FQ55" s="17">
        <v>16</v>
      </c>
      <c r="FR55" s="17">
        <v>91.918890000000005</v>
      </c>
    </row>
    <row r="56" spans="1:174" ht="24" customHeight="1" x14ac:dyDescent="0.35">
      <c r="A56" s="16" t="s">
        <v>54</v>
      </c>
      <c r="B56" s="16" t="s">
        <v>773</v>
      </c>
      <c r="C56" s="17">
        <v>0</v>
      </c>
      <c r="D56" s="17">
        <v>0</v>
      </c>
      <c r="E56" s="17">
        <v>633.29999999999995</v>
      </c>
      <c r="F56" s="17">
        <v>213.7</v>
      </c>
      <c r="G56" s="17"/>
      <c r="H56" s="17"/>
      <c r="I56" s="17">
        <v>84.2</v>
      </c>
      <c r="J56" s="17">
        <v>187.6</v>
      </c>
      <c r="K56" s="17"/>
      <c r="L56" s="17"/>
      <c r="M56" s="17">
        <v>105.4</v>
      </c>
      <c r="N56" s="17">
        <v>0</v>
      </c>
      <c r="O56" s="17">
        <v>103.7</v>
      </c>
      <c r="P56" s="17">
        <v>139.5</v>
      </c>
      <c r="Q56" s="17">
        <v>201.9</v>
      </c>
      <c r="R56" s="17">
        <v>107.6</v>
      </c>
      <c r="S56" s="17">
        <v>353.1</v>
      </c>
      <c r="T56" s="17">
        <v>10.3</v>
      </c>
      <c r="U56" s="17"/>
      <c r="V56" s="17"/>
      <c r="W56" s="17"/>
      <c r="X56" s="17"/>
      <c r="Y56" s="17">
        <v>165.5</v>
      </c>
      <c r="Z56" s="17">
        <v>7</v>
      </c>
      <c r="AA56" s="17">
        <v>3.4</v>
      </c>
      <c r="AB56" s="17">
        <v>0</v>
      </c>
      <c r="AC56" s="17">
        <v>6.6</v>
      </c>
      <c r="AD56" s="17">
        <v>8.6999999999999993</v>
      </c>
      <c r="AE56" s="17">
        <v>143.4</v>
      </c>
      <c r="AF56" s="17">
        <v>8.3000000000000007</v>
      </c>
      <c r="AG56" s="17"/>
      <c r="AH56" s="17"/>
      <c r="AI56" s="17"/>
      <c r="AJ56" s="17">
        <v>108.6</v>
      </c>
      <c r="AK56" s="17">
        <v>195.8</v>
      </c>
      <c r="AL56" s="17"/>
      <c r="AM56" s="17"/>
      <c r="AN56" s="17"/>
      <c r="AO56" s="17">
        <v>6.5</v>
      </c>
      <c r="AP56" s="17">
        <v>447.4</v>
      </c>
      <c r="AQ56" s="17">
        <v>81.099999999999994</v>
      </c>
      <c r="AR56" s="17">
        <v>121.6</v>
      </c>
      <c r="AS56" s="17">
        <v>42.4</v>
      </c>
      <c r="AT56" s="17">
        <v>18.100000000000001</v>
      </c>
      <c r="AU56" s="17">
        <v>19.7</v>
      </c>
      <c r="AV56" s="17">
        <v>90.2</v>
      </c>
      <c r="AW56" s="17"/>
      <c r="AX56" s="17">
        <v>170.2</v>
      </c>
      <c r="AY56" s="17">
        <v>87.3</v>
      </c>
      <c r="AZ56" s="17">
        <v>77.5</v>
      </c>
      <c r="BA56" s="17"/>
      <c r="BB56" s="17"/>
      <c r="BC56" s="17">
        <v>45</v>
      </c>
      <c r="BD56" s="17">
        <v>0</v>
      </c>
      <c r="BE56" s="17">
        <v>4</v>
      </c>
      <c r="BF56" s="17">
        <v>36.700000000000003</v>
      </c>
      <c r="BG56" s="17">
        <v>105</v>
      </c>
      <c r="BH56" s="17">
        <v>95</v>
      </c>
      <c r="BI56" s="17">
        <v>0</v>
      </c>
      <c r="BJ56" s="17"/>
      <c r="BK56" s="17"/>
      <c r="BL56" s="17"/>
      <c r="BM56" s="17"/>
      <c r="BN56" s="17"/>
      <c r="BO56" s="17">
        <v>85.8</v>
      </c>
      <c r="BP56" s="17">
        <v>126.4</v>
      </c>
      <c r="BQ56" s="17">
        <v>126.1</v>
      </c>
      <c r="BR56" s="17">
        <v>126.1</v>
      </c>
      <c r="BS56" s="17">
        <v>212.7</v>
      </c>
      <c r="BT56" s="17">
        <v>0</v>
      </c>
      <c r="BU56" s="17"/>
      <c r="BV56" s="17"/>
      <c r="BW56" s="17"/>
      <c r="BX56" s="17"/>
      <c r="BY56" s="17"/>
      <c r="BZ56" s="17"/>
      <c r="CA56" s="17"/>
      <c r="CB56" s="17">
        <v>1.47</v>
      </c>
      <c r="CC56" s="17">
        <v>191.4</v>
      </c>
      <c r="CD56" s="17">
        <v>112.4</v>
      </c>
      <c r="CE56" s="17">
        <v>63.6</v>
      </c>
      <c r="CF56" s="17">
        <v>77.599999999999994</v>
      </c>
      <c r="CG56" s="17">
        <v>30</v>
      </c>
      <c r="CH56" s="17"/>
      <c r="CI56" s="17"/>
      <c r="CJ56" s="17"/>
      <c r="CK56" s="17"/>
      <c r="CL56" s="17">
        <v>142.1</v>
      </c>
      <c r="CM56" s="17">
        <v>66.3</v>
      </c>
      <c r="CN56" s="17">
        <v>103.3</v>
      </c>
      <c r="CO56" s="17"/>
      <c r="CP56" s="17"/>
      <c r="CQ56" s="17"/>
      <c r="CR56" s="17"/>
      <c r="CS56" s="17">
        <v>0</v>
      </c>
      <c r="CT56" s="17"/>
      <c r="CU56" s="17">
        <v>0</v>
      </c>
      <c r="CV56" s="17">
        <v>97.1</v>
      </c>
      <c r="CW56" s="17">
        <v>0</v>
      </c>
      <c r="CX56" s="17">
        <v>1.6</v>
      </c>
      <c r="CY56" s="17">
        <v>0</v>
      </c>
      <c r="CZ56" s="17">
        <v>0</v>
      </c>
      <c r="DA56" s="17">
        <v>9.8000000000000007</v>
      </c>
      <c r="DB56" s="17">
        <v>5.3</v>
      </c>
      <c r="DC56" s="17">
        <v>1</v>
      </c>
      <c r="DD56" s="17">
        <v>0</v>
      </c>
      <c r="DE56" s="17">
        <v>5</v>
      </c>
      <c r="DF56" s="17">
        <v>19.8</v>
      </c>
      <c r="DG56" s="17">
        <v>19.399999999999999</v>
      </c>
      <c r="DH56" s="17">
        <v>18.3</v>
      </c>
      <c r="DI56" s="17">
        <v>3.4</v>
      </c>
      <c r="DJ56" s="17">
        <v>9.1999999999999993</v>
      </c>
      <c r="DK56" s="17">
        <v>0</v>
      </c>
      <c r="DL56" s="17">
        <v>0</v>
      </c>
      <c r="DM56" s="17">
        <v>26.6</v>
      </c>
      <c r="DN56" s="17">
        <v>83.2</v>
      </c>
      <c r="DO56" s="17">
        <v>4.8</v>
      </c>
      <c r="DP56" s="17">
        <v>2.4</v>
      </c>
      <c r="DQ56" s="17">
        <v>2.4</v>
      </c>
      <c r="DR56" s="17">
        <v>1</v>
      </c>
      <c r="DS56" s="17">
        <v>0</v>
      </c>
      <c r="DT56" s="17">
        <v>2.4</v>
      </c>
      <c r="DU56" s="17">
        <v>20.2</v>
      </c>
      <c r="DV56" s="17">
        <v>3</v>
      </c>
      <c r="DW56" s="17"/>
      <c r="DX56" s="17">
        <v>19.8</v>
      </c>
      <c r="DY56" s="17">
        <v>12.9</v>
      </c>
      <c r="DZ56" s="17">
        <v>20</v>
      </c>
      <c r="EA56" s="17">
        <v>20.2</v>
      </c>
      <c r="EB56" s="17">
        <v>19.600000000000001</v>
      </c>
      <c r="EC56" s="17">
        <v>21.1</v>
      </c>
      <c r="ED56" s="17">
        <v>31</v>
      </c>
      <c r="EE56" s="17">
        <v>0</v>
      </c>
      <c r="EF56" s="17">
        <v>46.8</v>
      </c>
      <c r="EG56" s="17">
        <v>70.400000000000006</v>
      </c>
      <c r="EH56" s="17">
        <v>5.5</v>
      </c>
      <c r="EI56" s="17">
        <v>8.4</v>
      </c>
      <c r="EJ56" s="17">
        <v>0</v>
      </c>
      <c r="EK56" s="17">
        <v>8.4</v>
      </c>
      <c r="EL56" s="17">
        <v>6.5</v>
      </c>
      <c r="EM56" s="17">
        <v>20.399999999999999</v>
      </c>
      <c r="EN56" s="17">
        <v>20.399999999999999</v>
      </c>
      <c r="EO56" s="17">
        <v>20</v>
      </c>
      <c r="EP56" s="17">
        <v>0.3</v>
      </c>
      <c r="EQ56" s="17">
        <v>0</v>
      </c>
      <c r="ER56" s="17">
        <v>0</v>
      </c>
      <c r="ES56" s="17">
        <v>0.6</v>
      </c>
      <c r="ET56" s="17">
        <v>67.900000000000006</v>
      </c>
      <c r="EU56" s="17">
        <v>81.8</v>
      </c>
      <c r="EV56" s="17">
        <v>0</v>
      </c>
      <c r="EW56" s="17">
        <v>0</v>
      </c>
      <c r="EX56" s="17">
        <v>9</v>
      </c>
      <c r="EY56" s="17">
        <v>19.600000000000001</v>
      </c>
      <c r="EZ56" s="17"/>
      <c r="FA56" s="17">
        <v>30.9</v>
      </c>
      <c r="FB56" s="17">
        <v>35.9</v>
      </c>
      <c r="FC56" s="17">
        <v>28.9</v>
      </c>
      <c r="FD56" s="17">
        <v>3.3</v>
      </c>
      <c r="FE56" s="17">
        <v>15</v>
      </c>
      <c r="FF56" s="17">
        <v>9.6</v>
      </c>
      <c r="FG56" s="17">
        <v>0</v>
      </c>
      <c r="FH56" s="17">
        <v>6690.67</v>
      </c>
      <c r="FI56" s="15"/>
      <c r="FJ56" s="17">
        <v>24.459299999999999</v>
      </c>
      <c r="FK56" s="17">
        <v>7.93</v>
      </c>
      <c r="FL56" s="17"/>
      <c r="FM56" s="17">
        <v>13.2</v>
      </c>
      <c r="FN56" s="17"/>
      <c r="FO56" s="17">
        <v>18.92783</v>
      </c>
      <c r="FP56" s="17">
        <v>11.1</v>
      </c>
      <c r="FQ56" s="17">
        <v>15.7</v>
      </c>
      <c r="FR56" s="17">
        <v>91.317130000000006</v>
      </c>
    </row>
    <row r="57" spans="1:174" ht="24" customHeight="1" x14ac:dyDescent="0.35">
      <c r="A57" s="16" t="s">
        <v>54</v>
      </c>
      <c r="B57" s="16" t="s">
        <v>774</v>
      </c>
      <c r="C57" s="17">
        <v>0</v>
      </c>
      <c r="D57" s="17">
        <v>0</v>
      </c>
      <c r="E57" s="17">
        <v>646.6</v>
      </c>
      <c r="F57" s="17">
        <v>217.9</v>
      </c>
      <c r="G57" s="17"/>
      <c r="H57" s="17"/>
      <c r="I57" s="17">
        <v>87.6</v>
      </c>
      <c r="J57" s="17">
        <v>189.1</v>
      </c>
      <c r="K57" s="17"/>
      <c r="L57" s="17"/>
      <c r="M57" s="17">
        <v>108.7</v>
      </c>
      <c r="N57" s="17">
        <v>0</v>
      </c>
      <c r="O57" s="17">
        <v>106.5</v>
      </c>
      <c r="P57" s="17">
        <v>138.1</v>
      </c>
      <c r="Q57" s="17">
        <v>111.4</v>
      </c>
      <c r="R57" s="17">
        <v>72</v>
      </c>
      <c r="S57" s="17">
        <v>378.9</v>
      </c>
      <c r="T57" s="17">
        <v>10</v>
      </c>
      <c r="U57" s="17"/>
      <c r="V57" s="17"/>
      <c r="W57" s="17"/>
      <c r="X57" s="17"/>
      <c r="Y57" s="17">
        <v>161.4</v>
      </c>
      <c r="Z57" s="17">
        <v>7.3</v>
      </c>
      <c r="AA57" s="17">
        <v>3.5</v>
      </c>
      <c r="AB57" s="17">
        <v>0</v>
      </c>
      <c r="AC57" s="17">
        <v>6.6</v>
      </c>
      <c r="AD57" s="17">
        <v>8.6</v>
      </c>
      <c r="AE57" s="17">
        <v>143.1</v>
      </c>
      <c r="AF57" s="17">
        <v>8.3000000000000007</v>
      </c>
      <c r="AG57" s="17"/>
      <c r="AH57" s="17"/>
      <c r="AI57" s="17"/>
      <c r="AJ57" s="17">
        <v>110</v>
      </c>
      <c r="AK57" s="17">
        <v>199.8</v>
      </c>
      <c r="AL57" s="17"/>
      <c r="AM57" s="17"/>
      <c r="AN57" s="17"/>
      <c r="AO57" s="17">
        <v>6.5</v>
      </c>
      <c r="AP57" s="17">
        <v>460.3</v>
      </c>
      <c r="AQ57" s="17">
        <v>81.7</v>
      </c>
      <c r="AR57" s="17">
        <v>145.6</v>
      </c>
      <c r="AS57" s="17">
        <v>42.4</v>
      </c>
      <c r="AT57" s="17">
        <v>18.5</v>
      </c>
      <c r="AU57" s="17">
        <v>19.7</v>
      </c>
      <c r="AV57" s="17">
        <v>88.9</v>
      </c>
      <c r="AW57" s="17"/>
      <c r="AX57" s="17">
        <v>120.6</v>
      </c>
      <c r="AY57" s="17">
        <v>75.3</v>
      </c>
      <c r="AZ57" s="17">
        <v>77.400000000000006</v>
      </c>
      <c r="BA57" s="17"/>
      <c r="BB57" s="17"/>
      <c r="BC57" s="17">
        <v>45.5</v>
      </c>
      <c r="BD57" s="17">
        <v>0</v>
      </c>
      <c r="BE57" s="17">
        <v>4</v>
      </c>
      <c r="BF57" s="17">
        <v>35.6</v>
      </c>
      <c r="BG57" s="17">
        <v>108.1</v>
      </c>
      <c r="BH57" s="17">
        <v>95</v>
      </c>
      <c r="BI57" s="17">
        <v>0</v>
      </c>
      <c r="BJ57" s="17"/>
      <c r="BK57" s="17"/>
      <c r="BL57" s="17"/>
      <c r="BM57" s="17"/>
      <c r="BN57" s="17"/>
      <c r="BO57" s="17">
        <v>85.9</v>
      </c>
      <c r="BP57" s="17">
        <v>111</v>
      </c>
      <c r="BQ57" s="17">
        <v>110.8</v>
      </c>
      <c r="BR57" s="17">
        <v>111.5</v>
      </c>
      <c r="BS57" s="17">
        <v>195.3</v>
      </c>
      <c r="BT57" s="17">
        <v>0</v>
      </c>
      <c r="BU57" s="17"/>
      <c r="BV57" s="17"/>
      <c r="BW57" s="17"/>
      <c r="BX57" s="17"/>
      <c r="BY57" s="17"/>
      <c r="BZ57" s="17"/>
      <c r="CA57" s="17"/>
      <c r="CB57" s="17">
        <v>1.47</v>
      </c>
      <c r="CC57" s="17">
        <v>263.89999999999998</v>
      </c>
      <c r="CD57" s="17">
        <v>129.5</v>
      </c>
      <c r="CE57" s="17">
        <v>64.5</v>
      </c>
      <c r="CF57" s="17">
        <v>77.599999999999994</v>
      </c>
      <c r="CG57" s="17">
        <v>30.5</v>
      </c>
      <c r="CH57" s="17"/>
      <c r="CI57" s="17"/>
      <c r="CJ57" s="17"/>
      <c r="CK57" s="17"/>
      <c r="CL57" s="17">
        <v>144.19999999999999</v>
      </c>
      <c r="CM57" s="17">
        <v>67.900000000000006</v>
      </c>
      <c r="CN57" s="17">
        <v>104.9</v>
      </c>
      <c r="CO57" s="17"/>
      <c r="CP57" s="17"/>
      <c r="CQ57" s="17"/>
      <c r="CR57" s="17"/>
      <c r="CS57" s="17">
        <v>0</v>
      </c>
      <c r="CT57" s="17"/>
      <c r="CU57" s="17">
        <v>0</v>
      </c>
      <c r="CV57" s="17">
        <v>62.9</v>
      </c>
      <c r="CW57" s="17">
        <v>0</v>
      </c>
      <c r="CX57" s="17">
        <v>2.5</v>
      </c>
      <c r="CY57" s="17">
        <v>0</v>
      </c>
      <c r="CZ57" s="17">
        <v>0</v>
      </c>
      <c r="DA57" s="17">
        <v>9.9</v>
      </c>
      <c r="DB57" s="17">
        <v>5.2</v>
      </c>
      <c r="DC57" s="17">
        <v>1</v>
      </c>
      <c r="DD57" s="17">
        <v>0</v>
      </c>
      <c r="DE57" s="17">
        <v>5</v>
      </c>
      <c r="DF57" s="17">
        <v>20.2</v>
      </c>
      <c r="DG57" s="17">
        <v>19.5</v>
      </c>
      <c r="DH57" s="17">
        <v>18.2</v>
      </c>
      <c r="DI57" s="17">
        <v>3.4</v>
      </c>
      <c r="DJ57" s="17">
        <v>9.1999999999999993</v>
      </c>
      <c r="DK57" s="17">
        <v>0</v>
      </c>
      <c r="DL57" s="17">
        <v>0</v>
      </c>
      <c r="DM57" s="17">
        <v>26.5</v>
      </c>
      <c r="DN57" s="17">
        <v>83</v>
      </c>
      <c r="DO57" s="17">
        <v>4.8</v>
      </c>
      <c r="DP57" s="17">
        <v>2.4</v>
      </c>
      <c r="DQ57" s="17">
        <v>2.4</v>
      </c>
      <c r="DR57" s="17">
        <v>1</v>
      </c>
      <c r="DS57" s="17">
        <v>0</v>
      </c>
      <c r="DT57" s="17">
        <v>2.5</v>
      </c>
      <c r="DU57" s="17">
        <v>20.3</v>
      </c>
      <c r="DV57" s="17">
        <v>3</v>
      </c>
      <c r="DW57" s="17"/>
      <c r="DX57" s="17">
        <v>19.899999999999999</v>
      </c>
      <c r="DY57" s="17">
        <v>12.9</v>
      </c>
      <c r="DZ57" s="17">
        <v>20.2</v>
      </c>
      <c r="EA57" s="17">
        <v>20.3</v>
      </c>
      <c r="EB57" s="17">
        <v>19.8</v>
      </c>
      <c r="EC57" s="17">
        <v>18.399999999999999</v>
      </c>
      <c r="ED57" s="17">
        <v>28.6</v>
      </c>
      <c r="EE57" s="17">
        <v>0</v>
      </c>
      <c r="EF57" s="17">
        <v>35.9</v>
      </c>
      <c r="EG57" s="17">
        <v>71.099999999999994</v>
      </c>
      <c r="EH57" s="17">
        <v>5.2</v>
      </c>
      <c r="EI57" s="17">
        <v>6.9</v>
      </c>
      <c r="EJ57" s="17">
        <v>0</v>
      </c>
      <c r="EK57" s="17">
        <v>8.4</v>
      </c>
      <c r="EL57" s="17">
        <v>6.5</v>
      </c>
      <c r="EM57" s="17">
        <v>20.399999999999999</v>
      </c>
      <c r="EN57" s="17">
        <v>20.399999999999999</v>
      </c>
      <c r="EO57" s="17">
        <v>20</v>
      </c>
      <c r="EP57" s="17">
        <v>1.1000000000000001</v>
      </c>
      <c r="EQ57" s="17">
        <v>0</v>
      </c>
      <c r="ER57" s="17">
        <v>0</v>
      </c>
      <c r="ES57" s="17">
        <v>0.6</v>
      </c>
      <c r="ET57" s="17">
        <v>69.400000000000006</v>
      </c>
      <c r="EU57" s="17">
        <v>64.2</v>
      </c>
      <c r="EV57" s="17">
        <v>0</v>
      </c>
      <c r="EW57" s="17">
        <v>0</v>
      </c>
      <c r="EX57" s="17">
        <v>8.9</v>
      </c>
      <c r="EY57" s="17">
        <v>19.8</v>
      </c>
      <c r="EZ57" s="17"/>
      <c r="FA57" s="17">
        <v>30.8</v>
      </c>
      <c r="FB57" s="17">
        <v>35.700000000000003</v>
      </c>
      <c r="FC57" s="17">
        <v>28.9</v>
      </c>
      <c r="FD57" s="17">
        <v>3.4</v>
      </c>
      <c r="FE57" s="17">
        <v>15</v>
      </c>
      <c r="FF57" s="17">
        <v>9.6</v>
      </c>
      <c r="FG57" s="17">
        <v>0</v>
      </c>
      <c r="FH57" s="17">
        <v>6564.67</v>
      </c>
      <c r="FI57" s="15"/>
      <c r="FJ57" s="17">
        <v>24.469270000000002</v>
      </c>
      <c r="FK57" s="17">
        <v>7.907</v>
      </c>
      <c r="FL57" s="17"/>
      <c r="FM57" s="17">
        <v>13.2</v>
      </c>
      <c r="FN57" s="17"/>
      <c r="FO57" s="17">
        <v>18.92736</v>
      </c>
      <c r="FP57" s="17">
        <v>11.6</v>
      </c>
      <c r="FQ57" s="17">
        <v>16</v>
      </c>
      <c r="FR57" s="17">
        <v>92.103629999999995</v>
      </c>
    </row>
    <row r="58" spans="1:174" ht="24" customHeight="1" x14ac:dyDescent="0.35">
      <c r="A58" s="18" t="s">
        <v>775</v>
      </c>
      <c r="B58" s="18" t="s">
        <v>55</v>
      </c>
      <c r="C58" s="19">
        <v>0</v>
      </c>
      <c r="D58" s="19">
        <v>0</v>
      </c>
      <c r="E58" s="19">
        <v>638.9</v>
      </c>
      <c r="F58" s="19">
        <v>215</v>
      </c>
      <c r="G58" s="19"/>
      <c r="H58" s="19"/>
      <c r="I58" s="19">
        <v>82.4</v>
      </c>
      <c r="J58" s="19">
        <v>188.9</v>
      </c>
      <c r="K58" s="19"/>
      <c r="L58" s="19"/>
      <c r="M58" s="19">
        <v>105.3</v>
      </c>
      <c r="N58" s="19">
        <v>0</v>
      </c>
      <c r="O58" s="19">
        <v>104.7</v>
      </c>
      <c r="P58" s="19">
        <v>134.9</v>
      </c>
      <c r="Q58" s="19">
        <v>109.7</v>
      </c>
      <c r="R58" s="19">
        <v>69.400000000000006</v>
      </c>
      <c r="S58" s="19">
        <v>362.9</v>
      </c>
      <c r="T58" s="19">
        <v>10.199999999999999</v>
      </c>
      <c r="U58" s="19"/>
      <c r="V58" s="19"/>
      <c r="W58" s="19"/>
      <c r="X58" s="19"/>
      <c r="Y58" s="19">
        <v>161.4</v>
      </c>
      <c r="Z58" s="19">
        <v>7.1</v>
      </c>
      <c r="AA58" s="19">
        <v>2.4</v>
      </c>
      <c r="AB58" s="19">
        <v>0</v>
      </c>
      <c r="AC58" s="19">
        <v>6.6</v>
      </c>
      <c r="AD58" s="19">
        <v>8.6</v>
      </c>
      <c r="AE58" s="19">
        <v>141.4</v>
      </c>
      <c r="AF58" s="19">
        <v>8.1999999999999993</v>
      </c>
      <c r="AG58" s="19"/>
      <c r="AH58" s="19"/>
      <c r="AI58" s="19"/>
      <c r="AJ58" s="19">
        <v>109.3</v>
      </c>
      <c r="AK58" s="19">
        <v>216.6</v>
      </c>
      <c r="AL58" s="19"/>
      <c r="AM58" s="19"/>
      <c r="AN58" s="19"/>
      <c r="AO58" s="19">
        <v>6.5</v>
      </c>
      <c r="AP58" s="19">
        <v>451.7</v>
      </c>
      <c r="AQ58" s="19">
        <v>81.8</v>
      </c>
      <c r="AR58" s="19">
        <v>119.1</v>
      </c>
      <c r="AS58" s="19">
        <v>42.2</v>
      </c>
      <c r="AT58" s="19">
        <v>18.3</v>
      </c>
      <c r="AU58" s="19">
        <v>19.7</v>
      </c>
      <c r="AV58" s="19">
        <v>88.9</v>
      </c>
      <c r="AW58" s="19"/>
      <c r="AX58" s="19">
        <v>119.6</v>
      </c>
      <c r="AY58" s="19">
        <v>72.7</v>
      </c>
      <c r="AZ58" s="19">
        <v>76.900000000000006</v>
      </c>
      <c r="BA58" s="19"/>
      <c r="BB58" s="19"/>
      <c r="BC58" s="19">
        <v>43.9</v>
      </c>
      <c r="BD58" s="19">
        <v>0</v>
      </c>
      <c r="BE58" s="19">
        <v>4</v>
      </c>
      <c r="BF58" s="19">
        <v>36.200000000000003</v>
      </c>
      <c r="BG58" s="19">
        <v>105.7</v>
      </c>
      <c r="BH58" s="19">
        <v>94.4</v>
      </c>
      <c r="BI58" s="19">
        <v>0</v>
      </c>
      <c r="BJ58" s="19"/>
      <c r="BK58" s="19"/>
      <c r="BL58" s="19"/>
      <c r="BM58" s="19"/>
      <c r="BN58" s="19"/>
      <c r="BO58" s="19">
        <v>86.1</v>
      </c>
      <c r="BP58" s="19">
        <v>93.8</v>
      </c>
      <c r="BQ58" s="19">
        <v>93.7</v>
      </c>
      <c r="BR58" s="19">
        <v>93.6</v>
      </c>
      <c r="BS58" s="19">
        <v>184.6</v>
      </c>
      <c r="BT58" s="19">
        <v>0</v>
      </c>
      <c r="BU58" s="19"/>
      <c r="BV58" s="19"/>
      <c r="BW58" s="19"/>
      <c r="BX58" s="19"/>
      <c r="BY58" s="19"/>
      <c r="BZ58" s="19"/>
      <c r="CA58" s="19"/>
      <c r="CB58" s="19">
        <v>1.47</v>
      </c>
      <c r="CC58" s="19">
        <v>209.3</v>
      </c>
      <c r="CD58" s="19">
        <v>106.4</v>
      </c>
      <c r="CE58" s="19">
        <v>64.2</v>
      </c>
      <c r="CF58" s="19">
        <v>77.599999999999994</v>
      </c>
      <c r="CG58" s="19">
        <v>30.2</v>
      </c>
      <c r="CH58" s="19"/>
      <c r="CI58" s="19"/>
      <c r="CJ58" s="19"/>
      <c r="CK58" s="19"/>
      <c r="CL58" s="19">
        <v>142.5</v>
      </c>
      <c r="CM58" s="19">
        <v>64.5</v>
      </c>
      <c r="CN58" s="19">
        <v>103.1</v>
      </c>
      <c r="CO58" s="19"/>
      <c r="CP58" s="19"/>
      <c r="CQ58" s="19"/>
      <c r="CR58" s="19"/>
      <c r="CS58" s="19">
        <v>0</v>
      </c>
      <c r="CT58" s="19"/>
      <c r="CU58" s="19">
        <v>0</v>
      </c>
      <c r="CV58" s="19">
        <v>62.8</v>
      </c>
      <c r="CW58" s="19">
        <v>0</v>
      </c>
      <c r="CX58" s="19">
        <v>5.5</v>
      </c>
      <c r="CY58" s="19">
        <v>0</v>
      </c>
      <c r="CZ58" s="19">
        <v>0</v>
      </c>
      <c r="DA58" s="19">
        <v>9.9</v>
      </c>
      <c r="DB58" s="19">
        <v>5.2</v>
      </c>
      <c r="DC58" s="19">
        <v>1</v>
      </c>
      <c r="DD58" s="19">
        <v>0</v>
      </c>
      <c r="DE58" s="19">
        <v>5.0999999999999996</v>
      </c>
      <c r="DF58" s="19">
        <v>19.899999999999999</v>
      </c>
      <c r="DG58" s="19">
        <v>19.399999999999999</v>
      </c>
      <c r="DH58" s="19">
        <v>18.2</v>
      </c>
      <c r="DI58" s="19">
        <v>3.4</v>
      </c>
      <c r="DJ58" s="19">
        <v>9.1999999999999993</v>
      </c>
      <c r="DK58" s="19">
        <v>0</v>
      </c>
      <c r="DL58" s="19">
        <v>0</v>
      </c>
      <c r="DM58" s="19">
        <v>26.3</v>
      </c>
      <c r="DN58" s="19">
        <v>82.3</v>
      </c>
      <c r="DO58" s="19">
        <v>4.8</v>
      </c>
      <c r="DP58" s="19">
        <v>2.4</v>
      </c>
      <c r="DQ58" s="19">
        <v>2.4</v>
      </c>
      <c r="DR58" s="19">
        <v>1</v>
      </c>
      <c r="DS58" s="19">
        <v>0</v>
      </c>
      <c r="DT58" s="19">
        <v>2.5</v>
      </c>
      <c r="DU58" s="19">
        <v>20.3</v>
      </c>
      <c r="DV58" s="19">
        <v>3</v>
      </c>
      <c r="DW58" s="19"/>
      <c r="DX58" s="19">
        <v>19.899999999999999</v>
      </c>
      <c r="DY58" s="19">
        <v>13</v>
      </c>
      <c r="DZ58" s="19">
        <v>20.100000000000001</v>
      </c>
      <c r="EA58" s="19">
        <v>20.2</v>
      </c>
      <c r="EB58" s="19">
        <v>20</v>
      </c>
      <c r="EC58" s="19">
        <v>13.3</v>
      </c>
      <c r="ED58" s="19">
        <v>32.1</v>
      </c>
      <c r="EE58" s="19">
        <v>0</v>
      </c>
      <c r="EF58" s="19">
        <v>29.9</v>
      </c>
      <c r="EG58" s="19">
        <v>72.3</v>
      </c>
      <c r="EH58" s="19">
        <v>5.7</v>
      </c>
      <c r="EI58" s="19">
        <v>4.4000000000000004</v>
      </c>
      <c r="EJ58" s="19">
        <v>0</v>
      </c>
      <c r="EK58" s="19">
        <v>8.4</v>
      </c>
      <c r="EL58" s="19">
        <v>6.5</v>
      </c>
      <c r="EM58" s="19">
        <v>20.399999999999999</v>
      </c>
      <c r="EN58" s="19">
        <v>20.399999999999999</v>
      </c>
      <c r="EO58" s="19">
        <v>20</v>
      </c>
      <c r="EP58" s="19">
        <v>3.1</v>
      </c>
      <c r="EQ58" s="19">
        <v>0</v>
      </c>
      <c r="ER58" s="19">
        <v>0</v>
      </c>
      <c r="ES58" s="19">
        <v>0.6</v>
      </c>
      <c r="ET58" s="19">
        <v>60.8</v>
      </c>
      <c r="EU58" s="19">
        <v>57.8</v>
      </c>
      <c r="EV58" s="19">
        <v>0</v>
      </c>
      <c r="EW58" s="19">
        <v>0</v>
      </c>
      <c r="EX58" s="19">
        <v>9.1999999999999993</v>
      </c>
      <c r="EY58" s="19">
        <v>20</v>
      </c>
      <c r="EZ58" s="19"/>
      <c r="FA58" s="19">
        <v>30.8</v>
      </c>
      <c r="FB58" s="19">
        <v>35.700000000000003</v>
      </c>
      <c r="FC58" s="19">
        <v>28.9</v>
      </c>
      <c r="FD58" s="19">
        <v>3.4</v>
      </c>
      <c r="FE58" s="19">
        <v>15</v>
      </c>
      <c r="FF58" s="19">
        <v>9.6</v>
      </c>
      <c r="FG58" s="19">
        <v>0</v>
      </c>
      <c r="FH58" s="19">
        <v>6322.67</v>
      </c>
      <c r="FI58" s="15"/>
      <c r="FJ58" s="19">
        <v>24.463049999999999</v>
      </c>
      <c r="FK58" s="19">
        <v>7.9</v>
      </c>
      <c r="FL58" s="19"/>
      <c r="FM58" s="19">
        <v>13.2</v>
      </c>
      <c r="FN58" s="19"/>
      <c r="FO58" s="19">
        <v>18.926459999999999</v>
      </c>
      <c r="FP58" s="19">
        <v>11.5</v>
      </c>
      <c r="FQ58" s="19">
        <v>16</v>
      </c>
      <c r="FR58" s="19">
        <v>91.989509999999996</v>
      </c>
    </row>
    <row r="59" spans="1:174" ht="25" customHeight="1" x14ac:dyDescent="0.35">
      <c r="A59" s="196" t="s">
        <v>776</v>
      </c>
      <c r="B59" s="197"/>
      <c r="C59" s="20">
        <v>12.05</v>
      </c>
      <c r="D59" s="20">
        <v>23.75</v>
      </c>
      <c r="E59" s="20">
        <v>15562.95</v>
      </c>
      <c r="F59" s="20">
        <v>5224.1499999999996</v>
      </c>
      <c r="G59" s="20">
        <v>0</v>
      </c>
      <c r="H59" s="20">
        <v>0</v>
      </c>
      <c r="I59" s="20">
        <v>1972.7</v>
      </c>
      <c r="J59" s="20">
        <v>3811.2</v>
      </c>
      <c r="K59" s="20">
        <v>0</v>
      </c>
      <c r="L59" s="20">
        <v>0</v>
      </c>
      <c r="M59" s="20">
        <v>3043.9</v>
      </c>
      <c r="N59" s="20">
        <v>517.29999999999995</v>
      </c>
      <c r="O59" s="20">
        <v>3151.55</v>
      </c>
      <c r="P59" s="20">
        <v>3931.3</v>
      </c>
      <c r="Q59" s="20">
        <v>3317.2</v>
      </c>
      <c r="R59" s="20">
        <v>1916.95</v>
      </c>
      <c r="S59" s="20">
        <v>9017</v>
      </c>
      <c r="T59" s="20">
        <v>249.95</v>
      </c>
      <c r="U59" s="20">
        <v>0</v>
      </c>
      <c r="V59" s="20">
        <v>0</v>
      </c>
      <c r="W59" s="20">
        <v>0</v>
      </c>
      <c r="X59" s="20">
        <v>0</v>
      </c>
      <c r="Y59" s="20">
        <v>3949</v>
      </c>
      <c r="Z59" s="20">
        <v>180.15</v>
      </c>
      <c r="AA59" s="20">
        <v>72.849999999999994</v>
      </c>
      <c r="AB59" s="20">
        <v>73.95</v>
      </c>
      <c r="AC59" s="20">
        <v>149.15</v>
      </c>
      <c r="AD59" s="20">
        <v>166.7</v>
      </c>
      <c r="AE59" s="20">
        <v>3433.6</v>
      </c>
      <c r="AF59" s="20">
        <v>99.85</v>
      </c>
      <c r="AG59" s="20">
        <v>0</v>
      </c>
      <c r="AH59" s="20">
        <v>0</v>
      </c>
      <c r="AI59" s="20">
        <v>0</v>
      </c>
      <c r="AJ59" s="20">
        <v>2624</v>
      </c>
      <c r="AK59" s="20">
        <v>3646.65</v>
      </c>
      <c r="AL59" s="20">
        <v>0</v>
      </c>
      <c r="AM59" s="20">
        <v>0</v>
      </c>
      <c r="AN59" s="20">
        <v>0</v>
      </c>
      <c r="AO59" s="20">
        <v>156</v>
      </c>
      <c r="AP59" s="20">
        <v>10423.75</v>
      </c>
      <c r="AQ59" s="20">
        <v>1963.9</v>
      </c>
      <c r="AR59" s="20">
        <v>3372</v>
      </c>
      <c r="AS59" s="20">
        <v>1016.1</v>
      </c>
      <c r="AT59" s="20">
        <v>441.95</v>
      </c>
      <c r="AU59" s="20">
        <v>212.25</v>
      </c>
      <c r="AV59" s="20">
        <v>2160.65</v>
      </c>
      <c r="AW59" s="20">
        <v>0</v>
      </c>
      <c r="AX59" s="20">
        <v>1317.9</v>
      </c>
      <c r="AY59" s="20">
        <v>633.29999999999995</v>
      </c>
      <c r="AZ59" s="20">
        <v>2040.25</v>
      </c>
      <c r="BA59" s="20">
        <v>0</v>
      </c>
      <c r="BB59" s="20">
        <v>0</v>
      </c>
      <c r="BC59" s="20">
        <v>1088.1500000000001</v>
      </c>
      <c r="BD59" s="20">
        <v>56.1</v>
      </c>
      <c r="BE59" s="20">
        <v>96</v>
      </c>
      <c r="BF59" s="20">
        <v>898.9</v>
      </c>
      <c r="BG59" s="20">
        <v>2447.6</v>
      </c>
      <c r="BH59" s="20">
        <v>2275.6999999999998</v>
      </c>
      <c r="BI59" s="20">
        <v>919.3</v>
      </c>
      <c r="BJ59" s="20">
        <v>0</v>
      </c>
      <c r="BK59" s="20">
        <v>0</v>
      </c>
      <c r="BL59" s="20">
        <v>0</v>
      </c>
      <c r="BM59" s="20">
        <v>0</v>
      </c>
      <c r="BN59" s="20">
        <v>0</v>
      </c>
      <c r="BO59" s="20">
        <v>2083.8000000000002</v>
      </c>
      <c r="BP59" s="20">
        <v>2661.7</v>
      </c>
      <c r="BQ59" s="20">
        <v>2654.35</v>
      </c>
      <c r="BR59" s="20">
        <v>2681.45</v>
      </c>
      <c r="BS59" s="20">
        <v>4647.1499999999996</v>
      </c>
      <c r="BT59" s="20">
        <v>230.35</v>
      </c>
      <c r="BU59" s="20">
        <v>0</v>
      </c>
      <c r="BV59" s="20">
        <v>0</v>
      </c>
      <c r="BW59" s="20">
        <v>0</v>
      </c>
      <c r="BX59" s="20">
        <v>0</v>
      </c>
      <c r="BY59" s="20">
        <v>0</v>
      </c>
      <c r="BZ59" s="20">
        <v>0</v>
      </c>
      <c r="CA59" s="20">
        <v>0</v>
      </c>
      <c r="CB59" s="20">
        <v>36.234999999999999</v>
      </c>
      <c r="CC59" s="20">
        <v>5617.8</v>
      </c>
      <c r="CD59" s="20">
        <v>2974.5</v>
      </c>
      <c r="CE59" s="20">
        <v>1519.1</v>
      </c>
      <c r="CF59" s="20">
        <v>1874.3</v>
      </c>
      <c r="CG59" s="20">
        <v>718.55</v>
      </c>
      <c r="CH59" s="20">
        <v>0</v>
      </c>
      <c r="CI59" s="20">
        <v>0</v>
      </c>
      <c r="CJ59" s="20">
        <v>0</v>
      </c>
      <c r="CK59" s="20">
        <v>0</v>
      </c>
      <c r="CL59" s="20">
        <v>3323</v>
      </c>
      <c r="CM59" s="20">
        <v>1578.85</v>
      </c>
      <c r="CN59" s="20">
        <v>733.55</v>
      </c>
      <c r="CO59" s="20">
        <v>0</v>
      </c>
      <c r="CP59" s="20">
        <v>0</v>
      </c>
      <c r="CQ59" s="20">
        <v>0</v>
      </c>
      <c r="CR59" s="20">
        <v>0</v>
      </c>
      <c r="CS59" s="20">
        <v>352.15</v>
      </c>
      <c r="CT59" s="20">
        <v>0</v>
      </c>
      <c r="CU59" s="20">
        <v>4.8</v>
      </c>
      <c r="CV59" s="20">
        <v>2114.0500000000002</v>
      </c>
      <c r="CW59" s="20">
        <v>696.65</v>
      </c>
      <c r="CX59" s="20">
        <v>128.9</v>
      </c>
      <c r="CY59" s="20">
        <v>2.5499999999999998</v>
      </c>
      <c r="CZ59" s="20">
        <v>11</v>
      </c>
      <c r="DA59" s="20">
        <v>237.55</v>
      </c>
      <c r="DB59" s="20">
        <v>116.6</v>
      </c>
      <c r="DC59" s="20">
        <v>26.55</v>
      </c>
      <c r="DD59" s="20">
        <v>4.95</v>
      </c>
      <c r="DE59" s="20">
        <v>123.25</v>
      </c>
      <c r="DF59" s="20">
        <v>485.8</v>
      </c>
      <c r="DG59" s="20">
        <v>459.2</v>
      </c>
      <c r="DH59" s="20">
        <v>452.6</v>
      </c>
      <c r="DI59" s="20">
        <v>83.05</v>
      </c>
      <c r="DJ59" s="20">
        <v>132.35</v>
      </c>
      <c r="DK59" s="20">
        <v>136.80000000000001</v>
      </c>
      <c r="DL59" s="20">
        <v>168.45</v>
      </c>
      <c r="DM59" s="20">
        <v>607.79999999999995</v>
      </c>
      <c r="DN59" s="20">
        <v>1804.25</v>
      </c>
      <c r="DO59" s="20">
        <v>112.4</v>
      </c>
      <c r="DP59" s="20">
        <v>57.6</v>
      </c>
      <c r="DQ59" s="20">
        <v>57.6</v>
      </c>
      <c r="DR59" s="20">
        <v>24</v>
      </c>
      <c r="DS59" s="20">
        <v>181.3</v>
      </c>
      <c r="DT59" s="20">
        <v>63.9</v>
      </c>
      <c r="DU59" s="20">
        <v>487.2</v>
      </c>
      <c r="DV59" s="20">
        <v>71.900000000000006</v>
      </c>
      <c r="DW59" s="20">
        <v>0</v>
      </c>
      <c r="DX59" s="20">
        <v>475.35</v>
      </c>
      <c r="DY59" s="20">
        <v>309.89999999999998</v>
      </c>
      <c r="DZ59" s="20">
        <v>477.55</v>
      </c>
      <c r="EA59" s="20">
        <v>486.95</v>
      </c>
      <c r="EB59" s="20">
        <v>479</v>
      </c>
      <c r="EC59" s="20">
        <v>279.8</v>
      </c>
      <c r="ED59" s="20">
        <v>1091.5999999999999</v>
      </c>
      <c r="EE59" s="20">
        <v>289.7</v>
      </c>
      <c r="EF59" s="20">
        <v>1289.55</v>
      </c>
      <c r="EG59" s="20">
        <v>1647.1</v>
      </c>
      <c r="EH59" s="20">
        <v>134.94999999999999</v>
      </c>
      <c r="EI59" s="20">
        <v>150</v>
      </c>
      <c r="EJ59" s="20">
        <v>302.89999999999998</v>
      </c>
      <c r="EK59" s="20">
        <v>201.6</v>
      </c>
      <c r="EL59" s="20">
        <v>169.35</v>
      </c>
      <c r="EM59" s="20">
        <v>489.6</v>
      </c>
      <c r="EN59" s="20">
        <v>489.6</v>
      </c>
      <c r="EO59" s="20">
        <v>480</v>
      </c>
      <c r="EP59" s="20">
        <v>101.5</v>
      </c>
      <c r="EQ59" s="20">
        <v>128.69999999999999</v>
      </c>
      <c r="ER59" s="20">
        <v>1265.4000000000001</v>
      </c>
      <c r="ES59" s="20">
        <v>14.4</v>
      </c>
      <c r="ET59" s="20">
        <v>1827.4</v>
      </c>
      <c r="EU59" s="20">
        <v>1481.25</v>
      </c>
      <c r="EV59" s="20">
        <v>928.75</v>
      </c>
      <c r="EW59" s="20">
        <v>131.75</v>
      </c>
      <c r="EX59" s="20">
        <v>218.6</v>
      </c>
      <c r="EY59" s="20">
        <v>479.15</v>
      </c>
      <c r="EZ59" s="20">
        <v>0</v>
      </c>
      <c r="FA59" s="20">
        <v>746.55</v>
      </c>
      <c r="FB59" s="20">
        <v>852.95</v>
      </c>
      <c r="FC59" s="20">
        <v>684.05</v>
      </c>
      <c r="FD59" s="20">
        <v>78</v>
      </c>
      <c r="FE59" s="20">
        <v>328.35</v>
      </c>
      <c r="FF59" s="20">
        <v>229.1</v>
      </c>
      <c r="FG59" s="20">
        <v>103.45</v>
      </c>
      <c r="FH59" s="20">
        <v>159051.38500000001</v>
      </c>
      <c r="FI59" s="15"/>
      <c r="FJ59" s="20">
        <v>585.33869500000003</v>
      </c>
      <c r="FK59" s="20">
        <v>190.327</v>
      </c>
      <c r="FL59" s="20">
        <v>0</v>
      </c>
      <c r="FM59" s="20">
        <v>316.75</v>
      </c>
      <c r="FN59" s="20">
        <v>0</v>
      </c>
      <c r="FO59" s="20">
        <v>450.33159000000001</v>
      </c>
      <c r="FP59" s="20">
        <v>260.10000000000002</v>
      </c>
      <c r="FQ59" s="20">
        <v>384</v>
      </c>
      <c r="FR59" s="20">
        <v>2186.8472849999998</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79687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199" t="s">
        <v>777</v>
      </c>
      <c r="B5" s="200"/>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1"/>
      <c r="FI5" s="195" t="s">
        <v>507</v>
      </c>
      <c r="FJ5" s="194"/>
      <c r="FK5" s="194"/>
      <c r="FL5" s="194"/>
      <c r="FM5" s="194"/>
      <c r="FN5" s="194"/>
      <c r="FO5" s="194"/>
      <c r="FP5" s="194"/>
      <c r="FQ5" s="194"/>
    </row>
    <row r="6" spans="1:173" ht="22" hidden="1" customHeight="1" x14ac:dyDescent="0.35">
      <c r="A6" s="198" t="s">
        <v>50</v>
      </c>
      <c r="B6" s="198" t="s">
        <v>508</v>
      </c>
      <c r="C6" s="9">
        <v>337</v>
      </c>
      <c r="D6" s="9">
        <v>338</v>
      </c>
      <c r="E6" s="9">
        <v>101</v>
      </c>
      <c r="F6" s="9">
        <v>102</v>
      </c>
      <c r="G6" s="9">
        <v>42667</v>
      </c>
      <c r="H6" s="9">
        <v>42668</v>
      </c>
      <c r="I6" s="9">
        <v>126</v>
      </c>
      <c r="J6" s="9">
        <v>127</v>
      </c>
      <c r="K6" s="9">
        <v>138</v>
      </c>
      <c r="L6" s="9">
        <v>139</v>
      </c>
      <c r="M6" s="9">
        <v>197</v>
      </c>
      <c r="N6" s="9">
        <v>203</v>
      </c>
      <c r="O6" s="9">
        <v>204</v>
      </c>
      <c r="P6" s="9">
        <v>230</v>
      </c>
      <c r="Q6" s="9">
        <v>209</v>
      </c>
      <c r="R6" s="9">
        <v>56677</v>
      </c>
      <c r="S6" s="9">
        <v>796</v>
      </c>
      <c r="T6" s="9">
        <v>2146</v>
      </c>
      <c r="U6" s="9">
        <v>142</v>
      </c>
      <c r="V6" s="9">
        <v>143</v>
      </c>
      <c r="W6" s="9">
        <v>125</v>
      </c>
      <c r="X6" s="9">
        <v>187</v>
      </c>
      <c r="Y6" s="9">
        <v>163</v>
      </c>
      <c r="Z6" s="9">
        <v>298</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49607</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198" t="s">
        <v>509</v>
      </c>
      <c r="FH6" s="1"/>
      <c r="FI6" s="10">
        <v>221</v>
      </c>
      <c r="FJ6" s="10">
        <v>222</v>
      </c>
      <c r="FK6" s="10">
        <v>224</v>
      </c>
      <c r="FL6" s="10">
        <v>2187</v>
      </c>
      <c r="FM6" s="10">
        <v>227</v>
      </c>
      <c r="FN6" s="10">
        <v>49400</v>
      </c>
      <c r="FO6" s="10">
        <v>199</v>
      </c>
      <c r="FP6" s="10">
        <v>200</v>
      </c>
      <c r="FQ6" s="194" t="s">
        <v>510</v>
      </c>
    </row>
    <row r="7" spans="1:173" ht="15" hidden="1" customHeight="1" x14ac:dyDescent="0.35">
      <c r="A7" s="198"/>
      <c r="B7" s="198"/>
      <c r="C7" s="9" t="s">
        <v>511</v>
      </c>
      <c r="D7" s="9" t="s">
        <v>511</v>
      </c>
      <c r="E7" s="9" t="s">
        <v>511</v>
      </c>
      <c r="F7" s="9" t="s">
        <v>511</v>
      </c>
      <c r="G7" s="9" t="s">
        <v>512</v>
      </c>
      <c r="H7" s="9" t="s">
        <v>512</v>
      </c>
      <c r="I7" s="9" t="s">
        <v>512</v>
      </c>
      <c r="J7" s="9" t="s">
        <v>512</v>
      </c>
      <c r="K7" s="9" t="s">
        <v>511</v>
      </c>
      <c r="L7" s="9" t="s">
        <v>511</v>
      </c>
      <c r="M7" s="9" t="s">
        <v>511</v>
      </c>
      <c r="N7" s="9" t="s">
        <v>511</v>
      </c>
      <c r="O7" s="9" t="s">
        <v>511</v>
      </c>
      <c r="P7" s="9" t="s">
        <v>511</v>
      </c>
      <c r="Q7" s="9" t="s">
        <v>511</v>
      </c>
      <c r="R7" s="9" t="s">
        <v>511</v>
      </c>
      <c r="S7" s="9" t="s">
        <v>511</v>
      </c>
      <c r="T7" s="9" t="s">
        <v>511</v>
      </c>
      <c r="U7" s="9" t="s">
        <v>511</v>
      </c>
      <c r="V7" s="9" t="s">
        <v>511</v>
      </c>
      <c r="W7" s="9" t="s">
        <v>511</v>
      </c>
      <c r="X7" s="9" t="s">
        <v>511</v>
      </c>
      <c r="Y7" s="9" t="s">
        <v>513</v>
      </c>
      <c r="Z7" s="9" t="s">
        <v>513</v>
      </c>
      <c r="AA7" s="9" t="s">
        <v>511</v>
      </c>
      <c r="AB7" s="9" t="s">
        <v>513</v>
      </c>
      <c r="AC7" s="9" t="s">
        <v>513</v>
      </c>
      <c r="AD7" s="9" t="s">
        <v>513</v>
      </c>
      <c r="AE7" s="9" t="s">
        <v>513</v>
      </c>
      <c r="AF7" s="9" t="s">
        <v>513</v>
      </c>
      <c r="AG7" s="9" t="s">
        <v>513</v>
      </c>
      <c r="AH7" s="9" t="s">
        <v>513</v>
      </c>
      <c r="AI7" s="9" t="s">
        <v>513</v>
      </c>
      <c r="AJ7" s="9" t="s">
        <v>511</v>
      </c>
      <c r="AK7" s="9" t="s">
        <v>512</v>
      </c>
      <c r="AL7" s="9" t="s">
        <v>512</v>
      </c>
      <c r="AM7" s="9" t="s">
        <v>512</v>
      </c>
      <c r="AN7" s="9" t="s">
        <v>511</v>
      </c>
      <c r="AO7" s="9" t="s">
        <v>511</v>
      </c>
      <c r="AP7" s="9" t="s">
        <v>511</v>
      </c>
      <c r="AQ7" s="9" t="s">
        <v>511</v>
      </c>
      <c r="AR7" s="9" t="s">
        <v>511</v>
      </c>
      <c r="AS7" s="9" t="s">
        <v>511</v>
      </c>
      <c r="AT7" s="9" t="s">
        <v>511</v>
      </c>
      <c r="AU7" s="9" t="s">
        <v>513</v>
      </c>
      <c r="AV7" s="9" t="s">
        <v>511</v>
      </c>
      <c r="AW7" s="9" t="s">
        <v>511</v>
      </c>
      <c r="AX7" s="9" t="s">
        <v>511</v>
      </c>
      <c r="AY7" s="9" t="s">
        <v>511</v>
      </c>
      <c r="AZ7" s="9" t="s">
        <v>511</v>
      </c>
      <c r="BA7" s="9" t="s">
        <v>511</v>
      </c>
      <c r="BB7" s="9" t="s">
        <v>511</v>
      </c>
      <c r="BC7" s="9" t="s">
        <v>511</v>
      </c>
      <c r="BD7" s="9" t="s">
        <v>513</v>
      </c>
      <c r="BE7" s="9" t="s">
        <v>512</v>
      </c>
      <c r="BF7" s="9" t="s">
        <v>511</v>
      </c>
      <c r="BG7" s="9" t="s">
        <v>511</v>
      </c>
      <c r="BH7" s="9" t="s">
        <v>512</v>
      </c>
      <c r="BI7" s="9" t="s">
        <v>512</v>
      </c>
      <c r="BJ7" s="9" t="s">
        <v>512</v>
      </c>
      <c r="BK7" s="9" t="s">
        <v>513</v>
      </c>
      <c r="BL7" s="9" t="s">
        <v>513</v>
      </c>
      <c r="BM7" s="9" t="s">
        <v>513</v>
      </c>
      <c r="BN7" s="9" t="s">
        <v>511</v>
      </c>
      <c r="BO7" s="9" t="s">
        <v>511</v>
      </c>
      <c r="BP7" s="9" t="s">
        <v>511</v>
      </c>
      <c r="BQ7" s="9" t="s">
        <v>511</v>
      </c>
      <c r="BR7" s="9" t="s">
        <v>511</v>
      </c>
      <c r="BS7" s="9" t="s">
        <v>511</v>
      </c>
      <c r="BT7" s="9" t="s">
        <v>511</v>
      </c>
      <c r="BU7" s="9" t="s">
        <v>513</v>
      </c>
      <c r="BV7" s="9" t="s">
        <v>513</v>
      </c>
      <c r="BW7" s="9" t="s">
        <v>513</v>
      </c>
      <c r="BX7" s="9" t="s">
        <v>512</v>
      </c>
      <c r="BY7" s="9" t="s">
        <v>513</v>
      </c>
      <c r="BZ7" s="9" t="s">
        <v>511</v>
      </c>
      <c r="CA7" s="9" t="s">
        <v>512</v>
      </c>
      <c r="CB7" s="9" t="s">
        <v>511</v>
      </c>
      <c r="CC7" s="9" t="s">
        <v>511</v>
      </c>
      <c r="CD7" s="9" t="s">
        <v>511</v>
      </c>
      <c r="CE7" s="9" t="s">
        <v>511</v>
      </c>
      <c r="CF7" s="9" t="s">
        <v>511</v>
      </c>
      <c r="CG7" s="9" t="s">
        <v>511</v>
      </c>
      <c r="CH7" s="9" t="s">
        <v>511</v>
      </c>
      <c r="CI7" s="9" t="s">
        <v>511</v>
      </c>
      <c r="CJ7" s="9" t="s">
        <v>511</v>
      </c>
      <c r="CK7" s="9" t="s">
        <v>511</v>
      </c>
      <c r="CL7" s="9" t="s">
        <v>511</v>
      </c>
      <c r="CM7" s="9" t="s">
        <v>511</v>
      </c>
      <c r="CN7" s="9" t="s">
        <v>513</v>
      </c>
      <c r="CO7" s="9" t="s">
        <v>513</v>
      </c>
      <c r="CP7" s="9" t="s">
        <v>513</v>
      </c>
      <c r="CQ7" s="9" t="s">
        <v>513</v>
      </c>
      <c r="CR7" s="9" t="s">
        <v>511</v>
      </c>
      <c r="CS7" s="9" t="s">
        <v>511</v>
      </c>
      <c r="CT7" s="9" t="s">
        <v>511</v>
      </c>
      <c r="CU7" s="9" t="s">
        <v>511</v>
      </c>
      <c r="CV7" s="9" t="s">
        <v>513</v>
      </c>
      <c r="CW7" s="9" t="s">
        <v>512</v>
      </c>
      <c r="CX7" s="9" t="s">
        <v>512</v>
      </c>
      <c r="CY7" s="9" t="s">
        <v>512</v>
      </c>
      <c r="CZ7" s="9" t="s">
        <v>512</v>
      </c>
      <c r="DA7" s="9" t="s">
        <v>512</v>
      </c>
      <c r="DB7" s="9" t="s">
        <v>513</v>
      </c>
      <c r="DC7" s="9" t="s">
        <v>511</v>
      </c>
      <c r="DD7" s="9" t="s">
        <v>511</v>
      </c>
      <c r="DE7" s="9" t="s">
        <v>511</v>
      </c>
      <c r="DF7" s="9" t="s">
        <v>512</v>
      </c>
      <c r="DG7" s="9" t="s">
        <v>512</v>
      </c>
      <c r="DH7" s="9" t="s">
        <v>511</v>
      </c>
      <c r="DI7" s="9" t="s">
        <v>511</v>
      </c>
      <c r="DJ7" s="9" t="s">
        <v>513</v>
      </c>
      <c r="DK7" s="9" t="s">
        <v>513</v>
      </c>
      <c r="DL7" s="9" t="s">
        <v>511</v>
      </c>
      <c r="DM7" s="9" t="s">
        <v>511</v>
      </c>
      <c r="DN7" s="9" t="s">
        <v>511</v>
      </c>
      <c r="DO7" s="9" t="s">
        <v>511</v>
      </c>
      <c r="DP7" s="9" t="s">
        <v>511</v>
      </c>
      <c r="DQ7" s="9" t="s">
        <v>511</v>
      </c>
      <c r="DR7" s="9" t="s">
        <v>513</v>
      </c>
      <c r="DS7" s="9" t="s">
        <v>511</v>
      </c>
      <c r="DT7" s="9" t="s">
        <v>511</v>
      </c>
      <c r="DU7" s="9" t="s">
        <v>512</v>
      </c>
      <c r="DV7" s="9" t="s">
        <v>511</v>
      </c>
      <c r="DW7" s="9" t="s">
        <v>511</v>
      </c>
      <c r="DX7" s="9" t="s">
        <v>512</v>
      </c>
      <c r="DY7" s="9" t="s">
        <v>511</v>
      </c>
      <c r="DZ7" s="9" t="s">
        <v>511</v>
      </c>
      <c r="EA7" s="9" t="s">
        <v>511</v>
      </c>
      <c r="EB7" s="9" t="s">
        <v>512</v>
      </c>
      <c r="EC7" s="9" t="s">
        <v>512</v>
      </c>
      <c r="ED7" s="9" t="s">
        <v>513</v>
      </c>
      <c r="EE7" s="9" t="s">
        <v>511</v>
      </c>
      <c r="EF7" s="9" t="s">
        <v>511</v>
      </c>
      <c r="EG7" s="9" t="s">
        <v>511</v>
      </c>
      <c r="EH7" s="9" t="s">
        <v>511</v>
      </c>
      <c r="EI7" s="9" t="s">
        <v>511</v>
      </c>
      <c r="EJ7" s="9" t="s">
        <v>511</v>
      </c>
      <c r="EK7" s="9" t="s">
        <v>513</v>
      </c>
      <c r="EL7" s="9" t="s">
        <v>513</v>
      </c>
      <c r="EM7" s="9" t="s">
        <v>513</v>
      </c>
      <c r="EN7" s="9" t="s">
        <v>513</v>
      </c>
      <c r="EO7" s="9" t="s">
        <v>512</v>
      </c>
      <c r="EP7" s="9" t="s">
        <v>513</v>
      </c>
      <c r="EQ7" s="9" t="s">
        <v>513</v>
      </c>
      <c r="ER7" s="9" t="s">
        <v>511</v>
      </c>
      <c r="ES7" s="9" t="s">
        <v>511</v>
      </c>
      <c r="ET7" s="9" t="s">
        <v>511</v>
      </c>
      <c r="EU7" s="9" t="s">
        <v>513</v>
      </c>
      <c r="EV7" s="9" t="s">
        <v>513</v>
      </c>
      <c r="EW7" s="9" t="s">
        <v>512</v>
      </c>
      <c r="EX7" s="9" t="s">
        <v>511</v>
      </c>
      <c r="EY7" s="9" t="s">
        <v>512</v>
      </c>
      <c r="EZ7" s="9" t="s">
        <v>512</v>
      </c>
      <c r="FA7" s="9" t="s">
        <v>512</v>
      </c>
      <c r="FB7" s="9" t="s">
        <v>511</v>
      </c>
      <c r="FC7" s="9" t="s">
        <v>511</v>
      </c>
      <c r="FD7" s="9" t="s">
        <v>511</v>
      </c>
      <c r="FE7" s="9" t="s">
        <v>512</v>
      </c>
      <c r="FF7" s="9" t="s">
        <v>512</v>
      </c>
      <c r="FG7" s="198"/>
      <c r="FH7" s="1"/>
      <c r="FI7" s="10" t="s">
        <v>512</v>
      </c>
      <c r="FJ7" s="10" t="s">
        <v>511</v>
      </c>
      <c r="FK7" s="10" t="s">
        <v>512</v>
      </c>
      <c r="FL7" s="10" t="s">
        <v>512</v>
      </c>
      <c r="FM7" s="10" t="s">
        <v>512</v>
      </c>
      <c r="FN7" s="10" t="s">
        <v>512</v>
      </c>
      <c r="FO7" s="10" t="s">
        <v>512</v>
      </c>
      <c r="FP7" s="10" t="s">
        <v>512</v>
      </c>
      <c r="FQ7" s="194"/>
    </row>
    <row r="8" spans="1:173" ht="15" hidden="1" customHeight="1" x14ac:dyDescent="0.35">
      <c r="A8" s="198"/>
      <c r="B8" s="198"/>
      <c r="C8" s="9" t="s">
        <v>514</v>
      </c>
      <c r="D8" s="9" t="s">
        <v>514</v>
      </c>
      <c r="E8" s="9" t="s">
        <v>514</v>
      </c>
      <c r="F8" s="9" t="s">
        <v>514</v>
      </c>
      <c r="G8" s="9" t="s">
        <v>515</v>
      </c>
      <c r="H8" s="9" t="s">
        <v>515</v>
      </c>
      <c r="I8" s="9" t="s">
        <v>514</v>
      </c>
      <c r="J8" s="9" t="s">
        <v>514</v>
      </c>
      <c r="K8" s="9" t="s">
        <v>515</v>
      </c>
      <c r="L8" s="9" t="s">
        <v>515</v>
      </c>
      <c r="M8" s="9" t="s">
        <v>515</v>
      </c>
      <c r="N8" s="9" t="s">
        <v>515</v>
      </c>
      <c r="O8" s="9" t="s">
        <v>515</v>
      </c>
      <c r="P8" s="9" t="s">
        <v>515</v>
      </c>
      <c r="Q8" s="9" t="s">
        <v>515</v>
      </c>
      <c r="R8" s="9" t="s">
        <v>515</v>
      </c>
      <c r="S8" s="9" t="s">
        <v>514</v>
      </c>
      <c r="T8" s="9" t="s">
        <v>514</v>
      </c>
      <c r="U8" s="9" t="s">
        <v>515</v>
      </c>
      <c r="V8" s="9" t="s">
        <v>515</v>
      </c>
      <c r="W8" s="9" t="s">
        <v>515</v>
      </c>
      <c r="X8" s="9" t="s">
        <v>515</v>
      </c>
      <c r="Y8" s="9" t="s">
        <v>514</v>
      </c>
      <c r="Z8" s="9" t="s">
        <v>514</v>
      </c>
      <c r="AA8" s="9" t="s">
        <v>515</v>
      </c>
      <c r="AB8" s="9" t="s">
        <v>514</v>
      </c>
      <c r="AC8" s="9" t="s">
        <v>514</v>
      </c>
      <c r="AD8" s="9" t="s">
        <v>514</v>
      </c>
      <c r="AE8" s="9" t="s">
        <v>514</v>
      </c>
      <c r="AF8" s="9" t="s">
        <v>515</v>
      </c>
      <c r="AG8" s="9" t="s">
        <v>515</v>
      </c>
      <c r="AH8" s="9" t="s">
        <v>515</v>
      </c>
      <c r="AI8" s="9" t="s">
        <v>514</v>
      </c>
      <c r="AJ8" s="9" t="s">
        <v>514</v>
      </c>
      <c r="AK8" s="9" t="s">
        <v>515</v>
      </c>
      <c r="AL8" s="9" t="s">
        <v>515</v>
      </c>
      <c r="AM8" s="9" t="s">
        <v>515</v>
      </c>
      <c r="AN8" s="9" t="s">
        <v>514</v>
      </c>
      <c r="AO8" s="9" t="s">
        <v>514</v>
      </c>
      <c r="AP8" s="9" t="s">
        <v>514</v>
      </c>
      <c r="AQ8" s="9" t="s">
        <v>514</v>
      </c>
      <c r="AR8" s="9" t="s">
        <v>514</v>
      </c>
      <c r="AS8" s="9" t="s">
        <v>514</v>
      </c>
      <c r="AT8" s="9" t="s">
        <v>514</v>
      </c>
      <c r="AU8" s="9" t="s">
        <v>514</v>
      </c>
      <c r="AV8" s="9" t="s">
        <v>515</v>
      </c>
      <c r="AW8" s="9" t="s">
        <v>515</v>
      </c>
      <c r="AX8" s="9" t="s">
        <v>515</v>
      </c>
      <c r="AY8" s="9" t="s">
        <v>514</v>
      </c>
      <c r="AZ8" s="9" t="s">
        <v>514</v>
      </c>
      <c r="BA8" s="9" t="s">
        <v>514</v>
      </c>
      <c r="BB8" s="9" t="s">
        <v>514</v>
      </c>
      <c r="BC8" s="9" t="s">
        <v>514</v>
      </c>
      <c r="BD8" s="9" t="s">
        <v>514</v>
      </c>
      <c r="BE8" s="9" t="s">
        <v>514</v>
      </c>
      <c r="BF8" s="9" t="s">
        <v>514</v>
      </c>
      <c r="BG8" s="9" t="s">
        <v>514</v>
      </c>
      <c r="BH8" s="9" t="s">
        <v>515</v>
      </c>
      <c r="BI8" s="9" t="s">
        <v>515</v>
      </c>
      <c r="BJ8" s="9" t="s">
        <v>515</v>
      </c>
      <c r="BK8" s="9" t="s">
        <v>515</v>
      </c>
      <c r="BL8" s="9" t="s">
        <v>515</v>
      </c>
      <c r="BM8" s="9" t="s">
        <v>515</v>
      </c>
      <c r="BN8" s="9" t="s">
        <v>514</v>
      </c>
      <c r="BO8" s="9" t="s">
        <v>515</v>
      </c>
      <c r="BP8" s="9" t="s">
        <v>515</v>
      </c>
      <c r="BQ8" s="9" t="s">
        <v>515</v>
      </c>
      <c r="BR8" s="9" t="s">
        <v>515</v>
      </c>
      <c r="BS8" s="9" t="s">
        <v>515</v>
      </c>
      <c r="BT8" s="9" t="s">
        <v>515</v>
      </c>
      <c r="BU8" s="9" t="s">
        <v>515</v>
      </c>
      <c r="BV8" s="9" t="s">
        <v>515</v>
      </c>
      <c r="BW8" s="9" t="s">
        <v>515</v>
      </c>
      <c r="BX8" s="9" t="s">
        <v>514</v>
      </c>
      <c r="BY8" s="9" t="s">
        <v>515</v>
      </c>
      <c r="BZ8" s="9" t="s">
        <v>515</v>
      </c>
      <c r="CA8" s="9" t="s">
        <v>514</v>
      </c>
      <c r="CB8" s="9" t="s">
        <v>514</v>
      </c>
      <c r="CC8" s="9" t="s">
        <v>514</v>
      </c>
      <c r="CD8" s="9" t="s">
        <v>514</v>
      </c>
      <c r="CE8" s="9" t="s">
        <v>514</v>
      </c>
      <c r="CF8" s="9" t="s">
        <v>514</v>
      </c>
      <c r="CG8" s="9" t="s">
        <v>515</v>
      </c>
      <c r="CH8" s="9" t="s">
        <v>515</v>
      </c>
      <c r="CI8" s="9" t="s">
        <v>515</v>
      </c>
      <c r="CJ8" s="9" t="s">
        <v>515</v>
      </c>
      <c r="CK8" s="9" t="s">
        <v>515</v>
      </c>
      <c r="CL8" s="9" t="s">
        <v>515</v>
      </c>
      <c r="CM8" s="9" t="s">
        <v>515</v>
      </c>
      <c r="CN8" s="9" t="s">
        <v>515</v>
      </c>
      <c r="CO8" s="9" t="s">
        <v>515</v>
      </c>
      <c r="CP8" s="9" t="s">
        <v>515</v>
      </c>
      <c r="CQ8" s="9" t="s">
        <v>515</v>
      </c>
      <c r="CR8" s="9" t="s">
        <v>515</v>
      </c>
      <c r="CS8" s="9" t="s">
        <v>515</v>
      </c>
      <c r="CT8" s="9" t="s">
        <v>516</v>
      </c>
      <c r="CU8" s="9" t="s">
        <v>517</v>
      </c>
      <c r="CV8" s="9" t="s">
        <v>516</v>
      </c>
      <c r="CW8" s="9" t="s">
        <v>517</v>
      </c>
      <c r="CX8" s="9" t="s">
        <v>516</v>
      </c>
      <c r="CY8" s="9" t="s">
        <v>514</v>
      </c>
      <c r="CZ8" s="9" t="s">
        <v>514</v>
      </c>
      <c r="DA8" s="9" t="s">
        <v>514</v>
      </c>
      <c r="DB8" s="9" t="s">
        <v>514</v>
      </c>
      <c r="DC8" s="9" t="s">
        <v>514</v>
      </c>
      <c r="DD8" s="9" t="s">
        <v>514</v>
      </c>
      <c r="DE8" s="9" t="s">
        <v>514</v>
      </c>
      <c r="DF8" s="9" t="s">
        <v>514</v>
      </c>
      <c r="DG8" s="9" t="s">
        <v>514</v>
      </c>
      <c r="DH8" s="9" t="s">
        <v>514</v>
      </c>
      <c r="DI8" s="9" t="s">
        <v>514</v>
      </c>
      <c r="DJ8" s="9" t="s">
        <v>516</v>
      </c>
      <c r="DK8" s="9" t="s">
        <v>516</v>
      </c>
      <c r="DL8" s="9" t="s">
        <v>517</v>
      </c>
      <c r="DM8" s="9" t="s">
        <v>517</v>
      </c>
      <c r="DN8" s="9" t="s">
        <v>515</v>
      </c>
      <c r="DO8" s="9" t="s">
        <v>515</v>
      </c>
      <c r="DP8" s="9" t="s">
        <v>515</v>
      </c>
      <c r="DQ8" s="9" t="s">
        <v>515</v>
      </c>
      <c r="DR8" s="9" t="s">
        <v>516</v>
      </c>
      <c r="DS8" s="9" t="s">
        <v>514</v>
      </c>
      <c r="DT8" s="9" t="s">
        <v>514</v>
      </c>
      <c r="DU8" s="9" t="s">
        <v>514</v>
      </c>
      <c r="DV8" s="9" t="s">
        <v>514</v>
      </c>
      <c r="DW8" s="9" t="s">
        <v>514</v>
      </c>
      <c r="DX8" s="9" t="s">
        <v>514</v>
      </c>
      <c r="DY8" s="9" t="s">
        <v>514</v>
      </c>
      <c r="DZ8" s="9" t="s">
        <v>514</v>
      </c>
      <c r="EA8" s="9" t="s">
        <v>514</v>
      </c>
      <c r="EB8" s="9" t="s">
        <v>517</v>
      </c>
      <c r="EC8" s="9" t="s">
        <v>517</v>
      </c>
      <c r="ED8" s="9" t="s">
        <v>516</v>
      </c>
      <c r="EE8" s="9" t="s">
        <v>517</v>
      </c>
      <c r="EF8" s="9" t="s">
        <v>517</v>
      </c>
      <c r="EG8" s="9" t="s">
        <v>517</v>
      </c>
      <c r="EH8" s="9" t="s">
        <v>517</v>
      </c>
      <c r="EI8" s="9" t="s">
        <v>514</v>
      </c>
      <c r="EJ8" s="9" t="s">
        <v>514</v>
      </c>
      <c r="EK8" s="9" t="s">
        <v>514</v>
      </c>
      <c r="EL8" s="9" t="s">
        <v>514</v>
      </c>
      <c r="EM8" s="9" t="s">
        <v>514</v>
      </c>
      <c r="EN8" s="9" t="s">
        <v>514</v>
      </c>
      <c r="EO8" s="9" t="s">
        <v>517</v>
      </c>
      <c r="EP8" s="9" t="s">
        <v>516</v>
      </c>
      <c r="EQ8" s="9" t="s">
        <v>516</v>
      </c>
      <c r="ER8" s="9" t="s">
        <v>514</v>
      </c>
      <c r="ES8" s="9" t="s">
        <v>517</v>
      </c>
      <c r="ET8" s="9" t="s">
        <v>517</v>
      </c>
      <c r="EU8" s="9" t="s">
        <v>516</v>
      </c>
      <c r="EV8" s="9" t="s">
        <v>516</v>
      </c>
      <c r="EW8" s="9" t="s">
        <v>514</v>
      </c>
      <c r="EX8" s="9" t="s">
        <v>514</v>
      </c>
      <c r="EY8" s="9" t="s">
        <v>515</v>
      </c>
      <c r="EZ8" s="9" t="s">
        <v>515</v>
      </c>
      <c r="FA8" s="9" t="s">
        <v>515</v>
      </c>
      <c r="FB8" s="9" t="s">
        <v>515</v>
      </c>
      <c r="FC8" s="9" t="s">
        <v>515</v>
      </c>
      <c r="FD8" s="9" t="s">
        <v>515</v>
      </c>
      <c r="FE8" s="9" t="s">
        <v>515</v>
      </c>
      <c r="FF8" s="9" t="s">
        <v>515</v>
      </c>
      <c r="FG8" s="198"/>
      <c r="FH8" s="1"/>
      <c r="FI8" s="10" t="s">
        <v>514</v>
      </c>
      <c r="FJ8" s="10" t="s">
        <v>514</v>
      </c>
      <c r="FK8" s="10" t="s">
        <v>514</v>
      </c>
      <c r="FL8" s="10" t="s">
        <v>514</v>
      </c>
      <c r="FM8" s="10" t="s">
        <v>515</v>
      </c>
      <c r="FN8" s="10" t="s">
        <v>515</v>
      </c>
      <c r="FO8" s="10" t="s">
        <v>514</v>
      </c>
      <c r="FP8" s="10" t="s">
        <v>514</v>
      </c>
      <c r="FQ8" s="194"/>
    </row>
    <row r="9" spans="1:173" ht="40" customHeight="1" x14ac:dyDescent="0.35">
      <c r="A9" s="198"/>
      <c r="B9" s="198"/>
      <c r="C9" s="11" t="s">
        <v>518</v>
      </c>
      <c r="D9" s="11" t="s">
        <v>518</v>
      </c>
      <c r="E9" s="11" t="s">
        <v>519</v>
      </c>
      <c r="F9" s="11" t="s">
        <v>519</v>
      </c>
      <c r="G9" s="11" t="s">
        <v>519</v>
      </c>
      <c r="H9" s="11" t="s">
        <v>519</v>
      </c>
      <c r="I9" s="11" t="s">
        <v>103</v>
      </c>
      <c r="J9" s="11" t="s">
        <v>103</v>
      </c>
      <c r="K9" s="11" t="s">
        <v>145</v>
      </c>
      <c r="L9" s="11" t="s">
        <v>145</v>
      </c>
      <c r="M9" s="11" t="s">
        <v>91</v>
      </c>
      <c r="N9" s="11" t="s">
        <v>91</v>
      </c>
      <c r="O9" s="11" t="s">
        <v>91</v>
      </c>
      <c r="P9" s="11" t="s">
        <v>91</v>
      </c>
      <c r="Q9" s="11" t="s">
        <v>91</v>
      </c>
      <c r="R9" s="11" t="s">
        <v>91</v>
      </c>
      <c r="S9" s="11" t="s">
        <v>91</v>
      </c>
      <c r="T9" s="11" t="s">
        <v>91</v>
      </c>
      <c r="U9" s="11" t="s">
        <v>417</v>
      </c>
      <c r="V9" s="11" t="s">
        <v>417</v>
      </c>
      <c r="W9" s="11" t="s">
        <v>417</v>
      </c>
      <c r="X9" s="11" t="s">
        <v>417</v>
      </c>
      <c r="Y9" s="11" t="s">
        <v>520</v>
      </c>
      <c r="Z9" s="11" t="s">
        <v>238</v>
      </c>
      <c r="AA9" s="11" t="s">
        <v>238</v>
      </c>
      <c r="AB9" s="11" t="s">
        <v>61</v>
      </c>
      <c r="AC9" s="11" t="s">
        <v>61</v>
      </c>
      <c r="AD9" s="11" t="s">
        <v>61</v>
      </c>
      <c r="AE9" s="11" t="s">
        <v>61</v>
      </c>
      <c r="AF9" s="11" t="s">
        <v>61</v>
      </c>
      <c r="AG9" s="11" t="s">
        <v>61</v>
      </c>
      <c r="AH9" s="11" t="s">
        <v>61</v>
      </c>
      <c r="AI9" s="11" t="s">
        <v>411</v>
      </c>
      <c r="AJ9" s="11" t="s">
        <v>57</v>
      </c>
      <c r="AK9" s="11" t="s">
        <v>295</v>
      </c>
      <c r="AL9" s="11" t="s">
        <v>521</v>
      </c>
      <c r="AM9" s="11" t="s">
        <v>521</v>
      </c>
      <c r="AN9" s="11" t="s">
        <v>522</v>
      </c>
      <c r="AO9" s="11" t="s">
        <v>522</v>
      </c>
      <c r="AP9" s="11" t="s">
        <v>523</v>
      </c>
      <c r="AQ9" s="11" t="s">
        <v>524</v>
      </c>
      <c r="AR9" s="11" t="s">
        <v>524</v>
      </c>
      <c r="AS9" s="11" t="s">
        <v>525</v>
      </c>
      <c r="AT9" s="11" t="s">
        <v>217</v>
      </c>
      <c r="AU9" s="11" t="s">
        <v>526</v>
      </c>
      <c r="AV9" s="11" t="s">
        <v>88</v>
      </c>
      <c r="AW9" s="11" t="s">
        <v>88</v>
      </c>
      <c r="AX9" s="11" t="s">
        <v>88</v>
      </c>
      <c r="AY9" s="11" t="s">
        <v>137</v>
      </c>
      <c r="AZ9" s="11" t="s">
        <v>137</v>
      </c>
      <c r="BA9" s="11" t="s">
        <v>137</v>
      </c>
      <c r="BB9" s="11" t="s">
        <v>137</v>
      </c>
      <c r="BC9" s="11" t="s">
        <v>137</v>
      </c>
      <c r="BD9" s="11" t="s">
        <v>137</v>
      </c>
      <c r="BE9" s="11" t="s">
        <v>137</v>
      </c>
      <c r="BF9" s="11" t="s">
        <v>137</v>
      </c>
      <c r="BG9" s="11" t="s">
        <v>527</v>
      </c>
      <c r="BH9" s="11" t="s">
        <v>70</v>
      </c>
      <c r="BI9" s="11" t="s">
        <v>70</v>
      </c>
      <c r="BJ9" s="11" t="s">
        <v>70</v>
      </c>
      <c r="BK9" s="11" t="s">
        <v>74</v>
      </c>
      <c r="BL9" s="11" t="s">
        <v>74</v>
      </c>
      <c r="BM9" s="11" t="s">
        <v>74</v>
      </c>
      <c r="BN9" s="11" t="s">
        <v>74</v>
      </c>
      <c r="BO9" s="11" t="s">
        <v>74</v>
      </c>
      <c r="BP9" s="11" t="s">
        <v>74</v>
      </c>
      <c r="BQ9" s="11" t="s">
        <v>74</v>
      </c>
      <c r="BR9" s="11" t="s">
        <v>74</v>
      </c>
      <c r="BS9" s="11" t="s">
        <v>74</v>
      </c>
      <c r="BT9" s="11" t="s">
        <v>74</v>
      </c>
      <c r="BU9" s="11" t="s">
        <v>74</v>
      </c>
      <c r="BV9" s="11" t="s">
        <v>74</v>
      </c>
      <c r="BW9" s="11" t="s">
        <v>74</v>
      </c>
      <c r="BX9" s="11" t="s">
        <v>74</v>
      </c>
      <c r="BY9" s="11" t="s">
        <v>528</v>
      </c>
      <c r="BZ9" s="11" t="s">
        <v>528</v>
      </c>
      <c r="CA9" s="11" t="s">
        <v>42</v>
      </c>
      <c r="CB9" s="11" t="s">
        <v>111</v>
      </c>
      <c r="CC9" s="11" t="s">
        <v>111</v>
      </c>
      <c r="CD9" s="11" t="s">
        <v>111</v>
      </c>
      <c r="CE9" s="11" t="s">
        <v>111</v>
      </c>
      <c r="CF9" s="11" t="s">
        <v>111</v>
      </c>
      <c r="CG9" s="11" t="s">
        <v>111</v>
      </c>
      <c r="CH9" s="11" t="s">
        <v>111</v>
      </c>
      <c r="CI9" s="11" t="s">
        <v>111</v>
      </c>
      <c r="CJ9" s="11" t="s">
        <v>111</v>
      </c>
      <c r="CK9" s="11" t="s">
        <v>111</v>
      </c>
      <c r="CL9" s="11" t="s">
        <v>111</v>
      </c>
      <c r="CM9" s="11" t="s">
        <v>111</v>
      </c>
      <c r="CN9" s="11" t="s">
        <v>134</v>
      </c>
      <c r="CO9" s="11" t="s">
        <v>134</v>
      </c>
      <c r="CP9" s="11" t="s">
        <v>134</v>
      </c>
      <c r="CQ9" s="11" t="s">
        <v>134</v>
      </c>
      <c r="CR9" s="11" t="s">
        <v>141</v>
      </c>
      <c r="CS9" s="11" t="s">
        <v>141</v>
      </c>
      <c r="CT9" s="11" t="s">
        <v>529</v>
      </c>
      <c r="CU9" s="11" t="s">
        <v>530</v>
      </c>
      <c r="CV9" s="11" t="s">
        <v>531</v>
      </c>
      <c r="CW9" s="11" t="s">
        <v>532</v>
      </c>
      <c r="CX9" s="11" t="s">
        <v>533</v>
      </c>
      <c r="CY9" s="11" t="s">
        <v>327</v>
      </c>
      <c r="CZ9" s="11" t="s">
        <v>103</v>
      </c>
      <c r="DA9" s="11" t="s">
        <v>103</v>
      </c>
      <c r="DB9" s="11" t="s">
        <v>411</v>
      </c>
      <c r="DC9" s="11" t="s">
        <v>534</v>
      </c>
      <c r="DD9" s="11" t="s">
        <v>535</v>
      </c>
      <c r="DE9" s="11" t="s">
        <v>536</v>
      </c>
      <c r="DF9" s="11" t="s">
        <v>537</v>
      </c>
      <c r="DG9" s="11" t="s">
        <v>538</v>
      </c>
      <c r="DH9" s="11" t="s">
        <v>539</v>
      </c>
      <c r="DI9" s="11" t="s">
        <v>540</v>
      </c>
      <c r="DJ9" s="11" t="s">
        <v>541</v>
      </c>
      <c r="DK9" s="11" t="s">
        <v>542</v>
      </c>
      <c r="DL9" s="11" t="s">
        <v>543</v>
      </c>
      <c r="DM9" s="11" t="s">
        <v>544</v>
      </c>
      <c r="DN9" s="11" t="s">
        <v>545</v>
      </c>
      <c r="DO9" s="11" t="s">
        <v>545</v>
      </c>
      <c r="DP9" s="11" t="s">
        <v>545</v>
      </c>
      <c r="DQ9" s="11" t="s">
        <v>545</v>
      </c>
      <c r="DR9" s="11" t="s">
        <v>546</v>
      </c>
      <c r="DS9" s="11" t="s">
        <v>547</v>
      </c>
      <c r="DT9" s="11" t="s">
        <v>548</v>
      </c>
      <c r="DU9" s="11" t="s">
        <v>549</v>
      </c>
      <c r="DV9" s="11" t="s">
        <v>550</v>
      </c>
      <c r="DW9" s="11" t="s">
        <v>551</v>
      </c>
      <c r="DX9" s="11" t="s">
        <v>551</v>
      </c>
      <c r="DY9" s="11" t="s">
        <v>551</v>
      </c>
      <c r="DZ9" s="11" t="s">
        <v>551</v>
      </c>
      <c r="EA9" s="11" t="s">
        <v>552</v>
      </c>
      <c r="EB9" s="11" t="s">
        <v>553</v>
      </c>
      <c r="EC9" s="11" t="s">
        <v>553</v>
      </c>
      <c r="ED9" s="11" t="s">
        <v>74</v>
      </c>
      <c r="EE9" s="11" t="s">
        <v>74</v>
      </c>
      <c r="EF9" s="11" t="s">
        <v>74</v>
      </c>
      <c r="EG9" s="11" t="s">
        <v>74</v>
      </c>
      <c r="EH9" s="11" t="s">
        <v>74</v>
      </c>
      <c r="EI9" s="11" t="s">
        <v>554</v>
      </c>
      <c r="EJ9" s="11" t="s">
        <v>554</v>
      </c>
      <c r="EK9" s="11" t="s">
        <v>555</v>
      </c>
      <c r="EL9" s="11" t="s">
        <v>555</v>
      </c>
      <c r="EM9" s="11" t="s">
        <v>555</v>
      </c>
      <c r="EN9" s="11" t="s">
        <v>555</v>
      </c>
      <c r="EO9" s="11" t="s">
        <v>556</v>
      </c>
      <c r="EP9" s="11" t="s">
        <v>557</v>
      </c>
      <c r="EQ9" s="11" t="s">
        <v>111</v>
      </c>
      <c r="ER9" s="11" t="s">
        <v>111</v>
      </c>
      <c r="ES9" s="11" t="s">
        <v>111</v>
      </c>
      <c r="ET9" s="11" t="s">
        <v>111</v>
      </c>
      <c r="EU9" s="11" t="s">
        <v>111</v>
      </c>
      <c r="EV9" s="11" t="s">
        <v>558</v>
      </c>
      <c r="EW9" s="11" t="s">
        <v>559</v>
      </c>
      <c r="EX9" s="11" t="s">
        <v>559</v>
      </c>
      <c r="EY9" s="11" t="s">
        <v>211</v>
      </c>
      <c r="EZ9" s="11" t="s">
        <v>560</v>
      </c>
      <c r="FA9" s="11" t="s">
        <v>560</v>
      </c>
      <c r="FB9" s="11" t="s">
        <v>561</v>
      </c>
      <c r="FC9" s="11" t="s">
        <v>561</v>
      </c>
      <c r="FD9" s="11" t="s">
        <v>14</v>
      </c>
      <c r="FE9" s="11" t="s">
        <v>562</v>
      </c>
      <c r="FF9" s="11" t="s">
        <v>563</v>
      </c>
      <c r="FG9" s="198"/>
      <c r="FH9" s="1"/>
      <c r="FI9" s="12" t="s">
        <v>564</v>
      </c>
      <c r="FJ9" s="12" t="s">
        <v>565</v>
      </c>
      <c r="FK9" s="12" t="s">
        <v>566</v>
      </c>
      <c r="FL9" s="12" t="s">
        <v>567</v>
      </c>
      <c r="FM9" s="12" t="s">
        <v>36</v>
      </c>
      <c r="FN9" s="12" t="s">
        <v>568</v>
      </c>
      <c r="FO9" s="12" t="s">
        <v>559</v>
      </c>
      <c r="FP9" s="12" t="s">
        <v>559</v>
      </c>
      <c r="FQ9" s="194"/>
    </row>
    <row r="10" spans="1:173" ht="40" customHeight="1" x14ac:dyDescent="0.35">
      <c r="A10" s="198"/>
      <c r="B10" s="198"/>
      <c r="C10" s="9" t="s">
        <v>569</v>
      </c>
      <c r="D10" s="9" t="s">
        <v>570</v>
      </c>
      <c r="E10" s="9" t="s">
        <v>571</v>
      </c>
      <c r="F10" s="9" t="s">
        <v>572</v>
      </c>
      <c r="G10" s="9" t="s">
        <v>573</v>
      </c>
      <c r="H10" s="9" t="s">
        <v>574</v>
      </c>
      <c r="I10" s="9" t="s">
        <v>575</v>
      </c>
      <c r="J10" s="9" t="s">
        <v>576</v>
      </c>
      <c r="K10" s="9" t="s">
        <v>577</v>
      </c>
      <c r="L10" s="9" t="s">
        <v>578</v>
      </c>
      <c r="M10" s="9" t="s">
        <v>579</v>
      </c>
      <c r="N10" s="9" t="s">
        <v>580</v>
      </c>
      <c r="O10" s="9" t="s">
        <v>581</v>
      </c>
      <c r="P10" s="9" t="s">
        <v>582</v>
      </c>
      <c r="Q10" s="9" t="s">
        <v>583</v>
      </c>
      <c r="R10" s="9" t="s">
        <v>584</v>
      </c>
      <c r="S10" s="9" t="s">
        <v>275</v>
      </c>
      <c r="T10" s="9" t="s">
        <v>585</v>
      </c>
      <c r="U10" s="9" t="s">
        <v>586</v>
      </c>
      <c r="V10" s="9" t="s">
        <v>587</v>
      </c>
      <c r="W10" s="9" t="s">
        <v>588</v>
      </c>
      <c r="X10" s="9" t="s">
        <v>589</v>
      </c>
      <c r="Y10" s="9" t="s">
        <v>590</v>
      </c>
      <c r="Z10" s="9" t="s">
        <v>591</v>
      </c>
      <c r="AA10" s="9" t="s">
        <v>239</v>
      </c>
      <c r="AB10" s="9" t="s">
        <v>593</v>
      </c>
      <c r="AC10" s="9" t="s">
        <v>226</v>
      </c>
      <c r="AD10" s="9" t="s">
        <v>231</v>
      </c>
      <c r="AE10" s="9" t="s">
        <v>594</v>
      </c>
      <c r="AF10" s="9" t="s">
        <v>595</v>
      </c>
      <c r="AG10" s="9" t="s">
        <v>596</v>
      </c>
      <c r="AH10" s="9" t="s">
        <v>597</v>
      </c>
      <c r="AI10" s="9" t="s">
        <v>598</v>
      </c>
      <c r="AJ10" s="9" t="s">
        <v>599</v>
      </c>
      <c r="AK10" s="9" t="s">
        <v>600</v>
      </c>
      <c r="AL10" s="9" t="s">
        <v>601</v>
      </c>
      <c r="AM10" s="9" t="s">
        <v>602</v>
      </c>
      <c r="AN10" s="9" t="s">
        <v>603</v>
      </c>
      <c r="AO10" s="9" t="s">
        <v>604</v>
      </c>
      <c r="AP10" s="9" t="s">
        <v>523</v>
      </c>
      <c r="AQ10" s="9" t="s">
        <v>605</v>
      </c>
      <c r="AR10" s="9" t="s">
        <v>606</v>
      </c>
      <c r="AS10" s="9" t="s">
        <v>607</v>
      </c>
      <c r="AT10" s="9" t="s">
        <v>608</v>
      </c>
      <c r="AU10" s="9" t="s">
        <v>609</v>
      </c>
      <c r="AV10" s="9" t="s">
        <v>610</v>
      </c>
      <c r="AW10" s="9" t="s">
        <v>611</v>
      </c>
      <c r="AX10" s="9" t="s">
        <v>612</v>
      </c>
      <c r="AY10" s="9" t="s">
        <v>613</v>
      </c>
      <c r="AZ10" s="9" t="s">
        <v>614</v>
      </c>
      <c r="BA10" s="9" t="s">
        <v>615</v>
      </c>
      <c r="BB10" s="9" t="s">
        <v>616</v>
      </c>
      <c r="BC10" s="9" t="s">
        <v>617</v>
      </c>
      <c r="BD10" s="9" t="s">
        <v>618</v>
      </c>
      <c r="BE10" s="9" t="s">
        <v>619</v>
      </c>
      <c r="BF10" s="9" t="s">
        <v>421</v>
      </c>
      <c r="BG10" s="9" t="s">
        <v>620</v>
      </c>
      <c r="BH10" s="9" t="s">
        <v>621</v>
      </c>
      <c r="BI10" s="9" t="s">
        <v>622</v>
      </c>
      <c r="BJ10" s="9" t="s">
        <v>623</v>
      </c>
      <c r="BK10" s="9" t="s">
        <v>624</v>
      </c>
      <c r="BL10" s="9" t="s">
        <v>625</v>
      </c>
      <c r="BM10" s="9" t="s">
        <v>626</v>
      </c>
      <c r="BN10" s="9" t="s">
        <v>269</v>
      </c>
      <c r="BO10" s="9" t="s">
        <v>627</v>
      </c>
      <c r="BP10" s="9" t="s">
        <v>628</v>
      </c>
      <c r="BQ10" s="9" t="s">
        <v>629</v>
      </c>
      <c r="BR10" s="9" t="s">
        <v>630</v>
      </c>
      <c r="BS10" s="9" t="s">
        <v>631</v>
      </c>
      <c r="BT10" s="9" t="s">
        <v>632</v>
      </c>
      <c r="BU10" s="9" t="s">
        <v>633</v>
      </c>
      <c r="BV10" s="9" t="s">
        <v>634</v>
      </c>
      <c r="BW10" s="9" t="s">
        <v>635</v>
      </c>
      <c r="BX10" s="9" t="s">
        <v>263</v>
      </c>
      <c r="BY10" s="9" t="s">
        <v>636</v>
      </c>
      <c r="BZ10" s="9" t="s">
        <v>637</v>
      </c>
      <c r="CA10" s="9" t="s">
        <v>43</v>
      </c>
      <c r="CB10" s="9" t="s">
        <v>638</v>
      </c>
      <c r="CC10" s="9" t="s">
        <v>639</v>
      </c>
      <c r="CD10" s="9" t="s">
        <v>640</v>
      </c>
      <c r="CE10" s="9" t="s">
        <v>641</v>
      </c>
      <c r="CF10" s="9" t="s">
        <v>642</v>
      </c>
      <c r="CG10" s="9" t="s">
        <v>643</v>
      </c>
      <c r="CH10" s="9" t="s">
        <v>644</v>
      </c>
      <c r="CI10" s="9" t="s">
        <v>645</v>
      </c>
      <c r="CJ10" s="9" t="s">
        <v>646</v>
      </c>
      <c r="CK10" s="9" t="s">
        <v>647</v>
      </c>
      <c r="CL10" s="9" t="s">
        <v>648</v>
      </c>
      <c r="CM10" s="9" t="s">
        <v>649</v>
      </c>
      <c r="CN10" s="9" t="s">
        <v>650</v>
      </c>
      <c r="CO10" s="9" t="s">
        <v>651</v>
      </c>
      <c r="CP10" s="9" t="s">
        <v>652</v>
      </c>
      <c r="CQ10" s="9" t="s">
        <v>653</v>
      </c>
      <c r="CR10" s="9" t="s">
        <v>654</v>
      </c>
      <c r="CS10" s="9" t="s">
        <v>655</v>
      </c>
      <c r="CT10" s="9" t="s">
        <v>656</v>
      </c>
      <c r="CU10" s="9" t="s">
        <v>657</v>
      </c>
      <c r="CV10" s="9" t="s">
        <v>658</v>
      </c>
      <c r="CW10" s="9" t="s">
        <v>659</v>
      </c>
      <c r="CX10" s="9" t="s">
        <v>660</v>
      </c>
      <c r="CY10" s="9" t="s">
        <v>328</v>
      </c>
      <c r="CZ10" s="9" t="s">
        <v>661</v>
      </c>
      <c r="DA10" s="9" t="s">
        <v>662</v>
      </c>
      <c r="DB10" s="9" t="s">
        <v>663</v>
      </c>
      <c r="DC10" s="9" t="s">
        <v>664</v>
      </c>
      <c r="DD10" s="9" t="s">
        <v>665</v>
      </c>
      <c r="DE10" s="9" t="s">
        <v>666</v>
      </c>
      <c r="DF10" s="9" t="s">
        <v>667</v>
      </c>
      <c r="DG10" s="9" t="s">
        <v>668</v>
      </c>
      <c r="DH10" s="9" t="s">
        <v>669</v>
      </c>
      <c r="DI10" s="9" t="s">
        <v>670</v>
      </c>
      <c r="DJ10" s="9" t="s">
        <v>671</v>
      </c>
      <c r="DK10" s="9" t="s">
        <v>672</v>
      </c>
      <c r="DL10" s="9" t="s">
        <v>673</v>
      </c>
      <c r="DM10" s="9" t="s">
        <v>674</v>
      </c>
      <c r="DN10" s="9" t="s">
        <v>675</v>
      </c>
      <c r="DO10" s="9" t="s">
        <v>676</v>
      </c>
      <c r="DP10" s="9" t="s">
        <v>677</v>
      </c>
      <c r="DQ10" s="9" t="s">
        <v>678</v>
      </c>
      <c r="DR10" s="9" t="s">
        <v>679</v>
      </c>
      <c r="DS10" s="9" t="s">
        <v>680</v>
      </c>
      <c r="DT10" s="9" t="s">
        <v>681</v>
      </c>
      <c r="DU10" s="9" t="s">
        <v>682</v>
      </c>
      <c r="DV10" s="9" t="s">
        <v>683</v>
      </c>
      <c r="DW10" s="9" t="s">
        <v>684</v>
      </c>
      <c r="DX10" s="9" t="s">
        <v>685</v>
      </c>
      <c r="DY10" s="9" t="s">
        <v>686</v>
      </c>
      <c r="DZ10" s="9" t="s">
        <v>687</v>
      </c>
      <c r="EA10" s="9" t="s">
        <v>688</v>
      </c>
      <c r="EB10" s="9" t="s">
        <v>689</v>
      </c>
      <c r="EC10" s="9" t="s">
        <v>690</v>
      </c>
      <c r="ED10" s="9" t="s">
        <v>691</v>
      </c>
      <c r="EE10" s="9" t="s">
        <v>692</v>
      </c>
      <c r="EF10" s="9" t="s">
        <v>693</v>
      </c>
      <c r="EG10" s="9" t="s">
        <v>694</v>
      </c>
      <c r="EH10" s="9" t="s">
        <v>695</v>
      </c>
      <c r="EI10" s="9" t="s">
        <v>696</v>
      </c>
      <c r="EJ10" s="9" t="s">
        <v>697</v>
      </c>
      <c r="EK10" s="9" t="s">
        <v>698</v>
      </c>
      <c r="EL10" s="9" t="s">
        <v>699</v>
      </c>
      <c r="EM10" s="9" t="s">
        <v>700</v>
      </c>
      <c r="EN10" s="9" t="s">
        <v>701</v>
      </c>
      <c r="EO10" s="9" t="s">
        <v>702</v>
      </c>
      <c r="EP10" s="9" t="s">
        <v>703</v>
      </c>
      <c r="EQ10" s="9" t="s">
        <v>704</v>
      </c>
      <c r="ER10" s="9" t="s">
        <v>705</v>
      </c>
      <c r="ES10" s="9" t="s">
        <v>706</v>
      </c>
      <c r="ET10" s="9" t="s">
        <v>707</v>
      </c>
      <c r="EU10" s="9" t="s">
        <v>708</v>
      </c>
      <c r="EV10" s="9" t="s">
        <v>709</v>
      </c>
      <c r="EW10" s="9" t="s">
        <v>710</v>
      </c>
      <c r="EX10" s="9" t="s">
        <v>711</v>
      </c>
      <c r="EY10" s="9" t="s">
        <v>712</v>
      </c>
      <c r="EZ10" s="9" t="s">
        <v>713</v>
      </c>
      <c r="FA10" s="9" t="s">
        <v>714</v>
      </c>
      <c r="FB10" s="9" t="s">
        <v>715</v>
      </c>
      <c r="FC10" s="9" t="s">
        <v>716</v>
      </c>
      <c r="FD10" s="9" t="s">
        <v>15</v>
      </c>
      <c r="FE10" s="9" t="s">
        <v>717</v>
      </c>
      <c r="FF10" s="9" t="s">
        <v>718</v>
      </c>
      <c r="FG10" s="198" t="s">
        <v>778</v>
      </c>
      <c r="FH10" s="1"/>
      <c r="FI10" s="10" t="s">
        <v>720</v>
      </c>
      <c r="FJ10" s="10" t="s">
        <v>721</v>
      </c>
      <c r="FK10" s="10" t="s">
        <v>722</v>
      </c>
      <c r="FL10" s="10" t="s">
        <v>723</v>
      </c>
      <c r="FM10" s="10" t="s">
        <v>724</v>
      </c>
      <c r="FN10" s="10" t="s">
        <v>725</v>
      </c>
      <c r="FO10" s="10" t="s">
        <v>726</v>
      </c>
      <c r="FP10" s="10" t="s">
        <v>727</v>
      </c>
      <c r="FQ10" s="194" t="s">
        <v>778</v>
      </c>
    </row>
    <row r="11" spans="1:173" ht="24" customHeight="1" x14ac:dyDescent="0.35">
      <c r="A11" s="13" t="s">
        <v>54</v>
      </c>
      <c r="B11" s="13" t="s">
        <v>728</v>
      </c>
      <c r="C11" s="14">
        <v>0.2</v>
      </c>
      <c r="D11" s="14">
        <v>0.1</v>
      </c>
      <c r="E11" s="14">
        <v>39.6</v>
      </c>
      <c r="F11" s="14">
        <v>21.7</v>
      </c>
      <c r="G11" s="14"/>
      <c r="H11" s="14"/>
      <c r="I11" s="14">
        <v>-16.100000000000001</v>
      </c>
      <c r="J11" s="14">
        <v>0.6</v>
      </c>
      <c r="K11" s="14"/>
      <c r="L11" s="14"/>
      <c r="M11" s="14">
        <v>-15.8</v>
      </c>
      <c r="N11" s="14">
        <v>-6.6</v>
      </c>
      <c r="O11" s="14">
        <v>-4.7</v>
      </c>
      <c r="P11" s="14">
        <v>13.8</v>
      </c>
      <c r="Q11" s="14">
        <v>-5.0999999999999996</v>
      </c>
      <c r="R11" s="14">
        <v>-4.5999999999999996</v>
      </c>
      <c r="S11" s="14">
        <v>28.7</v>
      </c>
      <c r="T11" s="14">
        <v>0</v>
      </c>
      <c r="U11" s="14"/>
      <c r="V11" s="14"/>
      <c r="W11" s="14"/>
      <c r="X11" s="14"/>
      <c r="Y11" s="14">
        <v>3</v>
      </c>
      <c r="Z11" s="14">
        <v>1</v>
      </c>
      <c r="AA11" s="14">
        <v>0</v>
      </c>
      <c r="AB11" s="14">
        <v>-3.1</v>
      </c>
      <c r="AC11" s="14">
        <v>2.9</v>
      </c>
      <c r="AD11" s="14">
        <v>3</v>
      </c>
      <c r="AE11" s="14">
        <v>1.7</v>
      </c>
      <c r="AF11" s="14"/>
      <c r="AG11" s="14"/>
      <c r="AH11" s="14"/>
      <c r="AI11" s="14">
        <v>17.100000000000001</v>
      </c>
      <c r="AJ11" s="14">
        <v>12.1</v>
      </c>
      <c r="AK11" s="14"/>
      <c r="AL11" s="14"/>
      <c r="AM11" s="14"/>
      <c r="AN11" s="14">
        <v>-1.1000000000000001</v>
      </c>
      <c r="AO11" s="14">
        <v>38.200000000000003</v>
      </c>
      <c r="AP11" s="14">
        <v>9.1</v>
      </c>
      <c r="AQ11" s="14">
        <v>17.3</v>
      </c>
      <c r="AR11" s="14">
        <v>-0.9</v>
      </c>
      <c r="AS11" s="14">
        <v>2.1</v>
      </c>
      <c r="AT11" s="14">
        <v>2.4</v>
      </c>
      <c r="AU11" s="14">
        <v>0.8</v>
      </c>
      <c r="AV11" s="14"/>
      <c r="AW11" s="14">
        <v>0</v>
      </c>
      <c r="AX11" s="14">
        <v>0</v>
      </c>
      <c r="AY11" s="14">
        <v>10.6</v>
      </c>
      <c r="AZ11" s="14"/>
      <c r="BA11" s="14"/>
      <c r="BB11" s="14">
        <v>1.1000000000000001</v>
      </c>
      <c r="BC11" s="14">
        <v>2.2999999999999998</v>
      </c>
      <c r="BD11" s="14">
        <v>1.1000000000000001</v>
      </c>
      <c r="BE11" s="14">
        <v>-0.1</v>
      </c>
      <c r="BF11" s="14">
        <v>6.4</v>
      </c>
      <c r="BG11" s="14">
        <v>-0.2</v>
      </c>
      <c r="BH11" s="14">
        <v>0</v>
      </c>
      <c r="BI11" s="14"/>
      <c r="BJ11" s="14"/>
      <c r="BK11" s="14"/>
      <c r="BL11" s="14"/>
      <c r="BM11" s="14"/>
      <c r="BN11" s="14">
        <v>10.5</v>
      </c>
      <c r="BO11" s="14">
        <v>-33.200000000000003</v>
      </c>
      <c r="BP11" s="14">
        <v>-35.1</v>
      </c>
      <c r="BQ11" s="14">
        <v>-12.1</v>
      </c>
      <c r="BR11" s="14">
        <v>-21.5</v>
      </c>
      <c r="BS11" s="14">
        <v>0</v>
      </c>
      <c r="BT11" s="14"/>
      <c r="BU11" s="14"/>
      <c r="BV11" s="14"/>
      <c r="BW11" s="14"/>
      <c r="BX11" s="14"/>
      <c r="BY11" s="14"/>
      <c r="BZ11" s="14"/>
      <c r="CA11" s="14">
        <v>0.18</v>
      </c>
      <c r="CB11" s="14">
        <v>20.7</v>
      </c>
      <c r="CC11" s="14">
        <v>33</v>
      </c>
      <c r="CD11" s="14">
        <v>0.1</v>
      </c>
      <c r="CE11" s="14">
        <v>2.4</v>
      </c>
      <c r="CF11" s="14">
        <v>0.2</v>
      </c>
      <c r="CG11" s="14"/>
      <c r="CH11" s="14"/>
      <c r="CI11" s="14"/>
      <c r="CJ11" s="14"/>
      <c r="CK11" s="14">
        <v>14.6</v>
      </c>
      <c r="CL11" s="14">
        <v>-25.8</v>
      </c>
      <c r="CM11" s="14">
        <v>0</v>
      </c>
      <c r="CN11" s="14"/>
      <c r="CO11" s="14"/>
      <c r="CP11" s="14"/>
      <c r="CQ11" s="14"/>
      <c r="CR11" s="14">
        <v>0</v>
      </c>
      <c r="CS11" s="14"/>
      <c r="CT11" s="14"/>
      <c r="CU11" s="14">
        <v>-4</v>
      </c>
      <c r="CV11" s="14">
        <v>0</v>
      </c>
      <c r="CW11" s="14"/>
      <c r="CX11" s="14"/>
      <c r="CY11" s="14">
        <v>0</v>
      </c>
      <c r="CZ11" s="14">
        <v>-0.1</v>
      </c>
      <c r="DA11" s="14">
        <v>0</v>
      </c>
      <c r="DB11" s="14"/>
      <c r="DC11" s="14">
        <v>0.2</v>
      </c>
      <c r="DD11" s="14">
        <v>1.2</v>
      </c>
      <c r="DE11" s="14">
        <v>2.6</v>
      </c>
      <c r="DF11" s="14">
        <v>-1.3</v>
      </c>
      <c r="DG11" s="14">
        <v>1</v>
      </c>
      <c r="DH11" s="14">
        <v>0.6</v>
      </c>
      <c r="DI11" s="14">
        <v>0</v>
      </c>
      <c r="DJ11" s="14">
        <v>0</v>
      </c>
      <c r="DK11" s="14">
        <v>0</v>
      </c>
      <c r="DL11" s="14">
        <v>-4.5999999999999996</v>
      </c>
      <c r="DM11" s="14">
        <v>5.8</v>
      </c>
      <c r="DN11" s="14">
        <v>1.7</v>
      </c>
      <c r="DO11" s="14">
        <v>0.5</v>
      </c>
      <c r="DP11" s="14">
        <v>0.73</v>
      </c>
      <c r="DQ11" s="14">
        <v>0.4</v>
      </c>
      <c r="DR11" s="14">
        <v>0</v>
      </c>
      <c r="DS11" s="14">
        <v>-0.3</v>
      </c>
      <c r="DT11" s="14">
        <v>0.4</v>
      </c>
      <c r="DU11" s="14">
        <v>0.3</v>
      </c>
      <c r="DV11" s="14"/>
      <c r="DW11" s="14">
        <v>-4.8</v>
      </c>
      <c r="DX11" s="14">
        <v>1.1000000000000001</v>
      </c>
      <c r="DY11" s="14">
        <v>3</v>
      </c>
      <c r="DZ11" s="14">
        <v>2.2999999999999998</v>
      </c>
      <c r="EA11" s="14">
        <v>1.1000000000000001</v>
      </c>
      <c r="EB11" s="14">
        <v>0.8</v>
      </c>
      <c r="EC11" s="14">
        <v>4</v>
      </c>
      <c r="ED11" s="14">
        <v>0</v>
      </c>
      <c r="EE11" s="14">
        <v>-11.6</v>
      </c>
      <c r="EF11" s="14">
        <v>-11.5</v>
      </c>
      <c r="EG11" s="14">
        <v>0</v>
      </c>
      <c r="EH11" s="14">
        <v>0</v>
      </c>
      <c r="EI11" s="14">
        <v>1.6</v>
      </c>
      <c r="EJ11" s="14">
        <v>-0.1</v>
      </c>
      <c r="EK11" s="14">
        <v>1.2</v>
      </c>
      <c r="EL11" s="14">
        <v>0.2</v>
      </c>
      <c r="EM11" s="14">
        <v>0.2</v>
      </c>
      <c r="EN11" s="14">
        <v>0.2</v>
      </c>
      <c r="EO11" s="14"/>
      <c r="EP11" s="14">
        <v>0</v>
      </c>
      <c r="EQ11" s="14">
        <v>0</v>
      </c>
      <c r="ER11" s="14">
        <v>-0.2</v>
      </c>
      <c r="ES11" s="14">
        <v>4.4000000000000004</v>
      </c>
      <c r="ET11" s="14">
        <v>3.3</v>
      </c>
      <c r="EU11" s="14">
        <v>0</v>
      </c>
      <c r="EV11" s="14">
        <v>0</v>
      </c>
      <c r="EW11" s="14">
        <v>0.4</v>
      </c>
      <c r="EX11" s="14">
        <v>1.4</v>
      </c>
      <c r="EY11" s="14"/>
      <c r="EZ11" s="14">
        <v>9.6</v>
      </c>
      <c r="FA11" s="14">
        <v>11.3</v>
      </c>
      <c r="FB11" s="14">
        <v>1.2</v>
      </c>
      <c r="FC11" s="14">
        <v>1.7</v>
      </c>
      <c r="FD11" s="14">
        <v>1</v>
      </c>
      <c r="FE11" s="14">
        <v>0</v>
      </c>
      <c r="FF11" s="14">
        <v>1.6</v>
      </c>
      <c r="FG11" s="14">
        <v>161.11000000000001</v>
      </c>
      <c r="FH11" s="15"/>
      <c r="FI11" s="14">
        <v>2.41621</v>
      </c>
      <c r="FJ11" s="14">
        <v>0.22600000000000001</v>
      </c>
      <c r="FK11" s="14"/>
      <c r="FL11" s="14">
        <v>1.7</v>
      </c>
      <c r="FM11" s="14"/>
      <c r="FN11" s="14">
        <v>4.5403599999999997</v>
      </c>
      <c r="FO11" s="14">
        <v>-0.3</v>
      </c>
      <c r="FP11" s="14">
        <v>0.4</v>
      </c>
      <c r="FQ11" s="14">
        <v>8.9825700000000008</v>
      </c>
    </row>
    <row r="12" spans="1:173" ht="24" customHeight="1" x14ac:dyDescent="0.35">
      <c r="A12" s="16" t="s">
        <v>54</v>
      </c>
      <c r="B12" s="16" t="s">
        <v>729</v>
      </c>
      <c r="C12" s="17">
        <v>0.3</v>
      </c>
      <c r="D12" s="17">
        <v>0.1</v>
      </c>
      <c r="E12" s="17">
        <v>40.700000000000003</v>
      </c>
      <c r="F12" s="17">
        <v>22.1</v>
      </c>
      <c r="G12" s="17"/>
      <c r="H12" s="17"/>
      <c r="I12" s="17">
        <v>-17.2</v>
      </c>
      <c r="J12" s="17">
        <v>8.4</v>
      </c>
      <c r="K12" s="17"/>
      <c r="L12" s="17"/>
      <c r="M12" s="17">
        <v>-17.399999999999999</v>
      </c>
      <c r="N12" s="17">
        <v>-4.5999999999999996</v>
      </c>
      <c r="O12" s="17">
        <v>-4.5999999999999996</v>
      </c>
      <c r="P12" s="17">
        <v>10.1</v>
      </c>
      <c r="Q12" s="17">
        <v>-17.5</v>
      </c>
      <c r="R12" s="17">
        <v>-11</v>
      </c>
      <c r="S12" s="17">
        <v>27.9</v>
      </c>
      <c r="T12" s="17">
        <v>0.1</v>
      </c>
      <c r="U12" s="17"/>
      <c r="V12" s="17"/>
      <c r="W12" s="17"/>
      <c r="X12" s="17"/>
      <c r="Y12" s="17">
        <v>5.0999999999999996</v>
      </c>
      <c r="Z12" s="17">
        <v>0.6</v>
      </c>
      <c r="AA12" s="17">
        <v>0</v>
      </c>
      <c r="AB12" s="17">
        <v>-3.1</v>
      </c>
      <c r="AC12" s="17">
        <v>2.8</v>
      </c>
      <c r="AD12" s="17">
        <v>4</v>
      </c>
      <c r="AE12" s="17">
        <v>1.5</v>
      </c>
      <c r="AF12" s="17"/>
      <c r="AG12" s="17"/>
      <c r="AH12" s="17"/>
      <c r="AI12" s="17">
        <v>17.100000000000001</v>
      </c>
      <c r="AJ12" s="17">
        <v>10.5</v>
      </c>
      <c r="AK12" s="17"/>
      <c r="AL12" s="17"/>
      <c r="AM12" s="17"/>
      <c r="AN12" s="17">
        <v>-1.1000000000000001</v>
      </c>
      <c r="AO12" s="17">
        <v>49.9</v>
      </c>
      <c r="AP12" s="17">
        <v>9.4</v>
      </c>
      <c r="AQ12" s="17">
        <v>16.899999999999999</v>
      </c>
      <c r="AR12" s="17">
        <v>-0.7</v>
      </c>
      <c r="AS12" s="17">
        <v>2.2000000000000002</v>
      </c>
      <c r="AT12" s="17">
        <v>2.4</v>
      </c>
      <c r="AU12" s="17">
        <v>0.8</v>
      </c>
      <c r="AV12" s="17"/>
      <c r="AW12" s="17">
        <v>0</v>
      </c>
      <c r="AX12" s="17">
        <v>0</v>
      </c>
      <c r="AY12" s="17">
        <v>10.1</v>
      </c>
      <c r="AZ12" s="17"/>
      <c r="BA12" s="17"/>
      <c r="BB12" s="17">
        <v>1.7</v>
      </c>
      <c r="BC12" s="17">
        <v>2.7</v>
      </c>
      <c r="BD12" s="17">
        <v>1.1000000000000001</v>
      </c>
      <c r="BE12" s="17">
        <v>-0.1</v>
      </c>
      <c r="BF12" s="17">
        <v>7.6</v>
      </c>
      <c r="BG12" s="17">
        <v>0.2</v>
      </c>
      <c r="BH12" s="17">
        <v>0</v>
      </c>
      <c r="BI12" s="17"/>
      <c r="BJ12" s="17"/>
      <c r="BK12" s="17"/>
      <c r="BL12" s="17"/>
      <c r="BM12" s="17"/>
      <c r="BN12" s="17">
        <v>9.6</v>
      </c>
      <c r="BO12" s="17">
        <v>-39.200000000000003</v>
      </c>
      <c r="BP12" s="17">
        <v>-40.6</v>
      </c>
      <c r="BQ12" s="17">
        <v>-17.8</v>
      </c>
      <c r="BR12" s="17">
        <v>-31.5</v>
      </c>
      <c r="BS12" s="17">
        <v>0</v>
      </c>
      <c r="BT12" s="17"/>
      <c r="BU12" s="17"/>
      <c r="BV12" s="17"/>
      <c r="BW12" s="17"/>
      <c r="BX12" s="17"/>
      <c r="BY12" s="17"/>
      <c r="BZ12" s="17"/>
      <c r="CA12" s="17">
        <v>0.25</v>
      </c>
      <c r="CB12" s="17">
        <v>20.2</v>
      </c>
      <c r="CC12" s="17">
        <v>12.7</v>
      </c>
      <c r="CD12" s="17">
        <v>-0.8</v>
      </c>
      <c r="CE12" s="17">
        <v>1.9</v>
      </c>
      <c r="CF12" s="17">
        <v>-4</v>
      </c>
      <c r="CG12" s="17"/>
      <c r="CH12" s="17"/>
      <c r="CI12" s="17"/>
      <c r="CJ12" s="17"/>
      <c r="CK12" s="17">
        <v>14.7</v>
      </c>
      <c r="CL12" s="17">
        <v>-37</v>
      </c>
      <c r="CM12" s="17">
        <v>0</v>
      </c>
      <c r="CN12" s="17"/>
      <c r="CO12" s="17"/>
      <c r="CP12" s="17"/>
      <c r="CQ12" s="17"/>
      <c r="CR12" s="17">
        <v>0</v>
      </c>
      <c r="CS12" s="17"/>
      <c r="CT12" s="17"/>
      <c r="CU12" s="17">
        <v>-4.5</v>
      </c>
      <c r="CV12" s="17">
        <v>0</v>
      </c>
      <c r="CW12" s="17"/>
      <c r="CX12" s="17"/>
      <c r="CY12" s="17">
        <v>0</v>
      </c>
      <c r="CZ12" s="17">
        <v>0</v>
      </c>
      <c r="DA12" s="17">
        <v>0</v>
      </c>
      <c r="DB12" s="17"/>
      <c r="DC12" s="17">
        <v>0.4</v>
      </c>
      <c r="DD12" s="17">
        <v>1.2</v>
      </c>
      <c r="DE12" s="17">
        <v>2.7</v>
      </c>
      <c r="DF12" s="17">
        <v>-1.5</v>
      </c>
      <c r="DG12" s="17">
        <v>0.8</v>
      </c>
      <c r="DH12" s="17">
        <v>0.6</v>
      </c>
      <c r="DI12" s="17">
        <v>0</v>
      </c>
      <c r="DJ12" s="17">
        <v>0</v>
      </c>
      <c r="DK12" s="17">
        <v>0</v>
      </c>
      <c r="DL12" s="17">
        <v>-3.5</v>
      </c>
      <c r="DM12" s="17">
        <v>7.8</v>
      </c>
      <c r="DN12" s="17">
        <v>1.7</v>
      </c>
      <c r="DO12" s="17">
        <v>0.5</v>
      </c>
      <c r="DP12" s="17">
        <v>0.73</v>
      </c>
      <c r="DQ12" s="17">
        <v>0.4</v>
      </c>
      <c r="DR12" s="17">
        <v>0</v>
      </c>
      <c r="DS12" s="17">
        <v>0.2</v>
      </c>
      <c r="DT12" s="17">
        <v>0.2</v>
      </c>
      <c r="DU12" s="17">
        <v>0.3</v>
      </c>
      <c r="DV12" s="17"/>
      <c r="DW12" s="17">
        <v>-4.8</v>
      </c>
      <c r="DX12" s="17">
        <v>0.7</v>
      </c>
      <c r="DY12" s="17">
        <v>3.1</v>
      </c>
      <c r="DZ12" s="17">
        <v>2.2000000000000002</v>
      </c>
      <c r="EA12" s="17">
        <v>0.9</v>
      </c>
      <c r="EB12" s="17">
        <v>0.8</v>
      </c>
      <c r="EC12" s="17">
        <v>4</v>
      </c>
      <c r="ED12" s="17">
        <v>0</v>
      </c>
      <c r="EE12" s="17">
        <v>-13.3</v>
      </c>
      <c r="EF12" s="17">
        <v>-13.1</v>
      </c>
      <c r="EG12" s="17">
        <v>0</v>
      </c>
      <c r="EH12" s="17">
        <v>0</v>
      </c>
      <c r="EI12" s="17">
        <v>1.2</v>
      </c>
      <c r="EJ12" s="17">
        <v>-0.2</v>
      </c>
      <c r="EK12" s="17">
        <v>1.2</v>
      </c>
      <c r="EL12" s="17">
        <v>0.2</v>
      </c>
      <c r="EM12" s="17">
        <v>0.2</v>
      </c>
      <c r="EN12" s="17">
        <v>0.2</v>
      </c>
      <c r="EO12" s="17"/>
      <c r="EP12" s="17">
        <v>0</v>
      </c>
      <c r="EQ12" s="17">
        <v>0</v>
      </c>
      <c r="ER12" s="17">
        <v>-0.2</v>
      </c>
      <c r="ES12" s="17">
        <v>4.5</v>
      </c>
      <c r="ET12" s="17">
        <v>3.3</v>
      </c>
      <c r="EU12" s="17">
        <v>0</v>
      </c>
      <c r="EV12" s="17">
        <v>0</v>
      </c>
      <c r="EW12" s="17">
        <v>0.3</v>
      </c>
      <c r="EX12" s="17">
        <v>1.2</v>
      </c>
      <c r="EY12" s="17"/>
      <c r="EZ12" s="17">
        <v>8.8000000000000007</v>
      </c>
      <c r="FA12" s="17">
        <v>10.4</v>
      </c>
      <c r="FB12" s="17">
        <v>1.2</v>
      </c>
      <c r="FC12" s="17">
        <v>1.9</v>
      </c>
      <c r="FD12" s="17">
        <v>2.2999999999999998</v>
      </c>
      <c r="FE12" s="17">
        <v>0</v>
      </c>
      <c r="FF12" s="17">
        <v>1.3</v>
      </c>
      <c r="FG12" s="17">
        <v>93.78</v>
      </c>
      <c r="FH12" s="15"/>
      <c r="FI12" s="17">
        <v>2.5328300000000001</v>
      </c>
      <c r="FJ12" s="17">
        <v>0.09</v>
      </c>
      <c r="FK12" s="17"/>
      <c r="FL12" s="17">
        <v>1.7</v>
      </c>
      <c r="FM12" s="17"/>
      <c r="FN12" s="17">
        <v>2.4251</v>
      </c>
      <c r="FO12" s="17">
        <v>-0.6</v>
      </c>
      <c r="FP12" s="17">
        <v>0.7</v>
      </c>
      <c r="FQ12" s="17">
        <v>6.8479299999999999</v>
      </c>
    </row>
    <row r="13" spans="1:173" ht="24" customHeight="1" x14ac:dyDescent="0.35">
      <c r="A13" s="16" t="s">
        <v>54</v>
      </c>
      <c r="B13" s="16" t="s">
        <v>730</v>
      </c>
      <c r="C13" s="17">
        <v>0.3</v>
      </c>
      <c r="D13" s="17">
        <v>0.1</v>
      </c>
      <c r="E13" s="17">
        <v>23.8</v>
      </c>
      <c r="F13" s="17">
        <v>18.100000000000001</v>
      </c>
      <c r="G13" s="17"/>
      <c r="H13" s="17"/>
      <c r="I13" s="17">
        <v>-15.5</v>
      </c>
      <c r="J13" s="17">
        <v>2.6</v>
      </c>
      <c r="K13" s="17"/>
      <c r="L13" s="17"/>
      <c r="M13" s="17">
        <v>-12.9</v>
      </c>
      <c r="N13" s="17">
        <v>-15.2</v>
      </c>
      <c r="O13" s="17">
        <v>-14.8</v>
      </c>
      <c r="P13" s="17">
        <v>13</v>
      </c>
      <c r="Q13" s="17">
        <v>-26.6</v>
      </c>
      <c r="R13" s="17">
        <v>-13.8</v>
      </c>
      <c r="S13" s="17">
        <v>24</v>
      </c>
      <c r="T13" s="17">
        <v>-0.1</v>
      </c>
      <c r="U13" s="17"/>
      <c r="V13" s="17"/>
      <c r="W13" s="17"/>
      <c r="X13" s="17"/>
      <c r="Y13" s="17">
        <v>1.3</v>
      </c>
      <c r="Z13" s="17">
        <v>1.1000000000000001</v>
      </c>
      <c r="AA13" s="17">
        <v>0</v>
      </c>
      <c r="AB13" s="17">
        <v>-3.1</v>
      </c>
      <c r="AC13" s="17">
        <v>2.8</v>
      </c>
      <c r="AD13" s="17">
        <v>4.5</v>
      </c>
      <c r="AE13" s="17">
        <v>1.7</v>
      </c>
      <c r="AF13" s="17"/>
      <c r="AG13" s="17"/>
      <c r="AH13" s="17"/>
      <c r="AI13" s="17">
        <v>14.8</v>
      </c>
      <c r="AJ13" s="17">
        <v>12.1</v>
      </c>
      <c r="AK13" s="17"/>
      <c r="AL13" s="17"/>
      <c r="AM13" s="17"/>
      <c r="AN13" s="17">
        <v>-1.2</v>
      </c>
      <c r="AO13" s="17">
        <v>30.7</v>
      </c>
      <c r="AP13" s="17">
        <v>9</v>
      </c>
      <c r="AQ13" s="17">
        <v>9.1</v>
      </c>
      <c r="AR13" s="17">
        <v>-1.2</v>
      </c>
      <c r="AS13" s="17">
        <v>2.2999999999999998</v>
      </c>
      <c r="AT13" s="17">
        <v>2.4</v>
      </c>
      <c r="AU13" s="17">
        <v>1</v>
      </c>
      <c r="AV13" s="17"/>
      <c r="AW13" s="17">
        <v>0</v>
      </c>
      <c r="AX13" s="17">
        <v>0</v>
      </c>
      <c r="AY13" s="17">
        <v>10</v>
      </c>
      <c r="AZ13" s="17"/>
      <c r="BA13" s="17"/>
      <c r="BB13" s="17">
        <v>-2.2000000000000002</v>
      </c>
      <c r="BC13" s="17">
        <v>4.5999999999999996</v>
      </c>
      <c r="BD13" s="17">
        <v>1.1000000000000001</v>
      </c>
      <c r="BE13" s="17">
        <v>-0.1</v>
      </c>
      <c r="BF13" s="17">
        <v>-26.6</v>
      </c>
      <c r="BG13" s="17">
        <v>-0.9</v>
      </c>
      <c r="BH13" s="17">
        <v>0</v>
      </c>
      <c r="BI13" s="17"/>
      <c r="BJ13" s="17"/>
      <c r="BK13" s="17"/>
      <c r="BL13" s="17"/>
      <c r="BM13" s="17"/>
      <c r="BN13" s="17">
        <v>6.7</v>
      </c>
      <c r="BO13" s="17">
        <v>-44.6</v>
      </c>
      <c r="BP13" s="17">
        <v>-46</v>
      </c>
      <c r="BQ13" s="17">
        <v>-23.8</v>
      </c>
      <c r="BR13" s="17">
        <v>-40.700000000000003</v>
      </c>
      <c r="BS13" s="17">
        <v>0</v>
      </c>
      <c r="BT13" s="17"/>
      <c r="BU13" s="17"/>
      <c r="BV13" s="17"/>
      <c r="BW13" s="17"/>
      <c r="BX13" s="17"/>
      <c r="BY13" s="17"/>
      <c r="BZ13" s="17"/>
      <c r="CA13" s="17">
        <v>0.22</v>
      </c>
      <c r="CB13" s="17">
        <v>14.2</v>
      </c>
      <c r="CC13" s="17">
        <v>14.4</v>
      </c>
      <c r="CD13" s="17">
        <v>1.3</v>
      </c>
      <c r="CE13" s="17">
        <v>1.9</v>
      </c>
      <c r="CF13" s="17">
        <v>-3.9</v>
      </c>
      <c r="CG13" s="17"/>
      <c r="CH13" s="17"/>
      <c r="CI13" s="17"/>
      <c r="CJ13" s="17"/>
      <c r="CK13" s="17">
        <v>12.7</v>
      </c>
      <c r="CL13" s="17">
        <v>-40.299999999999997</v>
      </c>
      <c r="CM13" s="17">
        <v>0</v>
      </c>
      <c r="CN13" s="17"/>
      <c r="CO13" s="17"/>
      <c r="CP13" s="17"/>
      <c r="CQ13" s="17"/>
      <c r="CR13" s="17">
        <v>0</v>
      </c>
      <c r="CS13" s="17"/>
      <c r="CT13" s="17"/>
      <c r="CU13" s="17">
        <v>-4.5</v>
      </c>
      <c r="CV13" s="17">
        <v>0</v>
      </c>
      <c r="CW13" s="17"/>
      <c r="CX13" s="17"/>
      <c r="CY13" s="17">
        <v>0</v>
      </c>
      <c r="CZ13" s="17">
        <v>-0.1</v>
      </c>
      <c r="DA13" s="17">
        <v>0</v>
      </c>
      <c r="DB13" s="17"/>
      <c r="DC13" s="17">
        <v>0.2</v>
      </c>
      <c r="DD13" s="17">
        <v>1.2</v>
      </c>
      <c r="DE13" s="17">
        <v>2.5</v>
      </c>
      <c r="DF13" s="17">
        <v>-0.8</v>
      </c>
      <c r="DG13" s="17">
        <v>1</v>
      </c>
      <c r="DH13" s="17">
        <v>0.6</v>
      </c>
      <c r="DI13" s="17">
        <v>0</v>
      </c>
      <c r="DJ13" s="17">
        <v>0</v>
      </c>
      <c r="DK13" s="17">
        <v>0</v>
      </c>
      <c r="DL13" s="17">
        <v>-3</v>
      </c>
      <c r="DM13" s="17">
        <v>8.9</v>
      </c>
      <c r="DN13" s="17">
        <v>1.7</v>
      </c>
      <c r="DO13" s="17">
        <v>0.5</v>
      </c>
      <c r="DP13" s="17">
        <v>0.73</v>
      </c>
      <c r="DQ13" s="17">
        <v>0.4</v>
      </c>
      <c r="DR13" s="17">
        <v>0</v>
      </c>
      <c r="DS13" s="17">
        <v>0</v>
      </c>
      <c r="DT13" s="17">
        <v>-0.2</v>
      </c>
      <c r="DU13" s="17">
        <v>0.3</v>
      </c>
      <c r="DV13" s="17"/>
      <c r="DW13" s="17">
        <v>-4.7</v>
      </c>
      <c r="DX13" s="17">
        <v>0.9</v>
      </c>
      <c r="DY13" s="17">
        <v>2.7</v>
      </c>
      <c r="DZ13" s="17">
        <v>2.1</v>
      </c>
      <c r="EA13" s="17">
        <v>1</v>
      </c>
      <c r="EB13" s="17">
        <v>0.8</v>
      </c>
      <c r="EC13" s="17">
        <v>4</v>
      </c>
      <c r="ED13" s="17">
        <v>0</v>
      </c>
      <c r="EE13" s="17">
        <v>-13.8</v>
      </c>
      <c r="EF13" s="17">
        <v>-14</v>
      </c>
      <c r="EG13" s="17">
        <v>0</v>
      </c>
      <c r="EH13" s="17">
        <v>0</v>
      </c>
      <c r="EI13" s="17">
        <v>1.8</v>
      </c>
      <c r="EJ13" s="17">
        <v>0.1</v>
      </c>
      <c r="EK13" s="17">
        <v>1.2</v>
      </c>
      <c r="EL13" s="17">
        <v>0.2</v>
      </c>
      <c r="EM13" s="17">
        <v>0.2</v>
      </c>
      <c r="EN13" s="17">
        <v>0.2</v>
      </c>
      <c r="EO13" s="17"/>
      <c r="EP13" s="17">
        <v>0</v>
      </c>
      <c r="EQ13" s="17">
        <v>0</v>
      </c>
      <c r="ER13" s="17">
        <v>-0.2</v>
      </c>
      <c r="ES13" s="17">
        <v>4.5999999999999996</v>
      </c>
      <c r="ET13" s="17">
        <v>3.4</v>
      </c>
      <c r="EU13" s="17">
        <v>0</v>
      </c>
      <c r="EV13" s="17">
        <v>0</v>
      </c>
      <c r="EW13" s="17">
        <v>0.4</v>
      </c>
      <c r="EX13" s="17">
        <v>1.2</v>
      </c>
      <c r="EY13" s="17"/>
      <c r="EZ13" s="17">
        <v>7.5</v>
      </c>
      <c r="FA13" s="17">
        <v>9.6999999999999993</v>
      </c>
      <c r="FB13" s="17">
        <v>1.2</v>
      </c>
      <c r="FC13" s="17">
        <v>2.2999999999999998</v>
      </c>
      <c r="FD13" s="17">
        <v>2.9</v>
      </c>
      <c r="FE13" s="17">
        <v>0</v>
      </c>
      <c r="FF13" s="17">
        <v>1.4</v>
      </c>
      <c r="FG13" s="17">
        <v>-65.150000000000006</v>
      </c>
      <c r="FH13" s="15"/>
      <c r="FI13" s="17">
        <v>2.7146699999999999</v>
      </c>
      <c r="FJ13" s="17">
        <v>0.41299999999999998</v>
      </c>
      <c r="FK13" s="17"/>
      <c r="FL13" s="17">
        <v>1.8</v>
      </c>
      <c r="FM13" s="17"/>
      <c r="FN13" s="17">
        <v>2.6106600000000002</v>
      </c>
      <c r="FO13" s="17">
        <v>-1.1000000000000001</v>
      </c>
      <c r="FP13" s="17">
        <v>0.7</v>
      </c>
      <c r="FQ13" s="17">
        <v>7.1383299999999998</v>
      </c>
    </row>
    <row r="14" spans="1:173" ht="24" customHeight="1" x14ac:dyDescent="0.35">
      <c r="A14" s="16" t="s">
        <v>54</v>
      </c>
      <c r="B14" s="16" t="s">
        <v>731</v>
      </c>
      <c r="C14" s="17">
        <v>0.2</v>
      </c>
      <c r="D14" s="17">
        <v>0.1</v>
      </c>
      <c r="E14" s="17">
        <v>45.6</v>
      </c>
      <c r="F14" s="17">
        <v>22.4</v>
      </c>
      <c r="G14" s="17"/>
      <c r="H14" s="17"/>
      <c r="I14" s="17">
        <v>-14.1</v>
      </c>
      <c r="J14" s="17">
        <v>14.1</v>
      </c>
      <c r="K14" s="17"/>
      <c r="L14" s="17"/>
      <c r="M14" s="17">
        <v>-17.100000000000001</v>
      </c>
      <c r="N14" s="17">
        <v>-4.5</v>
      </c>
      <c r="O14" s="17">
        <v>-5</v>
      </c>
      <c r="P14" s="17">
        <v>10.199999999999999</v>
      </c>
      <c r="Q14" s="17">
        <v>-25.8</v>
      </c>
      <c r="R14" s="17">
        <v>-13.9</v>
      </c>
      <c r="S14" s="17">
        <v>25</v>
      </c>
      <c r="T14" s="17">
        <v>0.4</v>
      </c>
      <c r="U14" s="17"/>
      <c r="V14" s="17"/>
      <c r="W14" s="17"/>
      <c r="X14" s="17"/>
      <c r="Y14" s="17">
        <v>3.1</v>
      </c>
      <c r="Z14" s="17">
        <v>0.6</v>
      </c>
      <c r="AA14" s="17">
        <v>0</v>
      </c>
      <c r="AB14" s="17">
        <v>-3.1</v>
      </c>
      <c r="AC14" s="17">
        <v>2.7</v>
      </c>
      <c r="AD14" s="17">
        <v>3.5</v>
      </c>
      <c r="AE14" s="17">
        <v>1.8</v>
      </c>
      <c r="AF14" s="17"/>
      <c r="AG14" s="17"/>
      <c r="AH14" s="17"/>
      <c r="AI14" s="17">
        <v>18.399999999999999</v>
      </c>
      <c r="AJ14" s="17">
        <v>10.7</v>
      </c>
      <c r="AK14" s="17"/>
      <c r="AL14" s="17"/>
      <c r="AM14" s="17"/>
      <c r="AN14" s="17">
        <v>-1</v>
      </c>
      <c r="AO14" s="17">
        <v>50.2</v>
      </c>
      <c r="AP14" s="17">
        <v>10.9</v>
      </c>
      <c r="AQ14" s="17">
        <v>5.2</v>
      </c>
      <c r="AR14" s="17">
        <v>-1</v>
      </c>
      <c r="AS14" s="17">
        <v>1.8</v>
      </c>
      <c r="AT14" s="17">
        <v>2.4</v>
      </c>
      <c r="AU14" s="17">
        <v>0.9</v>
      </c>
      <c r="AV14" s="17"/>
      <c r="AW14" s="17">
        <v>0</v>
      </c>
      <c r="AX14" s="17">
        <v>0</v>
      </c>
      <c r="AY14" s="17">
        <v>6</v>
      </c>
      <c r="AZ14" s="17"/>
      <c r="BA14" s="17"/>
      <c r="BB14" s="17">
        <v>3.1</v>
      </c>
      <c r="BC14" s="17">
        <v>0</v>
      </c>
      <c r="BD14" s="17">
        <v>1.1000000000000001</v>
      </c>
      <c r="BE14" s="17">
        <v>-0.1</v>
      </c>
      <c r="BF14" s="17">
        <v>-17.8</v>
      </c>
      <c r="BG14" s="17">
        <v>-0.1</v>
      </c>
      <c r="BH14" s="17">
        <v>0</v>
      </c>
      <c r="BI14" s="17"/>
      <c r="BJ14" s="17"/>
      <c r="BK14" s="17"/>
      <c r="BL14" s="17"/>
      <c r="BM14" s="17"/>
      <c r="BN14" s="17">
        <v>9.4</v>
      </c>
      <c r="BO14" s="17">
        <v>-44.7</v>
      </c>
      <c r="BP14" s="17">
        <v>-46.1</v>
      </c>
      <c r="BQ14" s="17">
        <v>-23.2</v>
      </c>
      <c r="BR14" s="17">
        <v>-38.4</v>
      </c>
      <c r="BS14" s="17">
        <v>0</v>
      </c>
      <c r="BT14" s="17"/>
      <c r="BU14" s="17"/>
      <c r="BV14" s="17"/>
      <c r="BW14" s="17"/>
      <c r="BX14" s="17"/>
      <c r="BY14" s="17"/>
      <c r="BZ14" s="17"/>
      <c r="CA14" s="17">
        <v>0.32</v>
      </c>
      <c r="CB14" s="17">
        <v>9.1</v>
      </c>
      <c r="CC14" s="17">
        <v>13.8</v>
      </c>
      <c r="CD14" s="17">
        <v>-0.4</v>
      </c>
      <c r="CE14" s="17">
        <v>1.9</v>
      </c>
      <c r="CF14" s="17">
        <v>-3.9</v>
      </c>
      <c r="CG14" s="17"/>
      <c r="CH14" s="17"/>
      <c r="CI14" s="17"/>
      <c r="CJ14" s="17"/>
      <c r="CK14" s="17">
        <v>12.9</v>
      </c>
      <c r="CL14" s="17">
        <v>-39.6</v>
      </c>
      <c r="CM14" s="17">
        <v>0</v>
      </c>
      <c r="CN14" s="17"/>
      <c r="CO14" s="17"/>
      <c r="CP14" s="17"/>
      <c r="CQ14" s="17"/>
      <c r="CR14" s="17">
        <v>0</v>
      </c>
      <c r="CS14" s="17"/>
      <c r="CT14" s="17"/>
      <c r="CU14" s="17">
        <v>-4.3</v>
      </c>
      <c r="CV14" s="17">
        <v>0</v>
      </c>
      <c r="CW14" s="17"/>
      <c r="CX14" s="17"/>
      <c r="CY14" s="17">
        <v>0</v>
      </c>
      <c r="CZ14" s="17">
        <v>-0.1</v>
      </c>
      <c r="DA14" s="17">
        <v>0</v>
      </c>
      <c r="DB14" s="17"/>
      <c r="DC14" s="17">
        <v>-0.1</v>
      </c>
      <c r="DD14" s="17">
        <v>1.2</v>
      </c>
      <c r="DE14" s="17">
        <v>2.5</v>
      </c>
      <c r="DF14" s="17">
        <v>-0.5</v>
      </c>
      <c r="DG14" s="17">
        <v>0.1</v>
      </c>
      <c r="DH14" s="17">
        <v>0.6</v>
      </c>
      <c r="DI14" s="17">
        <v>0</v>
      </c>
      <c r="DJ14" s="17">
        <v>0</v>
      </c>
      <c r="DK14" s="17">
        <v>0</v>
      </c>
      <c r="DL14" s="17">
        <v>-3.4</v>
      </c>
      <c r="DM14" s="17">
        <v>7.1</v>
      </c>
      <c r="DN14" s="17">
        <v>1.7</v>
      </c>
      <c r="DO14" s="17">
        <v>0.5</v>
      </c>
      <c r="DP14" s="17">
        <v>0.73</v>
      </c>
      <c r="DQ14" s="17">
        <v>0.4</v>
      </c>
      <c r="DR14" s="17">
        <v>0</v>
      </c>
      <c r="DS14" s="17">
        <v>0.4</v>
      </c>
      <c r="DT14" s="17">
        <v>-0.2</v>
      </c>
      <c r="DU14" s="17">
        <v>0.3</v>
      </c>
      <c r="DV14" s="17"/>
      <c r="DW14" s="17">
        <v>-4.8</v>
      </c>
      <c r="DX14" s="17">
        <v>0.5</v>
      </c>
      <c r="DY14" s="17">
        <v>2.8</v>
      </c>
      <c r="DZ14" s="17">
        <v>2.1</v>
      </c>
      <c r="EA14" s="17">
        <v>1.1000000000000001</v>
      </c>
      <c r="EB14" s="17">
        <v>0.8</v>
      </c>
      <c r="EC14" s="17">
        <v>4</v>
      </c>
      <c r="ED14" s="17">
        <v>0</v>
      </c>
      <c r="EE14" s="17">
        <v>-13.8</v>
      </c>
      <c r="EF14" s="17">
        <v>-12.2</v>
      </c>
      <c r="EG14" s="17">
        <v>0</v>
      </c>
      <c r="EH14" s="17">
        <v>0</v>
      </c>
      <c r="EI14" s="17">
        <v>0</v>
      </c>
      <c r="EJ14" s="17">
        <v>-0.1</v>
      </c>
      <c r="EK14" s="17">
        <v>1.3</v>
      </c>
      <c r="EL14" s="17">
        <v>0.2</v>
      </c>
      <c r="EM14" s="17">
        <v>0.2</v>
      </c>
      <c r="EN14" s="17">
        <v>0.2</v>
      </c>
      <c r="EO14" s="17"/>
      <c r="EP14" s="17">
        <v>0</v>
      </c>
      <c r="EQ14" s="17">
        <v>0</v>
      </c>
      <c r="ER14" s="17">
        <v>-0.2</v>
      </c>
      <c r="ES14" s="17">
        <v>4.4000000000000004</v>
      </c>
      <c r="ET14" s="17">
        <v>3.4</v>
      </c>
      <c r="EU14" s="17">
        <v>0</v>
      </c>
      <c r="EV14" s="17">
        <v>0</v>
      </c>
      <c r="EW14" s="17">
        <v>0.4</v>
      </c>
      <c r="EX14" s="17">
        <v>1.4</v>
      </c>
      <c r="EY14" s="17"/>
      <c r="EZ14" s="17">
        <v>8.5</v>
      </c>
      <c r="FA14" s="17">
        <v>10.6</v>
      </c>
      <c r="FB14" s="17">
        <v>1.2</v>
      </c>
      <c r="FC14" s="17">
        <v>2.2000000000000002</v>
      </c>
      <c r="FD14" s="17">
        <v>3.5</v>
      </c>
      <c r="FE14" s="17">
        <v>0.4</v>
      </c>
      <c r="FF14" s="17">
        <v>1</v>
      </c>
      <c r="FG14" s="17">
        <v>14.05</v>
      </c>
      <c r="FH14" s="15"/>
      <c r="FI14" s="17">
        <v>3.0435599999999998</v>
      </c>
      <c r="FJ14" s="17">
        <v>0.34399999999999997</v>
      </c>
      <c r="FK14" s="17"/>
      <c r="FL14" s="17">
        <v>1.7</v>
      </c>
      <c r="FM14" s="17"/>
      <c r="FN14" s="17">
        <v>2.6734300000000002</v>
      </c>
      <c r="FO14" s="17">
        <v>0.1</v>
      </c>
      <c r="FP14" s="17">
        <v>0.5</v>
      </c>
      <c r="FQ14" s="17">
        <v>8.3609899999999993</v>
      </c>
    </row>
    <row r="15" spans="1:173" ht="24" customHeight="1" x14ac:dyDescent="0.35">
      <c r="A15" s="16" t="s">
        <v>54</v>
      </c>
      <c r="B15" s="16" t="s">
        <v>732</v>
      </c>
      <c r="C15" s="17">
        <v>0.2</v>
      </c>
      <c r="D15" s="17">
        <v>0.1</v>
      </c>
      <c r="E15" s="17">
        <v>31</v>
      </c>
      <c r="F15" s="17">
        <v>20.8</v>
      </c>
      <c r="G15" s="17"/>
      <c r="H15" s="17"/>
      <c r="I15" s="17">
        <v>-16.5</v>
      </c>
      <c r="J15" s="17">
        <v>13.4</v>
      </c>
      <c r="K15" s="17"/>
      <c r="L15" s="17"/>
      <c r="M15" s="17">
        <v>-19.100000000000001</v>
      </c>
      <c r="N15" s="17">
        <v>-8.5</v>
      </c>
      <c r="O15" s="17">
        <v>-7.5</v>
      </c>
      <c r="P15" s="17">
        <v>9</v>
      </c>
      <c r="Q15" s="17">
        <v>-23.6</v>
      </c>
      <c r="R15" s="17">
        <v>-13.5</v>
      </c>
      <c r="S15" s="17">
        <v>23.4</v>
      </c>
      <c r="T15" s="17">
        <v>0.1</v>
      </c>
      <c r="U15" s="17"/>
      <c r="V15" s="17"/>
      <c r="W15" s="17"/>
      <c r="X15" s="17"/>
      <c r="Y15" s="17">
        <v>1</v>
      </c>
      <c r="Z15" s="17">
        <v>0.5</v>
      </c>
      <c r="AA15" s="17">
        <v>0</v>
      </c>
      <c r="AB15" s="17">
        <v>-3.1</v>
      </c>
      <c r="AC15" s="17">
        <v>2.8</v>
      </c>
      <c r="AD15" s="17">
        <v>4.5999999999999996</v>
      </c>
      <c r="AE15" s="17">
        <v>1.7</v>
      </c>
      <c r="AF15" s="17"/>
      <c r="AG15" s="17"/>
      <c r="AH15" s="17"/>
      <c r="AI15" s="17">
        <v>17</v>
      </c>
      <c r="AJ15" s="17">
        <v>11.5</v>
      </c>
      <c r="AK15" s="17"/>
      <c r="AL15" s="17"/>
      <c r="AM15" s="17"/>
      <c r="AN15" s="17">
        <v>-1</v>
      </c>
      <c r="AO15" s="17">
        <v>55.9</v>
      </c>
      <c r="AP15" s="17">
        <v>11.2</v>
      </c>
      <c r="AQ15" s="17">
        <v>4.5999999999999996</v>
      </c>
      <c r="AR15" s="17">
        <v>-0.9</v>
      </c>
      <c r="AS15" s="17">
        <v>2.2999999999999998</v>
      </c>
      <c r="AT15" s="17">
        <v>2.2999999999999998</v>
      </c>
      <c r="AU15" s="17">
        <v>0.9</v>
      </c>
      <c r="AV15" s="17"/>
      <c r="AW15" s="17">
        <v>0</v>
      </c>
      <c r="AX15" s="17">
        <v>0</v>
      </c>
      <c r="AY15" s="17">
        <v>10.3</v>
      </c>
      <c r="AZ15" s="17"/>
      <c r="BA15" s="17"/>
      <c r="BB15" s="17">
        <v>1.2</v>
      </c>
      <c r="BC15" s="17">
        <v>0</v>
      </c>
      <c r="BD15" s="17">
        <v>1.2</v>
      </c>
      <c r="BE15" s="17">
        <v>-0.1</v>
      </c>
      <c r="BF15" s="17">
        <v>-20.9</v>
      </c>
      <c r="BG15" s="17">
        <v>0.2</v>
      </c>
      <c r="BH15" s="17">
        <v>0</v>
      </c>
      <c r="BI15" s="17"/>
      <c r="BJ15" s="17"/>
      <c r="BK15" s="17"/>
      <c r="BL15" s="17"/>
      <c r="BM15" s="17"/>
      <c r="BN15" s="17">
        <v>10</v>
      </c>
      <c r="BO15" s="17">
        <v>-42.5</v>
      </c>
      <c r="BP15" s="17">
        <v>-43.9</v>
      </c>
      <c r="BQ15" s="17">
        <v>-21.2</v>
      </c>
      <c r="BR15" s="17">
        <v>-37.1</v>
      </c>
      <c r="BS15" s="17">
        <v>0</v>
      </c>
      <c r="BT15" s="17"/>
      <c r="BU15" s="17"/>
      <c r="BV15" s="17"/>
      <c r="BW15" s="17"/>
      <c r="BX15" s="17"/>
      <c r="BY15" s="17"/>
      <c r="BZ15" s="17"/>
      <c r="CA15" s="17">
        <v>0.19</v>
      </c>
      <c r="CB15" s="17">
        <v>12.1</v>
      </c>
      <c r="CC15" s="17">
        <v>11.1</v>
      </c>
      <c r="CD15" s="17">
        <v>-1</v>
      </c>
      <c r="CE15" s="17">
        <v>4</v>
      </c>
      <c r="CF15" s="17">
        <v>-3.9</v>
      </c>
      <c r="CG15" s="17"/>
      <c r="CH15" s="17"/>
      <c r="CI15" s="17"/>
      <c r="CJ15" s="17"/>
      <c r="CK15" s="17">
        <v>15.2</v>
      </c>
      <c r="CL15" s="17">
        <v>-36.4</v>
      </c>
      <c r="CM15" s="17">
        <v>0</v>
      </c>
      <c r="CN15" s="17"/>
      <c r="CO15" s="17"/>
      <c r="CP15" s="17"/>
      <c r="CQ15" s="17"/>
      <c r="CR15" s="17">
        <v>0</v>
      </c>
      <c r="CS15" s="17"/>
      <c r="CT15" s="17"/>
      <c r="CU15" s="17">
        <v>-4.5</v>
      </c>
      <c r="CV15" s="17">
        <v>0</v>
      </c>
      <c r="CW15" s="17"/>
      <c r="CX15" s="17"/>
      <c r="CY15" s="17">
        <v>0</v>
      </c>
      <c r="CZ15" s="17">
        <v>-0.1</v>
      </c>
      <c r="DA15" s="17">
        <v>0</v>
      </c>
      <c r="DB15" s="17"/>
      <c r="DC15" s="17">
        <v>0</v>
      </c>
      <c r="DD15" s="17">
        <v>1.2</v>
      </c>
      <c r="DE15" s="17">
        <v>2.6</v>
      </c>
      <c r="DF15" s="17">
        <v>-0.4</v>
      </c>
      <c r="DG15" s="17">
        <v>0.1</v>
      </c>
      <c r="DH15" s="17">
        <v>0.6</v>
      </c>
      <c r="DI15" s="17">
        <v>0</v>
      </c>
      <c r="DJ15" s="17">
        <v>0</v>
      </c>
      <c r="DK15" s="17">
        <v>0</v>
      </c>
      <c r="DL15" s="17">
        <v>-3.6</v>
      </c>
      <c r="DM15" s="17">
        <v>7.1</v>
      </c>
      <c r="DN15" s="17">
        <v>1.7</v>
      </c>
      <c r="DO15" s="17">
        <v>0.5</v>
      </c>
      <c r="DP15" s="17">
        <v>0.73</v>
      </c>
      <c r="DQ15" s="17">
        <v>0.4</v>
      </c>
      <c r="DR15" s="17">
        <v>0</v>
      </c>
      <c r="DS15" s="17">
        <v>0.3</v>
      </c>
      <c r="DT15" s="17">
        <v>-0.2</v>
      </c>
      <c r="DU15" s="17">
        <v>0.3</v>
      </c>
      <c r="DV15" s="17"/>
      <c r="DW15" s="17">
        <v>-4.7</v>
      </c>
      <c r="DX15" s="17">
        <v>0.5</v>
      </c>
      <c r="DY15" s="17">
        <v>2.6</v>
      </c>
      <c r="DZ15" s="17">
        <v>0.8</v>
      </c>
      <c r="EA15" s="17">
        <v>1.1000000000000001</v>
      </c>
      <c r="EB15" s="17">
        <v>0.8</v>
      </c>
      <c r="EC15" s="17">
        <v>4</v>
      </c>
      <c r="ED15" s="17">
        <v>0</v>
      </c>
      <c r="EE15" s="17">
        <v>-15.4</v>
      </c>
      <c r="EF15" s="17">
        <v>-15.5</v>
      </c>
      <c r="EG15" s="17">
        <v>0</v>
      </c>
      <c r="EH15" s="17">
        <v>0</v>
      </c>
      <c r="EI15" s="17">
        <v>0</v>
      </c>
      <c r="EJ15" s="17">
        <v>-0.1</v>
      </c>
      <c r="EK15" s="17">
        <v>1.2</v>
      </c>
      <c r="EL15" s="17">
        <v>0.2</v>
      </c>
      <c r="EM15" s="17">
        <v>0.2</v>
      </c>
      <c r="EN15" s="17">
        <v>0.2</v>
      </c>
      <c r="EO15" s="17"/>
      <c r="EP15" s="17">
        <v>0</v>
      </c>
      <c r="EQ15" s="17">
        <v>0</v>
      </c>
      <c r="ER15" s="17">
        <v>-0.2</v>
      </c>
      <c r="ES15" s="17">
        <v>4</v>
      </c>
      <c r="ET15" s="17">
        <v>3.3</v>
      </c>
      <c r="EU15" s="17">
        <v>0</v>
      </c>
      <c r="EV15" s="17">
        <v>0</v>
      </c>
      <c r="EW15" s="17">
        <v>0.4</v>
      </c>
      <c r="EX15" s="17">
        <v>1.4</v>
      </c>
      <c r="EY15" s="17"/>
      <c r="EZ15" s="17">
        <v>8.3000000000000007</v>
      </c>
      <c r="FA15" s="17">
        <v>10.5</v>
      </c>
      <c r="FB15" s="17">
        <v>1.2</v>
      </c>
      <c r="FC15" s="17">
        <v>2.4</v>
      </c>
      <c r="FD15" s="17">
        <v>2</v>
      </c>
      <c r="FE15" s="17">
        <v>0.2</v>
      </c>
      <c r="FF15" s="17">
        <v>1.5</v>
      </c>
      <c r="FG15" s="17">
        <v>-3.28</v>
      </c>
      <c r="FH15" s="15"/>
      <c r="FI15" s="17">
        <v>3.0273099999999999</v>
      </c>
      <c r="FJ15" s="17">
        <v>0.29499999999999998</v>
      </c>
      <c r="FK15" s="17"/>
      <c r="FL15" s="17">
        <v>1.7</v>
      </c>
      <c r="FM15" s="17"/>
      <c r="FN15" s="17">
        <v>2.6738599999999999</v>
      </c>
      <c r="FO15" s="17">
        <v>-0.1</v>
      </c>
      <c r="FP15" s="17">
        <v>0.7</v>
      </c>
      <c r="FQ15" s="17">
        <v>8.29617</v>
      </c>
    </row>
    <row r="16" spans="1:173" ht="24" customHeight="1" x14ac:dyDescent="0.35">
      <c r="A16" s="16" t="s">
        <v>54</v>
      </c>
      <c r="B16" s="16" t="s">
        <v>733</v>
      </c>
      <c r="C16" s="17">
        <v>0.2</v>
      </c>
      <c r="D16" s="17">
        <v>0.1</v>
      </c>
      <c r="E16" s="17">
        <v>38.6</v>
      </c>
      <c r="F16" s="17">
        <v>20.9</v>
      </c>
      <c r="G16" s="17"/>
      <c r="H16" s="17"/>
      <c r="I16" s="17">
        <v>-11.7</v>
      </c>
      <c r="J16" s="17">
        <v>0.7</v>
      </c>
      <c r="K16" s="17"/>
      <c r="L16" s="17"/>
      <c r="M16" s="17">
        <v>-18.8</v>
      </c>
      <c r="N16" s="17">
        <v>-7.5</v>
      </c>
      <c r="O16" s="17">
        <v>-8.1999999999999993</v>
      </c>
      <c r="P16" s="17">
        <v>7.5</v>
      </c>
      <c r="Q16" s="17">
        <v>-25</v>
      </c>
      <c r="R16" s="17">
        <v>-13.6</v>
      </c>
      <c r="S16" s="17">
        <v>21.7</v>
      </c>
      <c r="T16" s="17">
        <v>0.2</v>
      </c>
      <c r="U16" s="17"/>
      <c r="V16" s="17"/>
      <c r="W16" s="17"/>
      <c r="X16" s="17"/>
      <c r="Y16" s="17">
        <v>1.7</v>
      </c>
      <c r="Z16" s="17">
        <v>0.7</v>
      </c>
      <c r="AA16" s="17">
        <v>0</v>
      </c>
      <c r="AB16" s="17">
        <v>-3.1</v>
      </c>
      <c r="AC16" s="17">
        <v>2.6</v>
      </c>
      <c r="AD16" s="17">
        <v>4</v>
      </c>
      <c r="AE16" s="17">
        <v>1.6</v>
      </c>
      <c r="AF16" s="17"/>
      <c r="AG16" s="17"/>
      <c r="AH16" s="17"/>
      <c r="AI16" s="17">
        <v>17.100000000000001</v>
      </c>
      <c r="AJ16" s="17">
        <v>11.1</v>
      </c>
      <c r="AK16" s="17"/>
      <c r="AL16" s="17"/>
      <c r="AM16" s="17"/>
      <c r="AN16" s="17">
        <v>-1.1000000000000001</v>
      </c>
      <c r="AO16" s="17">
        <v>37.4</v>
      </c>
      <c r="AP16" s="17">
        <v>10.199999999999999</v>
      </c>
      <c r="AQ16" s="17">
        <v>5.0999999999999996</v>
      </c>
      <c r="AR16" s="17">
        <v>-1.1000000000000001</v>
      </c>
      <c r="AS16" s="17">
        <v>2.5</v>
      </c>
      <c r="AT16" s="17">
        <v>2.2999999999999998</v>
      </c>
      <c r="AU16" s="17">
        <v>0.9</v>
      </c>
      <c r="AV16" s="17"/>
      <c r="AW16" s="17">
        <v>0</v>
      </c>
      <c r="AX16" s="17">
        <v>0</v>
      </c>
      <c r="AY16" s="17">
        <v>6.9</v>
      </c>
      <c r="AZ16" s="17"/>
      <c r="BA16" s="17"/>
      <c r="BB16" s="17">
        <v>0.9</v>
      </c>
      <c r="BC16" s="17">
        <v>0</v>
      </c>
      <c r="BD16" s="17">
        <v>1.1000000000000001</v>
      </c>
      <c r="BE16" s="17">
        <v>-0.1</v>
      </c>
      <c r="BF16" s="17">
        <v>-19.899999999999999</v>
      </c>
      <c r="BG16" s="17">
        <v>-0.1</v>
      </c>
      <c r="BH16" s="17">
        <v>0</v>
      </c>
      <c r="BI16" s="17"/>
      <c r="BJ16" s="17"/>
      <c r="BK16" s="17"/>
      <c r="BL16" s="17"/>
      <c r="BM16" s="17"/>
      <c r="BN16" s="17">
        <v>6.2</v>
      </c>
      <c r="BO16" s="17">
        <v>-43.8</v>
      </c>
      <c r="BP16" s="17">
        <v>-45.3</v>
      </c>
      <c r="BQ16" s="17">
        <v>-22.3</v>
      </c>
      <c r="BR16" s="17">
        <v>-38.9</v>
      </c>
      <c r="BS16" s="17">
        <v>0</v>
      </c>
      <c r="BT16" s="17"/>
      <c r="BU16" s="17"/>
      <c r="BV16" s="17"/>
      <c r="BW16" s="17"/>
      <c r="BX16" s="17"/>
      <c r="BY16" s="17"/>
      <c r="BZ16" s="17"/>
      <c r="CA16" s="17">
        <v>0.19</v>
      </c>
      <c r="CB16" s="17">
        <v>10.9</v>
      </c>
      <c r="CC16" s="17">
        <v>16.5</v>
      </c>
      <c r="CD16" s="17">
        <v>0.3</v>
      </c>
      <c r="CE16" s="17">
        <v>1.8</v>
      </c>
      <c r="CF16" s="17">
        <v>-4</v>
      </c>
      <c r="CG16" s="17"/>
      <c r="CH16" s="17"/>
      <c r="CI16" s="17"/>
      <c r="CJ16" s="17"/>
      <c r="CK16" s="17">
        <v>12.9</v>
      </c>
      <c r="CL16" s="17">
        <v>-39.9</v>
      </c>
      <c r="CM16" s="17">
        <v>0</v>
      </c>
      <c r="CN16" s="17"/>
      <c r="CO16" s="17"/>
      <c r="CP16" s="17"/>
      <c r="CQ16" s="17"/>
      <c r="CR16" s="17">
        <v>0</v>
      </c>
      <c r="CS16" s="17"/>
      <c r="CT16" s="17"/>
      <c r="CU16" s="17">
        <v>-4.0999999999999996</v>
      </c>
      <c r="CV16" s="17">
        <v>0</v>
      </c>
      <c r="CW16" s="17"/>
      <c r="CX16" s="17"/>
      <c r="CY16" s="17">
        <v>0</v>
      </c>
      <c r="CZ16" s="17">
        <v>0</v>
      </c>
      <c r="DA16" s="17">
        <v>0</v>
      </c>
      <c r="DB16" s="17"/>
      <c r="DC16" s="17">
        <v>0.1</v>
      </c>
      <c r="DD16" s="17">
        <v>1.2</v>
      </c>
      <c r="DE16" s="17">
        <v>2.6</v>
      </c>
      <c r="DF16" s="17">
        <v>-0.4</v>
      </c>
      <c r="DG16" s="17">
        <v>0.1</v>
      </c>
      <c r="DH16" s="17">
        <v>0.6</v>
      </c>
      <c r="DI16" s="17">
        <v>0</v>
      </c>
      <c r="DJ16" s="17">
        <v>0</v>
      </c>
      <c r="DK16" s="17">
        <v>0</v>
      </c>
      <c r="DL16" s="17">
        <v>-3.6</v>
      </c>
      <c r="DM16" s="17">
        <v>7.4</v>
      </c>
      <c r="DN16" s="17">
        <v>1.7</v>
      </c>
      <c r="DO16" s="17">
        <v>0.5</v>
      </c>
      <c r="DP16" s="17">
        <v>0.73</v>
      </c>
      <c r="DQ16" s="17">
        <v>0.4</v>
      </c>
      <c r="DR16" s="17">
        <v>0</v>
      </c>
      <c r="DS16" s="17">
        <v>0</v>
      </c>
      <c r="DT16" s="17">
        <v>-0.2</v>
      </c>
      <c r="DU16" s="17">
        <v>0.3</v>
      </c>
      <c r="DV16" s="17"/>
      <c r="DW16" s="17">
        <v>-4.9000000000000004</v>
      </c>
      <c r="DX16" s="17">
        <v>0.5</v>
      </c>
      <c r="DY16" s="17">
        <v>2.8</v>
      </c>
      <c r="DZ16" s="17">
        <v>2.1</v>
      </c>
      <c r="EA16" s="17">
        <v>1.1000000000000001</v>
      </c>
      <c r="EB16" s="17">
        <v>0.8</v>
      </c>
      <c r="EC16" s="17">
        <v>4</v>
      </c>
      <c r="ED16" s="17">
        <v>0</v>
      </c>
      <c r="EE16" s="17">
        <v>-13.6</v>
      </c>
      <c r="EF16" s="17">
        <v>-13.4</v>
      </c>
      <c r="EG16" s="17">
        <v>0</v>
      </c>
      <c r="EH16" s="17">
        <v>0</v>
      </c>
      <c r="EI16" s="17">
        <v>0</v>
      </c>
      <c r="EJ16" s="17">
        <v>-0.1</v>
      </c>
      <c r="EK16" s="17">
        <v>1.2</v>
      </c>
      <c r="EL16" s="17">
        <v>0.2</v>
      </c>
      <c r="EM16" s="17">
        <v>0.2</v>
      </c>
      <c r="EN16" s="17">
        <v>0.2</v>
      </c>
      <c r="EO16" s="17"/>
      <c r="EP16" s="17">
        <v>0</v>
      </c>
      <c r="EQ16" s="17">
        <v>0</v>
      </c>
      <c r="ER16" s="17">
        <v>-0.2</v>
      </c>
      <c r="ES16" s="17">
        <v>3.7</v>
      </c>
      <c r="ET16" s="17">
        <v>3.2</v>
      </c>
      <c r="EU16" s="17">
        <v>0</v>
      </c>
      <c r="EV16" s="17">
        <v>0</v>
      </c>
      <c r="EW16" s="17">
        <v>0.4</v>
      </c>
      <c r="EX16" s="17">
        <v>1.4</v>
      </c>
      <c r="EY16" s="17"/>
      <c r="EZ16" s="17">
        <v>9.3000000000000007</v>
      </c>
      <c r="FA16" s="17">
        <v>11.4</v>
      </c>
      <c r="FB16" s="17">
        <v>1.2</v>
      </c>
      <c r="FC16" s="17">
        <v>2.2000000000000002</v>
      </c>
      <c r="FD16" s="17">
        <v>2.5</v>
      </c>
      <c r="FE16" s="17">
        <v>0.1</v>
      </c>
      <c r="FF16" s="17">
        <v>1.6</v>
      </c>
      <c r="FG16" s="17">
        <v>-34.380000000000003</v>
      </c>
      <c r="FH16" s="15"/>
      <c r="FI16" s="17">
        <v>2.8370500000000001</v>
      </c>
      <c r="FJ16" s="17">
        <v>0.22800000000000001</v>
      </c>
      <c r="FK16" s="17"/>
      <c r="FL16" s="17">
        <v>1.7</v>
      </c>
      <c r="FM16" s="17"/>
      <c r="FN16" s="17">
        <v>2.6731199999999999</v>
      </c>
      <c r="FO16" s="17">
        <v>-0.3</v>
      </c>
      <c r="FP16" s="17">
        <v>0.6</v>
      </c>
      <c r="FQ16" s="17">
        <v>7.7381700000000002</v>
      </c>
    </row>
    <row r="17" spans="1:173" ht="24" customHeight="1" x14ac:dyDescent="0.35">
      <c r="A17" s="16" t="s">
        <v>54</v>
      </c>
      <c r="B17" s="16" t="s">
        <v>734</v>
      </c>
      <c r="C17" s="17">
        <v>0.2</v>
      </c>
      <c r="D17" s="17">
        <v>0.1</v>
      </c>
      <c r="E17" s="17">
        <v>27.1</v>
      </c>
      <c r="F17" s="17">
        <v>19.399999999999999</v>
      </c>
      <c r="G17" s="17"/>
      <c r="H17" s="17"/>
      <c r="I17" s="17">
        <v>-12.8</v>
      </c>
      <c r="J17" s="17">
        <v>-3.1</v>
      </c>
      <c r="K17" s="17"/>
      <c r="L17" s="17"/>
      <c r="M17" s="17">
        <v>-19</v>
      </c>
      <c r="N17" s="17">
        <v>-12.2</v>
      </c>
      <c r="O17" s="17">
        <v>-11.4</v>
      </c>
      <c r="P17" s="17">
        <v>11.3</v>
      </c>
      <c r="Q17" s="17">
        <v>-26.8</v>
      </c>
      <c r="R17" s="17">
        <v>-14.4</v>
      </c>
      <c r="S17" s="17">
        <v>22.9</v>
      </c>
      <c r="T17" s="17">
        <v>-0.1</v>
      </c>
      <c r="U17" s="17"/>
      <c r="V17" s="17"/>
      <c r="W17" s="17"/>
      <c r="X17" s="17"/>
      <c r="Y17" s="17">
        <v>2.1</v>
      </c>
      <c r="Z17" s="17">
        <v>0.6</v>
      </c>
      <c r="AA17" s="17">
        <v>0</v>
      </c>
      <c r="AB17" s="17">
        <v>-3.1</v>
      </c>
      <c r="AC17" s="17">
        <v>2.8</v>
      </c>
      <c r="AD17" s="17">
        <v>4.3</v>
      </c>
      <c r="AE17" s="17">
        <v>1.7</v>
      </c>
      <c r="AF17" s="17"/>
      <c r="AG17" s="17"/>
      <c r="AH17" s="17"/>
      <c r="AI17" s="17">
        <v>16</v>
      </c>
      <c r="AJ17" s="17">
        <v>10.3</v>
      </c>
      <c r="AK17" s="17"/>
      <c r="AL17" s="17"/>
      <c r="AM17" s="17"/>
      <c r="AN17" s="17">
        <v>-1.2</v>
      </c>
      <c r="AO17" s="17">
        <v>30.1</v>
      </c>
      <c r="AP17" s="17">
        <v>10</v>
      </c>
      <c r="AQ17" s="17">
        <v>4.5999999999999996</v>
      </c>
      <c r="AR17" s="17">
        <v>-0.6</v>
      </c>
      <c r="AS17" s="17">
        <v>2.9</v>
      </c>
      <c r="AT17" s="17">
        <v>2.2999999999999998</v>
      </c>
      <c r="AU17" s="17">
        <v>0.5</v>
      </c>
      <c r="AV17" s="17"/>
      <c r="AW17" s="17">
        <v>0</v>
      </c>
      <c r="AX17" s="17">
        <v>0</v>
      </c>
      <c r="AY17" s="17">
        <v>7.8</v>
      </c>
      <c r="AZ17" s="17"/>
      <c r="BA17" s="17"/>
      <c r="BB17" s="17">
        <v>-1.4</v>
      </c>
      <c r="BC17" s="17">
        <v>0</v>
      </c>
      <c r="BD17" s="17">
        <v>1.1000000000000001</v>
      </c>
      <c r="BE17" s="17">
        <v>-0.1</v>
      </c>
      <c r="BF17" s="17">
        <v>-25.1</v>
      </c>
      <c r="BG17" s="17">
        <v>-0.4</v>
      </c>
      <c r="BH17" s="17">
        <v>0</v>
      </c>
      <c r="BI17" s="17"/>
      <c r="BJ17" s="17"/>
      <c r="BK17" s="17"/>
      <c r="BL17" s="17"/>
      <c r="BM17" s="17"/>
      <c r="BN17" s="17">
        <v>5.8</v>
      </c>
      <c r="BO17" s="17">
        <v>-45.2</v>
      </c>
      <c r="BP17" s="17">
        <v>-46.6</v>
      </c>
      <c r="BQ17" s="17">
        <v>-24.3</v>
      </c>
      <c r="BR17" s="17">
        <v>-41.6</v>
      </c>
      <c r="BS17" s="17">
        <v>0</v>
      </c>
      <c r="BT17" s="17"/>
      <c r="BU17" s="17"/>
      <c r="BV17" s="17"/>
      <c r="BW17" s="17"/>
      <c r="BX17" s="17"/>
      <c r="BY17" s="17"/>
      <c r="BZ17" s="17"/>
      <c r="CA17" s="17">
        <v>0</v>
      </c>
      <c r="CB17" s="17">
        <v>12.7</v>
      </c>
      <c r="CC17" s="17">
        <v>15.5</v>
      </c>
      <c r="CD17" s="17">
        <v>-0.4</v>
      </c>
      <c r="CE17" s="17">
        <v>3</v>
      </c>
      <c r="CF17" s="17">
        <v>-3.9</v>
      </c>
      <c r="CG17" s="17"/>
      <c r="CH17" s="17"/>
      <c r="CI17" s="17"/>
      <c r="CJ17" s="17"/>
      <c r="CK17" s="17">
        <v>12.6</v>
      </c>
      <c r="CL17" s="17">
        <v>-40.200000000000003</v>
      </c>
      <c r="CM17" s="17">
        <v>0</v>
      </c>
      <c r="CN17" s="17"/>
      <c r="CO17" s="17"/>
      <c r="CP17" s="17"/>
      <c r="CQ17" s="17"/>
      <c r="CR17" s="17">
        <v>0</v>
      </c>
      <c r="CS17" s="17"/>
      <c r="CT17" s="17"/>
      <c r="CU17" s="17">
        <v>-4</v>
      </c>
      <c r="CV17" s="17">
        <v>0</v>
      </c>
      <c r="CW17" s="17"/>
      <c r="CX17" s="17"/>
      <c r="CY17" s="17">
        <v>0</v>
      </c>
      <c r="CZ17" s="17">
        <v>0</v>
      </c>
      <c r="DA17" s="17">
        <v>-0.4</v>
      </c>
      <c r="DB17" s="17"/>
      <c r="DC17" s="17">
        <v>0</v>
      </c>
      <c r="DD17" s="17">
        <v>1.2</v>
      </c>
      <c r="DE17" s="17">
        <v>2.7</v>
      </c>
      <c r="DF17" s="17">
        <v>-0.4</v>
      </c>
      <c r="DG17" s="17">
        <v>0.1</v>
      </c>
      <c r="DH17" s="17">
        <v>0.6</v>
      </c>
      <c r="DI17" s="17">
        <v>0</v>
      </c>
      <c r="DJ17" s="17">
        <v>0</v>
      </c>
      <c r="DK17" s="17">
        <v>0</v>
      </c>
      <c r="DL17" s="17">
        <v>-3.6</v>
      </c>
      <c r="DM17" s="17">
        <v>7</v>
      </c>
      <c r="DN17" s="17">
        <v>1.7</v>
      </c>
      <c r="DO17" s="17">
        <v>0.5</v>
      </c>
      <c r="DP17" s="17">
        <v>0.73</v>
      </c>
      <c r="DQ17" s="17">
        <v>0.4</v>
      </c>
      <c r="DR17" s="17">
        <v>0</v>
      </c>
      <c r="DS17" s="17">
        <v>-0.1</v>
      </c>
      <c r="DT17" s="17">
        <v>-0.3</v>
      </c>
      <c r="DU17" s="17">
        <v>0.3</v>
      </c>
      <c r="DV17" s="17"/>
      <c r="DW17" s="17">
        <v>-4.8</v>
      </c>
      <c r="DX17" s="17">
        <v>0.5</v>
      </c>
      <c r="DY17" s="17">
        <v>2.7</v>
      </c>
      <c r="DZ17" s="17">
        <v>2</v>
      </c>
      <c r="EA17" s="17">
        <v>1.1000000000000001</v>
      </c>
      <c r="EB17" s="17">
        <v>0.8</v>
      </c>
      <c r="EC17" s="17">
        <v>4</v>
      </c>
      <c r="ED17" s="17">
        <v>0</v>
      </c>
      <c r="EE17" s="17">
        <v>-13.8</v>
      </c>
      <c r="EF17" s="17">
        <v>-12.8</v>
      </c>
      <c r="EG17" s="17">
        <v>0</v>
      </c>
      <c r="EH17" s="17">
        <v>0</v>
      </c>
      <c r="EI17" s="17">
        <v>0</v>
      </c>
      <c r="EJ17" s="17">
        <v>-0.1</v>
      </c>
      <c r="EK17" s="17">
        <v>1.3</v>
      </c>
      <c r="EL17" s="17">
        <v>0.2</v>
      </c>
      <c r="EM17" s="17">
        <v>0.2</v>
      </c>
      <c r="EN17" s="17">
        <v>0.2</v>
      </c>
      <c r="EO17" s="17"/>
      <c r="EP17" s="17">
        <v>0</v>
      </c>
      <c r="EQ17" s="17">
        <v>0</v>
      </c>
      <c r="ER17" s="17">
        <v>-0.2</v>
      </c>
      <c r="ES17" s="17">
        <v>3.1</v>
      </c>
      <c r="ET17" s="17">
        <v>3</v>
      </c>
      <c r="EU17" s="17">
        <v>0</v>
      </c>
      <c r="EV17" s="17">
        <v>0</v>
      </c>
      <c r="EW17" s="17">
        <v>0.4</v>
      </c>
      <c r="EX17" s="17">
        <v>1.4</v>
      </c>
      <c r="EY17" s="17"/>
      <c r="EZ17" s="17">
        <v>8.6</v>
      </c>
      <c r="FA17" s="17">
        <v>10.8</v>
      </c>
      <c r="FB17" s="17">
        <v>1.2</v>
      </c>
      <c r="FC17" s="17">
        <v>2</v>
      </c>
      <c r="FD17" s="17">
        <v>2</v>
      </c>
      <c r="FE17" s="17">
        <v>0</v>
      </c>
      <c r="FF17" s="17">
        <v>1.1000000000000001</v>
      </c>
      <c r="FG17" s="17">
        <v>-84.87</v>
      </c>
      <c r="FH17" s="15"/>
      <c r="FI17" s="17">
        <v>2.7874699999999999</v>
      </c>
      <c r="FJ17" s="17">
        <v>0.19500000000000001</v>
      </c>
      <c r="FK17" s="17"/>
      <c r="FL17" s="17">
        <v>1.7</v>
      </c>
      <c r="FM17" s="17"/>
      <c r="FN17" s="17">
        <v>2.6690499999999999</v>
      </c>
      <c r="FO17" s="17">
        <v>-0.4</v>
      </c>
      <c r="FP17" s="17">
        <v>0.7</v>
      </c>
      <c r="FQ17" s="17">
        <v>7.6515199999999997</v>
      </c>
    </row>
    <row r="18" spans="1:173" ht="24" customHeight="1" x14ac:dyDescent="0.35">
      <c r="A18" s="18" t="s">
        <v>54</v>
      </c>
      <c r="B18" s="18" t="s">
        <v>735</v>
      </c>
      <c r="C18" s="19">
        <v>0.2</v>
      </c>
      <c r="D18" s="19">
        <v>0.1</v>
      </c>
      <c r="E18" s="19">
        <v>25.2</v>
      </c>
      <c r="F18" s="19">
        <v>18.2</v>
      </c>
      <c r="G18" s="19"/>
      <c r="H18" s="19"/>
      <c r="I18" s="19">
        <v>-12.3</v>
      </c>
      <c r="J18" s="19">
        <v>-1</v>
      </c>
      <c r="K18" s="19"/>
      <c r="L18" s="19"/>
      <c r="M18" s="19">
        <v>-20.7</v>
      </c>
      <c r="N18" s="19">
        <v>-13.4</v>
      </c>
      <c r="O18" s="19">
        <v>-14.7</v>
      </c>
      <c r="P18" s="19">
        <v>5.5</v>
      </c>
      <c r="Q18" s="19">
        <v>-27.6</v>
      </c>
      <c r="R18" s="19">
        <v>-15.4</v>
      </c>
      <c r="S18" s="19">
        <v>21.2</v>
      </c>
      <c r="T18" s="19">
        <v>-0.1</v>
      </c>
      <c r="U18" s="19"/>
      <c r="V18" s="19"/>
      <c r="W18" s="19"/>
      <c r="X18" s="19"/>
      <c r="Y18" s="19">
        <v>0.3</v>
      </c>
      <c r="Z18" s="19">
        <v>0.8</v>
      </c>
      <c r="AA18" s="19">
        <v>0</v>
      </c>
      <c r="AB18" s="19">
        <v>-3.1</v>
      </c>
      <c r="AC18" s="19">
        <v>2.8</v>
      </c>
      <c r="AD18" s="19">
        <v>5.0999999999999996</v>
      </c>
      <c r="AE18" s="19">
        <v>1.7</v>
      </c>
      <c r="AF18" s="19"/>
      <c r="AG18" s="19"/>
      <c r="AH18" s="19"/>
      <c r="AI18" s="19">
        <v>14.6</v>
      </c>
      <c r="AJ18" s="19">
        <v>9.6999999999999993</v>
      </c>
      <c r="AK18" s="19"/>
      <c r="AL18" s="19"/>
      <c r="AM18" s="19"/>
      <c r="AN18" s="19">
        <v>-1.2</v>
      </c>
      <c r="AO18" s="19">
        <v>22.8</v>
      </c>
      <c r="AP18" s="19">
        <v>10.5</v>
      </c>
      <c r="AQ18" s="19">
        <v>5.2</v>
      </c>
      <c r="AR18" s="19">
        <v>-1.3</v>
      </c>
      <c r="AS18" s="19">
        <v>2.5</v>
      </c>
      <c r="AT18" s="19">
        <v>2.2999999999999998</v>
      </c>
      <c r="AU18" s="19">
        <v>0.7</v>
      </c>
      <c r="AV18" s="19"/>
      <c r="AW18" s="19">
        <v>0</v>
      </c>
      <c r="AX18" s="19">
        <v>0</v>
      </c>
      <c r="AY18" s="19">
        <v>6.6</v>
      </c>
      <c r="AZ18" s="19"/>
      <c r="BA18" s="19"/>
      <c r="BB18" s="19">
        <v>-1.3</v>
      </c>
      <c r="BC18" s="19">
        <v>0</v>
      </c>
      <c r="BD18" s="19">
        <v>1.1000000000000001</v>
      </c>
      <c r="BE18" s="19">
        <v>-0.1</v>
      </c>
      <c r="BF18" s="19">
        <v>-25.7</v>
      </c>
      <c r="BG18" s="19">
        <v>-0.3</v>
      </c>
      <c r="BH18" s="19">
        <v>0</v>
      </c>
      <c r="BI18" s="19"/>
      <c r="BJ18" s="19"/>
      <c r="BK18" s="19"/>
      <c r="BL18" s="19"/>
      <c r="BM18" s="19"/>
      <c r="BN18" s="19">
        <v>7.2</v>
      </c>
      <c r="BO18" s="19">
        <v>-47</v>
      </c>
      <c r="BP18" s="19">
        <v>-48.4</v>
      </c>
      <c r="BQ18" s="19">
        <v>-25.8</v>
      </c>
      <c r="BR18" s="19">
        <v>-43.7</v>
      </c>
      <c r="BS18" s="19">
        <v>0</v>
      </c>
      <c r="BT18" s="19"/>
      <c r="BU18" s="19"/>
      <c r="BV18" s="19"/>
      <c r="BW18" s="19"/>
      <c r="BX18" s="19"/>
      <c r="BY18" s="19"/>
      <c r="BZ18" s="19"/>
      <c r="CA18" s="19">
        <v>0</v>
      </c>
      <c r="CB18" s="19">
        <v>12.2</v>
      </c>
      <c r="CC18" s="19">
        <v>17.100000000000001</v>
      </c>
      <c r="CD18" s="19">
        <v>1.3</v>
      </c>
      <c r="CE18" s="19">
        <v>1.8</v>
      </c>
      <c r="CF18" s="19">
        <v>-4.0999999999999996</v>
      </c>
      <c r="CG18" s="19"/>
      <c r="CH18" s="19"/>
      <c r="CI18" s="19"/>
      <c r="CJ18" s="19"/>
      <c r="CK18" s="19">
        <v>10.5</v>
      </c>
      <c r="CL18" s="19">
        <v>-43.4</v>
      </c>
      <c r="CM18" s="19">
        <v>0</v>
      </c>
      <c r="CN18" s="19"/>
      <c r="CO18" s="19"/>
      <c r="CP18" s="19"/>
      <c r="CQ18" s="19"/>
      <c r="CR18" s="19">
        <v>0</v>
      </c>
      <c r="CS18" s="19"/>
      <c r="CT18" s="19"/>
      <c r="CU18" s="19">
        <v>-4.5</v>
      </c>
      <c r="CV18" s="19">
        <v>0</v>
      </c>
      <c r="CW18" s="19"/>
      <c r="CX18" s="19"/>
      <c r="CY18" s="19">
        <v>0</v>
      </c>
      <c r="CZ18" s="19">
        <v>0</v>
      </c>
      <c r="DA18" s="19">
        <v>-0.3</v>
      </c>
      <c r="DB18" s="19"/>
      <c r="DC18" s="19">
        <v>0</v>
      </c>
      <c r="DD18" s="19">
        <v>1.2</v>
      </c>
      <c r="DE18" s="19">
        <v>2.6</v>
      </c>
      <c r="DF18" s="19">
        <v>-0.9</v>
      </c>
      <c r="DG18" s="19">
        <v>0.1</v>
      </c>
      <c r="DH18" s="19">
        <v>0.6</v>
      </c>
      <c r="DI18" s="19">
        <v>0</v>
      </c>
      <c r="DJ18" s="19">
        <v>0</v>
      </c>
      <c r="DK18" s="19">
        <v>0</v>
      </c>
      <c r="DL18" s="19">
        <v>-2.8</v>
      </c>
      <c r="DM18" s="19">
        <v>-1</v>
      </c>
      <c r="DN18" s="19">
        <v>1.7</v>
      </c>
      <c r="DO18" s="19">
        <v>0.5</v>
      </c>
      <c r="DP18" s="19">
        <v>0.73</v>
      </c>
      <c r="DQ18" s="19">
        <v>0.4</v>
      </c>
      <c r="DR18" s="19">
        <v>0</v>
      </c>
      <c r="DS18" s="19">
        <v>-0.2</v>
      </c>
      <c r="DT18" s="19">
        <v>-0.2</v>
      </c>
      <c r="DU18" s="19">
        <v>0.3</v>
      </c>
      <c r="DV18" s="19"/>
      <c r="DW18" s="19">
        <v>-4.8</v>
      </c>
      <c r="DX18" s="19">
        <v>0.5</v>
      </c>
      <c r="DY18" s="19">
        <v>2.8</v>
      </c>
      <c r="DZ18" s="19">
        <v>2.1</v>
      </c>
      <c r="EA18" s="19">
        <v>1.1000000000000001</v>
      </c>
      <c r="EB18" s="19">
        <v>0.8</v>
      </c>
      <c r="EC18" s="19">
        <v>4</v>
      </c>
      <c r="ED18" s="19">
        <v>0</v>
      </c>
      <c r="EE18" s="19">
        <v>-14</v>
      </c>
      <c r="EF18" s="19">
        <v>-14.4</v>
      </c>
      <c r="EG18" s="19">
        <v>0</v>
      </c>
      <c r="EH18" s="19">
        <v>0</v>
      </c>
      <c r="EI18" s="19">
        <v>0</v>
      </c>
      <c r="EJ18" s="19">
        <v>-0.1</v>
      </c>
      <c r="EK18" s="19">
        <v>1.3</v>
      </c>
      <c r="EL18" s="19">
        <v>0.2</v>
      </c>
      <c r="EM18" s="19">
        <v>0.2</v>
      </c>
      <c r="EN18" s="19">
        <v>0.2</v>
      </c>
      <c r="EO18" s="19"/>
      <c r="EP18" s="19">
        <v>0</v>
      </c>
      <c r="EQ18" s="19">
        <v>0</v>
      </c>
      <c r="ER18" s="19">
        <v>-0.2</v>
      </c>
      <c r="ES18" s="19">
        <v>2.2999999999999998</v>
      </c>
      <c r="ET18" s="19">
        <v>2</v>
      </c>
      <c r="EU18" s="19">
        <v>0</v>
      </c>
      <c r="EV18" s="19">
        <v>0</v>
      </c>
      <c r="EW18" s="19">
        <v>0.4</v>
      </c>
      <c r="EX18" s="19">
        <v>1.4</v>
      </c>
      <c r="EY18" s="19"/>
      <c r="EZ18" s="19">
        <v>9</v>
      </c>
      <c r="FA18" s="19">
        <v>11.1</v>
      </c>
      <c r="FB18" s="19">
        <v>1.2</v>
      </c>
      <c r="FC18" s="19">
        <v>2.2000000000000002</v>
      </c>
      <c r="FD18" s="19">
        <v>2.2999999999999998</v>
      </c>
      <c r="FE18" s="19">
        <v>0</v>
      </c>
      <c r="FF18" s="19">
        <v>2</v>
      </c>
      <c r="FG18" s="19">
        <v>-131.57</v>
      </c>
      <c r="FH18" s="15"/>
      <c r="FI18" s="19">
        <v>2.7648899999999998</v>
      </c>
      <c r="FJ18" s="19">
        <v>0.11700000000000001</v>
      </c>
      <c r="FK18" s="19"/>
      <c r="FL18" s="19">
        <v>1.7</v>
      </c>
      <c r="FM18" s="19"/>
      <c r="FN18" s="19">
        <v>2.67258</v>
      </c>
      <c r="FO18" s="19">
        <v>-0.6</v>
      </c>
      <c r="FP18" s="19">
        <v>0.3</v>
      </c>
      <c r="FQ18" s="19">
        <v>6.9544699999999997</v>
      </c>
    </row>
    <row r="19" spans="1:173" ht="24" customHeight="1" x14ac:dyDescent="0.35">
      <c r="A19" s="13" t="s">
        <v>54</v>
      </c>
      <c r="B19" s="13" t="s">
        <v>736</v>
      </c>
      <c r="C19" s="14">
        <v>0.2</v>
      </c>
      <c r="D19" s="14">
        <v>0.1</v>
      </c>
      <c r="E19" s="14">
        <v>38.5</v>
      </c>
      <c r="F19" s="14">
        <v>20.7</v>
      </c>
      <c r="G19" s="14"/>
      <c r="H19" s="14"/>
      <c r="I19" s="14">
        <v>-11.1</v>
      </c>
      <c r="J19" s="14">
        <v>5.0999999999999996</v>
      </c>
      <c r="K19" s="14"/>
      <c r="L19" s="14"/>
      <c r="M19" s="14">
        <v>-19.100000000000001</v>
      </c>
      <c r="N19" s="14">
        <v>-11.9</v>
      </c>
      <c r="O19" s="14">
        <v>-11.8</v>
      </c>
      <c r="P19" s="14">
        <v>8.1</v>
      </c>
      <c r="Q19" s="14">
        <v>-24.7</v>
      </c>
      <c r="R19" s="14">
        <v>-13.2</v>
      </c>
      <c r="S19" s="14">
        <v>37.200000000000003</v>
      </c>
      <c r="T19" s="14">
        <v>0</v>
      </c>
      <c r="U19" s="14"/>
      <c r="V19" s="14"/>
      <c r="W19" s="14"/>
      <c r="X19" s="14"/>
      <c r="Y19" s="14">
        <v>2.8</v>
      </c>
      <c r="Z19" s="14">
        <v>1.3</v>
      </c>
      <c r="AA19" s="14">
        <v>0</v>
      </c>
      <c r="AB19" s="14">
        <v>-3.1</v>
      </c>
      <c r="AC19" s="14">
        <v>2.8</v>
      </c>
      <c r="AD19" s="14">
        <v>5.3</v>
      </c>
      <c r="AE19" s="14">
        <v>1.7</v>
      </c>
      <c r="AF19" s="14"/>
      <c r="AG19" s="14"/>
      <c r="AH19" s="14"/>
      <c r="AI19" s="14">
        <v>16.100000000000001</v>
      </c>
      <c r="AJ19" s="14">
        <v>9.3000000000000007</v>
      </c>
      <c r="AK19" s="14"/>
      <c r="AL19" s="14"/>
      <c r="AM19" s="14"/>
      <c r="AN19" s="14">
        <v>-1.2</v>
      </c>
      <c r="AO19" s="14">
        <v>22.9</v>
      </c>
      <c r="AP19" s="14">
        <v>9.3000000000000007</v>
      </c>
      <c r="AQ19" s="14">
        <v>5.4</v>
      </c>
      <c r="AR19" s="14">
        <v>-1.2</v>
      </c>
      <c r="AS19" s="14">
        <v>2.2999999999999998</v>
      </c>
      <c r="AT19" s="14">
        <v>2.2999999999999998</v>
      </c>
      <c r="AU19" s="14">
        <v>0.8</v>
      </c>
      <c r="AV19" s="14"/>
      <c r="AW19" s="14">
        <v>0</v>
      </c>
      <c r="AX19" s="14">
        <v>0</v>
      </c>
      <c r="AY19" s="14">
        <v>5.3</v>
      </c>
      <c r="AZ19" s="14"/>
      <c r="BA19" s="14"/>
      <c r="BB19" s="14">
        <v>-0.4</v>
      </c>
      <c r="BC19" s="14">
        <v>0</v>
      </c>
      <c r="BD19" s="14">
        <v>1.1000000000000001</v>
      </c>
      <c r="BE19" s="14">
        <v>-0.2</v>
      </c>
      <c r="BF19" s="14">
        <v>-21.1</v>
      </c>
      <c r="BG19" s="14">
        <v>0</v>
      </c>
      <c r="BH19" s="14">
        <v>0</v>
      </c>
      <c r="BI19" s="14"/>
      <c r="BJ19" s="14"/>
      <c r="BK19" s="14"/>
      <c r="BL19" s="14"/>
      <c r="BM19" s="14"/>
      <c r="BN19" s="14">
        <v>2.9</v>
      </c>
      <c r="BO19" s="14">
        <v>-44.4</v>
      </c>
      <c r="BP19" s="14">
        <v>-45.7</v>
      </c>
      <c r="BQ19" s="14">
        <v>-22.7</v>
      </c>
      <c r="BR19" s="14">
        <v>-39.200000000000003</v>
      </c>
      <c r="BS19" s="14">
        <v>0</v>
      </c>
      <c r="BT19" s="14"/>
      <c r="BU19" s="14"/>
      <c r="BV19" s="14"/>
      <c r="BW19" s="14"/>
      <c r="BX19" s="14"/>
      <c r="BY19" s="14"/>
      <c r="BZ19" s="14"/>
      <c r="CA19" s="14">
        <v>0</v>
      </c>
      <c r="CB19" s="14">
        <v>11.3</v>
      </c>
      <c r="CC19" s="14">
        <v>18.100000000000001</v>
      </c>
      <c r="CD19" s="14">
        <v>0.5</v>
      </c>
      <c r="CE19" s="14">
        <v>3</v>
      </c>
      <c r="CF19" s="14">
        <v>-4.0999999999999996</v>
      </c>
      <c r="CG19" s="14"/>
      <c r="CH19" s="14"/>
      <c r="CI19" s="14"/>
      <c r="CJ19" s="14"/>
      <c r="CK19" s="14">
        <v>12.2</v>
      </c>
      <c r="CL19" s="14">
        <v>-41.1</v>
      </c>
      <c r="CM19" s="14">
        <v>0</v>
      </c>
      <c r="CN19" s="14"/>
      <c r="CO19" s="14"/>
      <c r="CP19" s="14"/>
      <c r="CQ19" s="14"/>
      <c r="CR19" s="14">
        <v>0</v>
      </c>
      <c r="CS19" s="14"/>
      <c r="CT19" s="14"/>
      <c r="CU19" s="14">
        <v>-3.9</v>
      </c>
      <c r="CV19" s="14">
        <v>0</v>
      </c>
      <c r="CW19" s="14"/>
      <c r="CX19" s="14"/>
      <c r="CY19" s="14">
        <v>0</v>
      </c>
      <c r="CZ19" s="14">
        <v>-0.1</v>
      </c>
      <c r="DA19" s="14">
        <v>-0.4</v>
      </c>
      <c r="DB19" s="14"/>
      <c r="DC19" s="14">
        <v>0</v>
      </c>
      <c r="DD19" s="14">
        <v>1.2</v>
      </c>
      <c r="DE19" s="14">
        <v>2.6</v>
      </c>
      <c r="DF19" s="14">
        <v>-0.8</v>
      </c>
      <c r="DG19" s="14">
        <v>0.4</v>
      </c>
      <c r="DH19" s="14">
        <v>0.6</v>
      </c>
      <c r="DI19" s="14">
        <v>0</v>
      </c>
      <c r="DJ19" s="14">
        <v>0</v>
      </c>
      <c r="DK19" s="14">
        <v>0</v>
      </c>
      <c r="DL19" s="14">
        <v>-0.4</v>
      </c>
      <c r="DM19" s="14">
        <v>5</v>
      </c>
      <c r="DN19" s="14">
        <v>1.7</v>
      </c>
      <c r="DO19" s="14">
        <v>0.5</v>
      </c>
      <c r="DP19" s="14">
        <v>0.73</v>
      </c>
      <c r="DQ19" s="14">
        <v>0.4</v>
      </c>
      <c r="DR19" s="14">
        <v>0</v>
      </c>
      <c r="DS19" s="14">
        <v>0</v>
      </c>
      <c r="DT19" s="14">
        <v>-0.2</v>
      </c>
      <c r="DU19" s="14">
        <v>0.3</v>
      </c>
      <c r="DV19" s="14"/>
      <c r="DW19" s="14">
        <v>-4.8</v>
      </c>
      <c r="DX19" s="14">
        <v>1.1000000000000001</v>
      </c>
      <c r="DY19" s="14">
        <v>2.9</v>
      </c>
      <c r="DZ19" s="14">
        <v>2.1</v>
      </c>
      <c r="EA19" s="14">
        <v>1</v>
      </c>
      <c r="EB19" s="14">
        <v>0.8</v>
      </c>
      <c r="EC19" s="14">
        <v>4</v>
      </c>
      <c r="ED19" s="14">
        <v>0</v>
      </c>
      <c r="EE19" s="14">
        <v>-11.6</v>
      </c>
      <c r="EF19" s="14">
        <v>-12</v>
      </c>
      <c r="EG19" s="14">
        <v>0</v>
      </c>
      <c r="EH19" s="14">
        <v>0</v>
      </c>
      <c r="EI19" s="14">
        <v>0.2</v>
      </c>
      <c r="EJ19" s="14">
        <v>-0.1</v>
      </c>
      <c r="EK19" s="14">
        <v>1.4</v>
      </c>
      <c r="EL19" s="14">
        <v>0.2</v>
      </c>
      <c r="EM19" s="14">
        <v>0.2</v>
      </c>
      <c r="EN19" s="14">
        <v>0.2</v>
      </c>
      <c r="EO19" s="14"/>
      <c r="EP19" s="14">
        <v>0</v>
      </c>
      <c r="EQ19" s="14">
        <v>0</v>
      </c>
      <c r="ER19" s="14">
        <v>-0.2</v>
      </c>
      <c r="ES19" s="14">
        <v>2.1</v>
      </c>
      <c r="ET19" s="14">
        <v>1.3</v>
      </c>
      <c r="EU19" s="14">
        <v>0</v>
      </c>
      <c r="EV19" s="14">
        <v>0</v>
      </c>
      <c r="EW19" s="14">
        <v>0.4</v>
      </c>
      <c r="EX19" s="14">
        <v>1.2</v>
      </c>
      <c r="EY19" s="14"/>
      <c r="EZ19" s="14">
        <v>11.5</v>
      </c>
      <c r="FA19" s="14">
        <v>13.7</v>
      </c>
      <c r="FB19" s="14">
        <v>1.2</v>
      </c>
      <c r="FC19" s="14">
        <v>2.1</v>
      </c>
      <c r="FD19" s="14">
        <v>2.9</v>
      </c>
      <c r="FE19" s="14">
        <v>0</v>
      </c>
      <c r="FF19" s="14">
        <v>2.4</v>
      </c>
      <c r="FG19" s="14">
        <v>-37.770000000000003</v>
      </c>
      <c r="FH19" s="15"/>
      <c r="FI19" s="14">
        <v>2.6847500000000002</v>
      </c>
      <c r="FJ19" s="14">
        <v>6.7000000000000004E-2</v>
      </c>
      <c r="FK19" s="14"/>
      <c r="FL19" s="14">
        <v>1.8</v>
      </c>
      <c r="FM19" s="14"/>
      <c r="FN19" s="14">
        <v>2.6728999999999998</v>
      </c>
      <c r="FO19" s="14">
        <v>0.6</v>
      </c>
      <c r="FP19" s="14">
        <v>1.1000000000000001</v>
      </c>
      <c r="FQ19" s="14">
        <v>8.9246499999999997</v>
      </c>
    </row>
    <row r="20" spans="1:173" ht="24" customHeight="1" x14ac:dyDescent="0.35">
      <c r="A20" s="16" t="s">
        <v>54</v>
      </c>
      <c r="B20" s="16" t="s">
        <v>737</v>
      </c>
      <c r="C20" s="17">
        <v>0.2</v>
      </c>
      <c r="D20" s="17">
        <v>0.1</v>
      </c>
      <c r="E20" s="17">
        <v>25.7</v>
      </c>
      <c r="F20" s="17">
        <v>18.7</v>
      </c>
      <c r="G20" s="17"/>
      <c r="H20" s="17"/>
      <c r="I20" s="17">
        <v>-11.3</v>
      </c>
      <c r="J20" s="17">
        <v>3</v>
      </c>
      <c r="K20" s="17"/>
      <c r="L20" s="17"/>
      <c r="M20" s="17">
        <v>-24.9</v>
      </c>
      <c r="N20" s="17">
        <v>-11.7</v>
      </c>
      <c r="O20" s="17">
        <v>-11.8</v>
      </c>
      <c r="P20" s="17">
        <v>-3.3</v>
      </c>
      <c r="Q20" s="17">
        <v>-27.3</v>
      </c>
      <c r="R20" s="17">
        <v>-15.8</v>
      </c>
      <c r="S20" s="17">
        <v>33.299999999999997</v>
      </c>
      <c r="T20" s="17">
        <v>0.1</v>
      </c>
      <c r="U20" s="17"/>
      <c r="V20" s="17"/>
      <c r="W20" s="17"/>
      <c r="X20" s="17"/>
      <c r="Y20" s="17">
        <v>-0.4</v>
      </c>
      <c r="Z20" s="17">
        <v>1.4</v>
      </c>
      <c r="AA20" s="17">
        <v>0</v>
      </c>
      <c r="AB20" s="17">
        <v>-3.1</v>
      </c>
      <c r="AC20" s="17">
        <v>3</v>
      </c>
      <c r="AD20" s="17">
        <v>5.0999999999999996</v>
      </c>
      <c r="AE20" s="17">
        <v>1.9</v>
      </c>
      <c r="AF20" s="17"/>
      <c r="AG20" s="17"/>
      <c r="AH20" s="17"/>
      <c r="AI20" s="17">
        <v>14.8</v>
      </c>
      <c r="AJ20" s="17">
        <v>9.6999999999999993</v>
      </c>
      <c r="AK20" s="17"/>
      <c r="AL20" s="17"/>
      <c r="AM20" s="17"/>
      <c r="AN20" s="17">
        <v>-1.3</v>
      </c>
      <c r="AO20" s="17">
        <v>26.5</v>
      </c>
      <c r="AP20" s="17">
        <v>9</v>
      </c>
      <c r="AQ20" s="17">
        <v>4.5</v>
      </c>
      <c r="AR20" s="17">
        <v>-1.1000000000000001</v>
      </c>
      <c r="AS20" s="17">
        <v>1.8</v>
      </c>
      <c r="AT20" s="17">
        <v>2.2999999999999998</v>
      </c>
      <c r="AU20" s="17">
        <v>1</v>
      </c>
      <c r="AV20" s="17"/>
      <c r="AW20" s="17">
        <v>0</v>
      </c>
      <c r="AX20" s="17">
        <v>0</v>
      </c>
      <c r="AY20" s="17">
        <v>7.7</v>
      </c>
      <c r="AZ20" s="17"/>
      <c r="BA20" s="17"/>
      <c r="BB20" s="17">
        <v>-0.7</v>
      </c>
      <c r="BC20" s="17">
        <v>0</v>
      </c>
      <c r="BD20" s="17">
        <v>1.1000000000000001</v>
      </c>
      <c r="BE20" s="17">
        <v>-0.1</v>
      </c>
      <c r="BF20" s="17">
        <v>-20.5</v>
      </c>
      <c r="BG20" s="17">
        <v>-0.6</v>
      </c>
      <c r="BH20" s="17">
        <v>0.7</v>
      </c>
      <c r="BI20" s="17"/>
      <c r="BJ20" s="17"/>
      <c r="BK20" s="17"/>
      <c r="BL20" s="17"/>
      <c r="BM20" s="17"/>
      <c r="BN20" s="17">
        <v>2.2000000000000002</v>
      </c>
      <c r="BO20" s="17">
        <v>-47.2</v>
      </c>
      <c r="BP20" s="17">
        <v>-48.3</v>
      </c>
      <c r="BQ20" s="17">
        <v>-25.9</v>
      </c>
      <c r="BR20" s="17">
        <v>-42.6</v>
      </c>
      <c r="BS20" s="17">
        <v>0</v>
      </c>
      <c r="BT20" s="17"/>
      <c r="BU20" s="17"/>
      <c r="BV20" s="17"/>
      <c r="BW20" s="17"/>
      <c r="BX20" s="17"/>
      <c r="BY20" s="17"/>
      <c r="BZ20" s="17"/>
      <c r="CA20" s="17">
        <v>0</v>
      </c>
      <c r="CB20" s="17">
        <v>11.5</v>
      </c>
      <c r="CC20" s="17">
        <v>15.3</v>
      </c>
      <c r="CD20" s="17">
        <v>-0.4</v>
      </c>
      <c r="CE20" s="17">
        <v>1.8</v>
      </c>
      <c r="CF20" s="17">
        <v>-4</v>
      </c>
      <c r="CG20" s="17"/>
      <c r="CH20" s="17"/>
      <c r="CI20" s="17"/>
      <c r="CJ20" s="17"/>
      <c r="CK20" s="17">
        <v>9.8000000000000007</v>
      </c>
      <c r="CL20" s="17">
        <v>-44.4</v>
      </c>
      <c r="CM20" s="17">
        <v>0</v>
      </c>
      <c r="CN20" s="17"/>
      <c r="CO20" s="17"/>
      <c r="CP20" s="17"/>
      <c r="CQ20" s="17"/>
      <c r="CR20" s="17">
        <v>0</v>
      </c>
      <c r="CS20" s="17"/>
      <c r="CT20" s="17"/>
      <c r="CU20" s="17">
        <v>-3.4</v>
      </c>
      <c r="CV20" s="17">
        <v>0</v>
      </c>
      <c r="CW20" s="17"/>
      <c r="CX20" s="17"/>
      <c r="CY20" s="17">
        <v>0</v>
      </c>
      <c r="CZ20" s="17">
        <v>-0.1</v>
      </c>
      <c r="DA20" s="17">
        <v>-0.3</v>
      </c>
      <c r="DB20" s="17"/>
      <c r="DC20" s="17">
        <v>0</v>
      </c>
      <c r="DD20" s="17">
        <v>1.2</v>
      </c>
      <c r="DE20" s="17">
        <v>2.5</v>
      </c>
      <c r="DF20" s="17">
        <v>-0.8</v>
      </c>
      <c r="DG20" s="17">
        <v>0.1</v>
      </c>
      <c r="DH20" s="17">
        <v>0.6</v>
      </c>
      <c r="DI20" s="17">
        <v>0</v>
      </c>
      <c r="DJ20" s="17">
        <v>0</v>
      </c>
      <c r="DK20" s="17">
        <v>0</v>
      </c>
      <c r="DL20" s="17">
        <v>0.1</v>
      </c>
      <c r="DM20" s="17">
        <v>1.8</v>
      </c>
      <c r="DN20" s="17">
        <v>1.7</v>
      </c>
      <c r="DO20" s="17">
        <v>0.5</v>
      </c>
      <c r="DP20" s="17">
        <v>0.73</v>
      </c>
      <c r="DQ20" s="17">
        <v>0.4</v>
      </c>
      <c r="DR20" s="17">
        <v>0.2</v>
      </c>
      <c r="DS20" s="17">
        <v>0</v>
      </c>
      <c r="DT20" s="17">
        <v>-0.2</v>
      </c>
      <c r="DU20" s="17">
        <v>0.3</v>
      </c>
      <c r="DV20" s="17"/>
      <c r="DW20" s="17">
        <v>-4.9000000000000004</v>
      </c>
      <c r="DX20" s="17">
        <v>0.8</v>
      </c>
      <c r="DY20" s="17">
        <v>2.7</v>
      </c>
      <c r="DZ20" s="17">
        <v>2.1</v>
      </c>
      <c r="EA20" s="17">
        <v>0.9</v>
      </c>
      <c r="EB20" s="17">
        <v>0.8</v>
      </c>
      <c r="EC20" s="17">
        <v>4</v>
      </c>
      <c r="ED20" s="17">
        <v>0.4</v>
      </c>
      <c r="EE20" s="17">
        <v>-13.4</v>
      </c>
      <c r="EF20" s="17">
        <v>-12.6</v>
      </c>
      <c r="EG20" s="17">
        <v>0</v>
      </c>
      <c r="EH20" s="17">
        <v>0</v>
      </c>
      <c r="EI20" s="17">
        <v>2</v>
      </c>
      <c r="EJ20" s="17">
        <v>-0.1</v>
      </c>
      <c r="EK20" s="17">
        <v>1.5</v>
      </c>
      <c r="EL20" s="17">
        <v>0.2</v>
      </c>
      <c r="EM20" s="17">
        <v>0.2</v>
      </c>
      <c r="EN20" s="17">
        <v>0.2</v>
      </c>
      <c r="EO20" s="17"/>
      <c r="EP20" s="17">
        <v>0</v>
      </c>
      <c r="EQ20" s="17">
        <v>0</v>
      </c>
      <c r="ER20" s="17">
        <v>-0.2</v>
      </c>
      <c r="ES20" s="17">
        <v>1.4</v>
      </c>
      <c r="ET20" s="17">
        <v>0.3</v>
      </c>
      <c r="EU20" s="17">
        <v>0</v>
      </c>
      <c r="EV20" s="17">
        <v>0</v>
      </c>
      <c r="EW20" s="17">
        <v>0.4</v>
      </c>
      <c r="EX20" s="17">
        <v>1.2</v>
      </c>
      <c r="EY20" s="17"/>
      <c r="EZ20" s="17">
        <v>10.6</v>
      </c>
      <c r="FA20" s="17">
        <v>12.8</v>
      </c>
      <c r="FB20" s="17">
        <v>1.2</v>
      </c>
      <c r="FC20" s="17">
        <v>2.2999999999999998</v>
      </c>
      <c r="FD20" s="17">
        <v>2.9</v>
      </c>
      <c r="FE20" s="17">
        <v>0</v>
      </c>
      <c r="FF20" s="17">
        <v>2.4</v>
      </c>
      <c r="FG20" s="17">
        <v>-109.07</v>
      </c>
      <c r="FH20" s="15"/>
      <c r="FI20" s="17">
        <v>2.6954099999999999</v>
      </c>
      <c r="FJ20" s="17">
        <v>0.08</v>
      </c>
      <c r="FK20" s="17"/>
      <c r="FL20" s="17">
        <v>1.8</v>
      </c>
      <c r="FM20" s="17"/>
      <c r="FN20" s="17">
        <v>2.67862</v>
      </c>
      <c r="FO20" s="17">
        <v>0.2</v>
      </c>
      <c r="FP20" s="17">
        <v>0.6</v>
      </c>
      <c r="FQ20" s="17">
        <v>8.0540299999999991</v>
      </c>
    </row>
    <row r="21" spans="1:173" ht="24" customHeight="1" x14ac:dyDescent="0.35">
      <c r="A21" s="16" t="s">
        <v>54</v>
      </c>
      <c r="B21" s="16" t="s">
        <v>738</v>
      </c>
      <c r="C21" s="17">
        <v>0.2</v>
      </c>
      <c r="D21" s="17">
        <v>0.1</v>
      </c>
      <c r="E21" s="17">
        <v>36.700000000000003</v>
      </c>
      <c r="F21" s="17">
        <v>21.4</v>
      </c>
      <c r="G21" s="17"/>
      <c r="H21" s="17"/>
      <c r="I21" s="17">
        <v>-11.3</v>
      </c>
      <c r="J21" s="17">
        <v>2.4</v>
      </c>
      <c r="K21" s="17"/>
      <c r="L21" s="17"/>
      <c r="M21" s="17">
        <v>-23.5</v>
      </c>
      <c r="N21" s="17">
        <v>0</v>
      </c>
      <c r="O21" s="17">
        <v>-8.9</v>
      </c>
      <c r="P21" s="17">
        <v>-4.3</v>
      </c>
      <c r="Q21" s="17">
        <v>-26</v>
      </c>
      <c r="R21" s="17">
        <v>-14.8</v>
      </c>
      <c r="S21" s="17">
        <v>35.299999999999997</v>
      </c>
      <c r="T21" s="17">
        <v>0.2</v>
      </c>
      <c r="U21" s="17"/>
      <c r="V21" s="17"/>
      <c r="W21" s="17"/>
      <c r="X21" s="17"/>
      <c r="Y21" s="17">
        <v>1.6</v>
      </c>
      <c r="Z21" s="17">
        <v>1.3</v>
      </c>
      <c r="AA21" s="17">
        <v>0</v>
      </c>
      <c r="AB21" s="17">
        <v>-3</v>
      </c>
      <c r="AC21" s="17">
        <v>3</v>
      </c>
      <c r="AD21" s="17">
        <v>4.0999999999999996</v>
      </c>
      <c r="AE21" s="17">
        <v>1.9</v>
      </c>
      <c r="AF21" s="17"/>
      <c r="AG21" s="17"/>
      <c r="AH21" s="17"/>
      <c r="AI21" s="17">
        <v>16.2</v>
      </c>
      <c r="AJ21" s="17">
        <v>9.6</v>
      </c>
      <c r="AK21" s="17"/>
      <c r="AL21" s="17"/>
      <c r="AM21" s="17"/>
      <c r="AN21" s="17">
        <v>-1.3</v>
      </c>
      <c r="AO21" s="17">
        <v>32.5</v>
      </c>
      <c r="AP21" s="17">
        <v>9.6999999999999993</v>
      </c>
      <c r="AQ21" s="17">
        <v>3.9</v>
      </c>
      <c r="AR21" s="17">
        <v>-1.4</v>
      </c>
      <c r="AS21" s="17">
        <v>0.2</v>
      </c>
      <c r="AT21" s="17">
        <v>2.2999999999999998</v>
      </c>
      <c r="AU21" s="17">
        <v>1.5</v>
      </c>
      <c r="AV21" s="17"/>
      <c r="AW21" s="17">
        <v>0</v>
      </c>
      <c r="AX21" s="17">
        <v>0</v>
      </c>
      <c r="AY21" s="17">
        <v>8.5</v>
      </c>
      <c r="AZ21" s="17"/>
      <c r="BA21" s="17"/>
      <c r="BB21" s="17">
        <v>0.7</v>
      </c>
      <c r="BC21" s="17">
        <v>0</v>
      </c>
      <c r="BD21" s="17">
        <v>1.1000000000000001</v>
      </c>
      <c r="BE21" s="17">
        <v>-0.1</v>
      </c>
      <c r="BF21" s="17">
        <v>-20.5</v>
      </c>
      <c r="BG21" s="17">
        <v>0.3</v>
      </c>
      <c r="BH21" s="17">
        <v>1.7</v>
      </c>
      <c r="BI21" s="17"/>
      <c r="BJ21" s="17"/>
      <c r="BK21" s="17"/>
      <c r="BL21" s="17"/>
      <c r="BM21" s="17"/>
      <c r="BN21" s="17">
        <v>4.4000000000000004</v>
      </c>
      <c r="BO21" s="17">
        <v>-46.2</v>
      </c>
      <c r="BP21" s="17">
        <v>-47.3</v>
      </c>
      <c r="BQ21" s="17">
        <v>-24.5</v>
      </c>
      <c r="BR21" s="17">
        <v>-42.2</v>
      </c>
      <c r="BS21" s="17">
        <v>0</v>
      </c>
      <c r="BT21" s="17"/>
      <c r="BU21" s="17"/>
      <c r="BV21" s="17"/>
      <c r="BW21" s="17"/>
      <c r="BX21" s="17"/>
      <c r="BY21" s="17"/>
      <c r="BZ21" s="17"/>
      <c r="CA21" s="17">
        <v>0</v>
      </c>
      <c r="CB21" s="17">
        <v>10.4</v>
      </c>
      <c r="CC21" s="17">
        <v>14.7</v>
      </c>
      <c r="CD21" s="17">
        <v>-0.8</v>
      </c>
      <c r="CE21" s="17">
        <v>4.5999999999999996</v>
      </c>
      <c r="CF21" s="17">
        <v>-4.2</v>
      </c>
      <c r="CG21" s="17"/>
      <c r="CH21" s="17"/>
      <c r="CI21" s="17"/>
      <c r="CJ21" s="17"/>
      <c r="CK21" s="17">
        <v>11.7</v>
      </c>
      <c r="CL21" s="17">
        <v>-42.1</v>
      </c>
      <c r="CM21" s="17">
        <v>0</v>
      </c>
      <c r="CN21" s="17"/>
      <c r="CO21" s="17"/>
      <c r="CP21" s="17"/>
      <c r="CQ21" s="17"/>
      <c r="CR21" s="17">
        <v>0</v>
      </c>
      <c r="CS21" s="17"/>
      <c r="CT21" s="17"/>
      <c r="CU21" s="17">
        <v>-4.0999999999999996</v>
      </c>
      <c r="CV21" s="17">
        <v>0</v>
      </c>
      <c r="CW21" s="17"/>
      <c r="CX21" s="17"/>
      <c r="CY21" s="17">
        <v>0</v>
      </c>
      <c r="CZ21" s="17">
        <v>-0.1</v>
      </c>
      <c r="DA21" s="17">
        <v>-0.4</v>
      </c>
      <c r="DB21" s="17"/>
      <c r="DC21" s="17">
        <v>0</v>
      </c>
      <c r="DD21" s="17">
        <v>1.1000000000000001</v>
      </c>
      <c r="DE21" s="17">
        <v>2.6</v>
      </c>
      <c r="DF21" s="17">
        <v>-0.1</v>
      </c>
      <c r="DG21" s="17">
        <v>0.3</v>
      </c>
      <c r="DH21" s="17">
        <v>0.6</v>
      </c>
      <c r="DI21" s="17">
        <v>0</v>
      </c>
      <c r="DJ21" s="17">
        <v>0</v>
      </c>
      <c r="DK21" s="17">
        <v>0</v>
      </c>
      <c r="DL21" s="17">
        <v>-0.1</v>
      </c>
      <c r="DM21" s="17">
        <v>1.9</v>
      </c>
      <c r="DN21" s="17">
        <v>1.7</v>
      </c>
      <c r="DO21" s="17">
        <v>0.5</v>
      </c>
      <c r="DP21" s="17">
        <v>0.73</v>
      </c>
      <c r="DQ21" s="17">
        <v>0.4</v>
      </c>
      <c r="DR21" s="17">
        <v>0.5</v>
      </c>
      <c r="DS21" s="17">
        <v>0</v>
      </c>
      <c r="DT21" s="17">
        <v>-0.2</v>
      </c>
      <c r="DU21" s="17">
        <v>0.3</v>
      </c>
      <c r="DV21" s="17"/>
      <c r="DW21" s="17">
        <v>-4.9000000000000004</v>
      </c>
      <c r="DX21" s="17">
        <v>0.7</v>
      </c>
      <c r="DY21" s="17">
        <v>2.8</v>
      </c>
      <c r="DZ21" s="17">
        <v>2.1</v>
      </c>
      <c r="EA21" s="17">
        <v>0.9</v>
      </c>
      <c r="EB21" s="17">
        <v>0.8</v>
      </c>
      <c r="EC21" s="17">
        <v>4</v>
      </c>
      <c r="ED21" s="17">
        <v>0.4</v>
      </c>
      <c r="EE21" s="17">
        <v>-10.6</v>
      </c>
      <c r="EF21" s="17">
        <v>-10.6</v>
      </c>
      <c r="EG21" s="17">
        <v>0</v>
      </c>
      <c r="EH21" s="17">
        <v>0</v>
      </c>
      <c r="EI21" s="17">
        <v>2.4</v>
      </c>
      <c r="EJ21" s="17">
        <v>-0.1</v>
      </c>
      <c r="EK21" s="17">
        <v>1.5</v>
      </c>
      <c r="EL21" s="17">
        <v>0.2</v>
      </c>
      <c r="EM21" s="17">
        <v>0.2</v>
      </c>
      <c r="EN21" s="17">
        <v>0.2</v>
      </c>
      <c r="EO21" s="17"/>
      <c r="EP21" s="17">
        <v>0</v>
      </c>
      <c r="EQ21" s="17">
        <v>0</v>
      </c>
      <c r="ER21" s="17">
        <v>-0.2</v>
      </c>
      <c r="ES21" s="17">
        <v>1.1000000000000001</v>
      </c>
      <c r="ET21" s="17">
        <v>0</v>
      </c>
      <c r="EU21" s="17">
        <v>0</v>
      </c>
      <c r="EV21" s="17">
        <v>0</v>
      </c>
      <c r="EW21" s="17">
        <v>0.4</v>
      </c>
      <c r="EX21" s="17">
        <v>1.2</v>
      </c>
      <c r="EY21" s="17"/>
      <c r="EZ21" s="17">
        <v>10.4</v>
      </c>
      <c r="FA21" s="17">
        <v>12.6</v>
      </c>
      <c r="FB21" s="17">
        <v>1.2</v>
      </c>
      <c r="FC21" s="17">
        <v>2.2000000000000002</v>
      </c>
      <c r="FD21" s="17">
        <v>3.2</v>
      </c>
      <c r="FE21" s="17">
        <v>0</v>
      </c>
      <c r="FF21" s="17">
        <v>2</v>
      </c>
      <c r="FG21" s="17">
        <v>-50.47</v>
      </c>
      <c r="FH21" s="15"/>
      <c r="FI21" s="17">
        <v>2.7968600000000001</v>
      </c>
      <c r="FJ21" s="17">
        <v>0.112</v>
      </c>
      <c r="FK21" s="17"/>
      <c r="FL21" s="17">
        <v>1.7</v>
      </c>
      <c r="FM21" s="17"/>
      <c r="FN21" s="17">
        <v>2.6867399999999999</v>
      </c>
      <c r="FO21" s="17">
        <v>0.3</v>
      </c>
      <c r="FP21" s="17">
        <v>0.8</v>
      </c>
      <c r="FQ21" s="17">
        <v>8.3956</v>
      </c>
    </row>
    <row r="22" spans="1:173" ht="24" customHeight="1" x14ac:dyDescent="0.35">
      <c r="A22" s="16" t="s">
        <v>54</v>
      </c>
      <c r="B22" s="16" t="s">
        <v>739</v>
      </c>
      <c r="C22" s="17">
        <v>0.2</v>
      </c>
      <c r="D22" s="17">
        <v>0.1</v>
      </c>
      <c r="E22" s="17">
        <v>37.299999999999997</v>
      </c>
      <c r="F22" s="17">
        <v>21.7</v>
      </c>
      <c r="G22" s="17"/>
      <c r="H22" s="17"/>
      <c r="I22" s="17">
        <v>-21</v>
      </c>
      <c r="J22" s="17">
        <v>0.9</v>
      </c>
      <c r="K22" s="17"/>
      <c r="L22" s="17"/>
      <c r="M22" s="17">
        <v>-23.2</v>
      </c>
      <c r="N22" s="17">
        <v>0</v>
      </c>
      <c r="O22" s="17">
        <v>-11.5</v>
      </c>
      <c r="P22" s="17">
        <v>-2.9</v>
      </c>
      <c r="Q22" s="17">
        <v>-27.3</v>
      </c>
      <c r="R22" s="17">
        <v>-15.2</v>
      </c>
      <c r="S22" s="17">
        <v>39.1</v>
      </c>
      <c r="T22" s="17">
        <v>0.1</v>
      </c>
      <c r="U22" s="17"/>
      <c r="V22" s="17"/>
      <c r="W22" s="17"/>
      <c r="X22" s="17"/>
      <c r="Y22" s="17">
        <v>-1.6</v>
      </c>
      <c r="Z22" s="17">
        <v>1.1000000000000001</v>
      </c>
      <c r="AA22" s="17">
        <v>0</v>
      </c>
      <c r="AB22" s="17">
        <v>-3</v>
      </c>
      <c r="AC22" s="17">
        <v>2.8</v>
      </c>
      <c r="AD22" s="17">
        <v>3.6</v>
      </c>
      <c r="AE22" s="17">
        <v>1.6</v>
      </c>
      <c r="AF22" s="17"/>
      <c r="AG22" s="17"/>
      <c r="AH22" s="17"/>
      <c r="AI22" s="17">
        <v>-4</v>
      </c>
      <c r="AJ22" s="17">
        <v>9.4</v>
      </c>
      <c r="AK22" s="17"/>
      <c r="AL22" s="17"/>
      <c r="AM22" s="17"/>
      <c r="AN22" s="17">
        <v>-1.3</v>
      </c>
      <c r="AO22" s="17">
        <v>46.6</v>
      </c>
      <c r="AP22" s="17">
        <v>10.3</v>
      </c>
      <c r="AQ22" s="17">
        <v>3.4</v>
      </c>
      <c r="AR22" s="17">
        <v>-1.4</v>
      </c>
      <c r="AS22" s="17">
        <v>0</v>
      </c>
      <c r="AT22" s="17">
        <v>2.2999999999999998</v>
      </c>
      <c r="AU22" s="17">
        <v>0.4</v>
      </c>
      <c r="AV22" s="17"/>
      <c r="AW22" s="17">
        <v>0</v>
      </c>
      <c r="AX22" s="17">
        <v>0</v>
      </c>
      <c r="AY22" s="17">
        <v>6.8</v>
      </c>
      <c r="AZ22" s="17"/>
      <c r="BA22" s="17"/>
      <c r="BB22" s="17">
        <v>-0.1</v>
      </c>
      <c r="BC22" s="17">
        <v>0</v>
      </c>
      <c r="BD22" s="17">
        <v>1.1000000000000001</v>
      </c>
      <c r="BE22" s="17">
        <v>-0.3</v>
      </c>
      <c r="BF22" s="17">
        <v>-20.8</v>
      </c>
      <c r="BG22" s="17">
        <v>0.5</v>
      </c>
      <c r="BH22" s="17">
        <v>3.4</v>
      </c>
      <c r="BI22" s="17"/>
      <c r="BJ22" s="17"/>
      <c r="BK22" s="17"/>
      <c r="BL22" s="17"/>
      <c r="BM22" s="17"/>
      <c r="BN22" s="17">
        <v>8</v>
      </c>
      <c r="BO22" s="17">
        <v>-46.1</v>
      </c>
      <c r="BP22" s="17">
        <v>-47.4</v>
      </c>
      <c r="BQ22" s="17">
        <v>-25.1</v>
      </c>
      <c r="BR22" s="17">
        <v>-43.2</v>
      </c>
      <c r="BS22" s="17">
        <v>0</v>
      </c>
      <c r="BT22" s="17"/>
      <c r="BU22" s="17"/>
      <c r="BV22" s="17"/>
      <c r="BW22" s="17"/>
      <c r="BX22" s="17"/>
      <c r="BY22" s="17"/>
      <c r="BZ22" s="17"/>
      <c r="CA22" s="17">
        <v>0</v>
      </c>
      <c r="CB22" s="17">
        <v>11.9</v>
      </c>
      <c r="CC22" s="17">
        <v>14.8</v>
      </c>
      <c r="CD22" s="17">
        <v>-0.8</v>
      </c>
      <c r="CE22" s="17">
        <v>1.7</v>
      </c>
      <c r="CF22" s="17">
        <v>-4.2</v>
      </c>
      <c r="CG22" s="17"/>
      <c r="CH22" s="17"/>
      <c r="CI22" s="17"/>
      <c r="CJ22" s="17"/>
      <c r="CK22" s="17">
        <v>12.8</v>
      </c>
      <c r="CL22" s="17">
        <v>-40.299999999999997</v>
      </c>
      <c r="CM22" s="17">
        <v>0</v>
      </c>
      <c r="CN22" s="17"/>
      <c r="CO22" s="17"/>
      <c r="CP22" s="17"/>
      <c r="CQ22" s="17"/>
      <c r="CR22" s="17">
        <v>0</v>
      </c>
      <c r="CS22" s="17"/>
      <c r="CT22" s="17"/>
      <c r="CU22" s="17">
        <v>-4.5</v>
      </c>
      <c r="CV22" s="17">
        <v>0.1</v>
      </c>
      <c r="CW22" s="17"/>
      <c r="CX22" s="17"/>
      <c r="CY22" s="17">
        <v>0</v>
      </c>
      <c r="CZ22" s="17">
        <v>-0.1</v>
      </c>
      <c r="DA22" s="17">
        <v>0</v>
      </c>
      <c r="DB22" s="17"/>
      <c r="DC22" s="17">
        <v>0</v>
      </c>
      <c r="DD22" s="17">
        <v>1.1000000000000001</v>
      </c>
      <c r="DE22" s="17">
        <v>2.7</v>
      </c>
      <c r="DF22" s="17">
        <v>-1.3</v>
      </c>
      <c r="DG22" s="17">
        <v>0.8</v>
      </c>
      <c r="DH22" s="17">
        <v>0.6</v>
      </c>
      <c r="DI22" s="17">
        <v>0</v>
      </c>
      <c r="DJ22" s="17">
        <v>0</v>
      </c>
      <c r="DK22" s="17">
        <v>0</v>
      </c>
      <c r="DL22" s="17">
        <v>-0.2</v>
      </c>
      <c r="DM22" s="17">
        <v>1</v>
      </c>
      <c r="DN22" s="17">
        <v>1.7</v>
      </c>
      <c r="DO22" s="17">
        <v>0.5</v>
      </c>
      <c r="DP22" s="17">
        <v>0.71</v>
      </c>
      <c r="DQ22" s="17">
        <v>0.4</v>
      </c>
      <c r="DR22" s="17">
        <v>0.3</v>
      </c>
      <c r="DS22" s="17">
        <v>0</v>
      </c>
      <c r="DT22" s="17">
        <v>-0.3</v>
      </c>
      <c r="DU22" s="17">
        <v>0.4</v>
      </c>
      <c r="DV22" s="17"/>
      <c r="DW22" s="17">
        <v>-4.8</v>
      </c>
      <c r="DX22" s="17">
        <v>1</v>
      </c>
      <c r="DY22" s="17">
        <v>3</v>
      </c>
      <c r="DZ22" s="17">
        <v>2.1</v>
      </c>
      <c r="EA22" s="17">
        <v>0.9</v>
      </c>
      <c r="EB22" s="17">
        <v>0.8</v>
      </c>
      <c r="EC22" s="17">
        <v>4</v>
      </c>
      <c r="ED22" s="17">
        <v>0.3</v>
      </c>
      <c r="EE22" s="17">
        <v>-11.3</v>
      </c>
      <c r="EF22" s="17">
        <v>-10.6</v>
      </c>
      <c r="EG22" s="17">
        <v>0</v>
      </c>
      <c r="EH22" s="17">
        <v>0</v>
      </c>
      <c r="EI22" s="17">
        <v>2.5</v>
      </c>
      <c r="EJ22" s="17">
        <v>-0.1</v>
      </c>
      <c r="EK22" s="17">
        <v>1.7</v>
      </c>
      <c r="EL22" s="17">
        <v>0.2</v>
      </c>
      <c r="EM22" s="17">
        <v>0.2</v>
      </c>
      <c r="EN22" s="17">
        <v>0.2</v>
      </c>
      <c r="EO22" s="17"/>
      <c r="EP22" s="17">
        <v>0</v>
      </c>
      <c r="EQ22" s="17">
        <v>-0.6</v>
      </c>
      <c r="ER22" s="17">
        <v>-0.2</v>
      </c>
      <c r="ES22" s="17">
        <v>1.7</v>
      </c>
      <c r="ET22" s="17">
        <v>1.1000000000000001</v>
      </c>
      <c r="EU22" s="17">
        <v>0</v>
      </c>
      <c r="EV22" s="17">
        <v>0</v>
      </c>
      <c r="EW22" s="17">
        <v>0.4</v>
      </c>
      <c r="EX22" s="17">
        <v>1.2</v>
      </c>
      <c r="EY22" s="17"/>
      <c r="EZ22" s="17">
        <v>10.9</v>
      </c>
      <c r="FA22" s="17">
        <v>13</v>
      </c>
      <c r="FB22" s="17">
        <v>1.1000000000000001</v>
      </c>
      <c r="FC22" s="17">
        <v>1.2</v>
      </c>
      <c r="FD22" s="17">
        <v>2.7</v>
      </c>
      <c r="FE22" s="17">
        <v>0</v>
      </c>
      <c r="FF22" s="17">
        <v>2.4</v>
      </c>
      <c r="FG22" s="17">
        <v>-69.89</v>
      </c>
      <c r="FH22" s="15"/>
      <c r="FI22" s="17">
        <v>2.92197</v>
      </c>
      <c r="FJ22" s="17">
        <v>-0.315</v>
      </c>
      <c r="FK22" s="17"/>
      <c r="FL22" s="17">
        <v>1.8</v>
      </c>
      <c r="FM22" s="17"/>
      <c r="FN22" s="17">
        <v>2.6834799999999999</v>
      </c>
      <c r="FO22" s="17">
        <v>0.4</v>
      </c>
      <c r="FP22" s="17">
        <v>0.8</v>
      </c>
      <c r="FQ22" s="17">
        <v>8.2904499999999999</v>
      </c>
    </row>
    <row r="23" spans="1:173" ht="24" customHeight="1" x14ac:dyDescent="0.35">
      <c r="A23" s="16" t="s">
        <v>54</v>
      </c>
      <c r="B23" s="16" t="s">
        <v>740</v>
      </c>
      <c r="C23" s="17">
        <v>0.2</v>
      </c>
      <c r="D23" s="17">
        <v>0.1</v>
      </c>
      <c r="E23" s="17">
        <v>10.7</v>
      </c>
      <c r="F23" s="17">
        <v>17.2</v>
      </c>
      <c r="G23" s="17"/>
      <c r="H23" s="17"/>
      <c r="I23" s="17">
        <v>-21</v>
      </c>
      <c r="J23" s="17">
        <v>17.2</v>
      </c>
      <c r="K23" s="17"/>
      <c r="L23" s="17"/>
      <c r="M23" s="17">
        <v>-29.2</v>
      </c>
      <c r="N23" s="17">
        <v>0</v>
      </c>
      <c r="O23" s="17">
        <v>-29.5</v>
      </c>
      <c r="P23" s="17">
        <v>-8.6999999999999993</v>
      </c>
      <c r="Q23" s="17">
        <v>-29.4</v>
      </c>
      <c r="R23" s="17">
        <v>-17.899999999999999</v>
      </c>
      <c r="S23" s="17">
        <v>36.6</v>
      </c>
      <c r="T23" s="17">
        <v>-0.5</v>
      </c>
      <c r="U23" s="17"/>
      <c r="V23" s="17"/>
      <c r="W23" s="17"/>
      <c r="X23" s="17"/>
      <c r="Y23" s="17">
        <v>-2.6</v>
      </c>
      <c r="Z23" s="17">
        <v>1.5</v>
      </c>
      <c r="AA23" s="17">
        <v>0</v>
      </c>
      <c r="AB23" s="17">
        <v>-3.2</v>
      </c>
      <c r="AC23" s="17">
        <v>3</v>
      </c>
      <c r="AD23" s="17">
        <v>4</v>
      </c>
      <c r="AE23" s="17">
        <v>1.7</v>
      </c>
      <c r="AF23" s="17"/>
      <c r="AG23" s="17"/>
      <c r="AH23" s="17"/>
      <c r="AI23" s="17">
        <v>22.6</v>
      </c>
      <c r="AJ23" s="17">
        <v>-1.2</v>
      </c>
      <c r="AK23" s="17"/>
      <c r="AL23" s="17"/>
      <c r="AM23" s="17"/>
      <c r="AN23" s="17">
        <v>-1.5</v>
      </c>
      <c r="AO23" s="17">
        <v>7.1</v>
      </c>
      <c r="AP23" s="17">
        <v>9</v>
      </c>
      <c r="AQ23" s="17">
        <v>3</v>
      </c>
      <c r="AR23" s="17">
        <v>-0.6</v>
      </c>
      <c r="AS23" s="17">
        <v>-0.2</v>
      </c>
      <c r="AT23" s="17">
        <v>2.2999999999999998</v>
      </c>
      <c r="AU23" s="17">
        <v>0.3</v>
      </c>
      <c r="AV23" s="17"/>
      <c r="AW23" s="17">
        <v>0</v>
      </c>
      <c r="AX23" s="17">
        <v>0</v>
      </c>
      <c r="AY23" s="17">
        <v>4.0999999999999996</v>
      </c>
      <c r="AZ23" s="17"/>
      <c r="BA23" s="17"/>
      <c r="BB23" s="17">
        <v>-3.7</v>
      </c>
      <c r="BC23" s="17">
        <v>0</v>
      </c>
      <c r="BD23" s="17">
        <v>1.1000000000000001</v>
      </c>
      <c r="BE23" s="17">
        <v>0.1</v>
      </c>
      <c r="BF23" s="17">
        <v>-27.4</v>
      </c>
      <c r="BG23" s="17">
        <v>-1.7</v>
      </c>
      <c r="BH23" s="17">
        <v>4.3</v>
      </c>
      <c r="BI23" s="17"/>
      <c r="BJ23" s="17"/>
      <c r="BK23" s="17"/>
      <c r="BL23" s="17"/>
      <c r="BM23" s="17"/>
      <c r="BN23" s="17">
        <v>0.2</v>
      </c>
      <c r="BO23" s="17">
        <v>-48.2</v>
      </c>
      <c r="BP23" s="17">
        <v>-49.2</v>
      </c>
      <c r="BQ23" s="17">
        <v>-27.9</v>
      </c>
      <c r="BR23" s="17">
        <v>-45.3</v>
      </c>
      <c r="BS23" s="17">
        <v>0</v>
      </c>
      <c r="BT23" s="17"/>
      <c r="BU23" s="17"/>
      <c r="BV23" s="17"/>
      <c r="BW23" s="17"/>
      <c r="BX23" s="17"/>
      <c r="BY23" s="17"/>
      <c r="BZ23" s="17"/>
      <c r="CA23" s="17">
        <v>0</v>
      </c>
      <c r="CB23" s="17">
        <v>15</v>
      </c>
      <c r="CC23" s="17">
        <v>13.9</v>
      </c>
      <c r="CD23" s="17">
        <v>-0.7</v>
      </c>
      <c r="CE23" s="17">
        <v>1.9</v>
      </c>
      <c r="CF23" s="17">
        <v>-7.8</v>
      </c>
      <c r="CG23" s="17"/>
      <c r="CH23" s="17"/>
      <c r="CI23" s="17"/>
      <c r="CJ23" s="17"/>
      <c r="CK23" s="17">
        <v>6.7</v>
      </c>
      <c r="CL23" s="17">
        <v>-48.9</v>
      </c>
      <c r="CM23" s="17">
        <v>0</v>
      </c>
      <c r="CN23" s="17"/>
      <c r="CO23" s="17"/>
      <c r="CP23" s="17"/>
      <c r="CQ23" s="17"/>
      <c r="CR23" s="17">
        <v>0</v>
      </c>
      <c r="CS23" s="17"/>
      <c r="CT23" s="17"/>
      <c r="CU23" s="17">
        <v>-5.2</v>
      </c>
      <c r="CV23" s="17">
        <v>0.1</v>
      </c>
      <c r="CW23" s="17"/>
      <c r="CX23" s="17"/>
      <c r="CY23" s="17">
        <v>0</v>
      </c>
      <c r="CZ23" s="17">
        <v>-0.1</v>
      </c>
      <c r="DA23" s="17">
        <v>-1</v>
      </c>
      <c r="DB23" s="17"/>
      <c r="DC23" s="17">
        <v>0</v>
      </c>
      <c r="DD23" s="17">
        <v>1</v>
      </c>
      <c r="DE23" s="17">
        <v>2.7</v>
      </c>
      <c r="DF23" s="17">
        <v>-1.5</v>
      </c>
      <c r="DG23" s="17">
        <v>1</v>
      </c>
      <c r="DH23" s="17">
        <v>0.6</v>
      </c>
      <c r="DI23" s="17">
        <v>0</v>
      </c>
      <c r="DJ23" s="17">
        <v>0</v>
      </c>
      <c r="DK23" s="17">
        <v>0</v>
      </c>
      <c r="DL23" s="17">
        <v>-0.6</v>
      </c>
      <c r="DM23" s="17">
        <v>-0.8</v>
      </c>
      <c r="DN23" s="17">
        <v>1.7</v>
      </c>
      <c r="DO23" s="17">
        <v>0.5</v>
      </c>
      <c r="DP23" s="17">
        <v>0.71</v>
      </c>
      <c r="DQ23" s="17">
        <v>0.4</v>
      </c>
      <c r="DR23" s="17">
        <v>-0.9</v>
      </c>
      <c r="DS23" s="17">
        <v>-0.1</v>
      </c>
      <c r="DT23" s="17">
        <v>-0.2</v>
      </c>
      <c r="DU23" s="17">
        <v>0.4</v>
      </c>
      <c r="DV23" s="17"/>
      <c r="DW23" s="17">
        <v>-4.8</v>
      </c>
      <c r="DX23" s="17">
        <v>1.1000000000000001</v>
      </c>
      <c r="DY23" s="17">
        <v>2.2999999999999998</v>
      </c>
      <c r="DZ23" s="17">
        <v>2.1</v>
      </c>
      <c r="EA23" s="17">
        <v>0.7</v>
      </c>
      <c r="EB23" s="17">
        <v>0.8</v>
      </c>
      <c r="EC23" s="17">
        <v>4</v>
      </c>
      <c r="ED23" s="17">
        <v>-0.1</v>
      </c>
      <c r="EE23" s="17">
        <v>-13.5</v>
      </c>
      <c r="EF23" s="17">
        <v>-12.2</v>
      </c>
      <c r="EG23" s="17">
        <v>0</v>
      </c>
      <c r="EH23" s="17">
        <v>0</v>
      </c>
      <c r="EI23" s="17">
        <v>2.5</v>
      </c>
      <c r="EJ23" s="17">
        <v>-0.1</v>
      </c>
      <c r="EK23" s="17">
        <v>1.6</v>
      </c>
      <c r="EL23" s="17">
        <v>0.2</v>
      </c>
      <c r="EM23" s="17">
        <v>0.2</v>
      </c>
      <c r="EN23" s="17">
        <v>0.2</v>
      </c>
      <c r="EO23" s="17"/>
      <c r="EP23" s="17">
        <v>0</v>
      </c>
      <c r="EQ23" s="17">
        <v>-0.6</v>
      </c>
      <c r="ER23" s="17">
        <v>-0.2</v>
      </c>
      <c r="ES23" s="17">
        <v>2.5</v>
      </c>
      <c r="ET23" s="17">
        <v>2.2999999999999998</v>
      </c>
      <c r="EU23" s="17">
        <v>0</v>
      </c>
      <c r="EV23" s="17">
        <v>0</v>
      </c>
      <c r="EW23" s="17">
        <v>0.4</v>
      </c>
      <c r="EX23" s="17">
        <v>1</v>
      </c>
      <c r="EY23" s="17"/>
      <c r="EZ23" s="17">
        <v>10.6</v>
      </c>
      <c r="FA23" s="17">
        <v>12.7</v>
      </c>
      <c r="FB23" s="17">
        <v>1.2</v>
      </c>
      <c r="FC23" s="17">
        <v>0.3</v>
      </c>
      <c r="FD23" s="17">
        <v>4</v>
      </c>
      <c r="FE23" s="17">
        <v>0.1</v>
      </c>
      <c r="FF23" s="17">
        <v>1.3</v>
      </c>
      <c r="FG23" s="17">
        <v>-203.19</v>
      </c>
      <c r="FH23" s="15"/>
      <c r="FI23" s="17">
        <v>2.54108</v>
      </c>
      <c r="FJ23" s="17">
        <v>-0.309</v>
      </c>
      <c r="FK23" s="17"/>
      <c r="FL23" s="17">
        <v>1.8</v>
      </c>
      <c r="FM23" s="17"/>
      <c r="FN23" s="17">
        <v>2.6847699999999999</v>
      </c>
      <c r="FO23" s="17">
        <v>0.4</v>
      </c>
      <c r="FP23" s="17">
        <v>0.7</v>
      </c>
      <c r="FQ23" s="17">
        <v>7.8168499999999996</v>
      </c>
    </row>
    <row r="24" spans="1:173" ht="24" customHeight="1" x14ac:dyDescent="0.35">
      <c r="A24" s="16" t="s">
        <v>54</v>
      </c>
      <c r="B24" s="16" t="s">
        <v>741</v>
      </c>
      <c r="C24" s="17">
        <v>0.2</v>
      </c>
      <c r="D24" s="17">
        <v>0</v>
      </c>
      <c r="E24" s="17">
        <v>9.6</v>
      </c>
      <c r="F24" s="17">
        <v>15.6</v>
      </c>
      <c r="G24" s="17"/>
      <c r="H24" s="17"/>
      <c r="I24" s="17">
        <v>-17.5</v>
      </c>
      <c r="J24" s="17">
        <v>26.2</v>
      </c>
      <c r="K24" s="17"/>
      <c r="L24" s="17"/>
      <c r="M24" s="17">
        <v>-31.1</v>
      </c>
      <c r="N24" s="17">
        <v>0</v>
      </c>
      <c r="O24" s="17">
        <v>-23.4</v>
      </c>
      <c r="P24" s="17">
        <v>-12.3</v>
      </c>
      <c r="Q24" s="17">
        <v>-30.9</v>
      </c>
      <c r="R24" s="17">
        <v>-18.100000000000001</v>
      </c>
      <c r="S24" s="17">
        <v>27.9</v>
      </c>
      <c r="T24" s="17">
        <v>-0.1</v>
      </c>
      <c r="U24" s="17"/>
      <c r="V24" s="17"/>
      <c r="W24" s="17"/>
      <c r="X24" s="17"/>
      <c r="Y24" s="17">
        <v>-6</v>
      </c>
      <c r="Z24" s="17">
        <v>0.2</v>
      </c>
      <c r="AA24" s="17">
        <v>0</v>
      </c>
      <c r="AB24" s="17">
        <v>-3.2</v>
      </c>
      <c r="AC24" s="17">
        <v>3.4</v>
      </c>
      <c r="AD24" s="17">
        <v>2.4</v>
      </c>
      <c r="AE24" s="17">
        <v>0</v>
      </c>
      <c r="AF24" s="17"/>
      <c r="AG24" s="17"/>
      <c r="AH24" s="17"/>
      <c r="AI24" s="17">
        <v>24.6</v>
      </c>
      <c r="AJ24" s="17">
        <v>-1.6</v>
      </c>
      <c r="AK24" s="17"/>
      <c r="AL24" s="17"/>
      <c r="AM24" s="17"/>
      <c r="AN24" s="17">
        <v>-1.3</v>
      </c>
      <c r="AO24" s="17">
        <v>-1.9</v>
      </c>
      <c r="AP24" s="17">
        <v>8.6</v>
      </c>
      <c r="AQ24" s="17">
        <v>4.3</v>
      </c>
      <c r="AR24" s="17">
        <v>-0.8</v>
      </c>
      <c r="AS24" s="17">
        <v>-0.4</v>
      </c>
      <c r="AT24" s="17">
        <v>0.6</v>
      </c>
      <c r="AU24" s="17">
        <v>0.7</v>
      </c>
      <c r="AV24" s="17"/>
      <c r="AW24" s="17">
        <v>0</v>
      </c>
      <c r="AX24" s="17">
        <v>0</v>
      </c>
      <c r="AY24" s="17">
        <v>4.5</v>
      </c>
      <c r="AZ24" s="17"/>
      <c r="BA24" s="17"/>
      <c r="BB24" s="17">
        <v>-2.4</v>
      </c>
      <c r="BC24" s="17">
        <v>0</v>
      </c>
      <c r="BD24" s="17">
        <v>1.1000000000000001</v>
      </c>
      <c r="BE24" s="17">
        <v>0</v>
      </c>
      <c r="BF24" s="17">
        <v>-22.8</v>
      </c>
      <c r="BG24" s="17">
        <v>-1.9</v>
      </c>
      <c r="BH24" s="17">
        <v>3.5</v>
      </c>
      <c r="BI24" s="17"/>
      <c r="BJ24" s="17"/>
      <c r="BK24" s="17"/>
      <c r="BL24" s="17"/>
      <c r="BM24" s="17"/>
      <c r="BN24" s="17">
        <v>-2.4</v>
      </c>
      <c r="BO24" s="17">
        <v>-50.6</v>
      </c>
      <c r="BP24" s="17">
        <v>-51.7</v>
      </c>
      <c r="BQ24" s="17">
        <v>-29.8</v>
      </c>
      <c r="BR24" s="17">
        <v>-52.5</v>
      </c>
      <c r="BS24" s="17">
        <v>0</v>
      </c>
      <c r="BT24" s="17"/>
      <c r="BU24" s="17"/>
      <c r="BV24" s="17"/>
      <c r="BW24" s="17"/>
      <c r="BX24" s="17"/>
      <c r="BY24" s="17"/>
      <c r="BZ24" s="17"/>
      <c r="CA24" s="17">
        <v>0</v>
      </c>
      <c r="CB24" s="17">
        <v>12</v>
      </c>
      <c r="CC24" s="17">
        <v>15.4</v>
      </c>
      <c r="CD24" s="17">
        <v>-0.1</v>
      </c>
      <c r="CE24" s="17">
        <v>1.8</v>
      </c>
      <c r="CF24" s="17">
        <v>-7.9</v>
      </c>
      <c r="CG24" s="17"/>
      <c r="CH24" s="17"/>
      <c r="CI24" s="17"/>
      <c r="CJ24" s="17"/>
      <c r="CK24" s="17">
        <v>3.5</v>
      </c>
      <c r="CL24" s="17">
        <v>-53.6</v>
      </c>
      <c r="CM24" s="17">
        <v>0</v>
      </c>
      <c r="CN24" s="17"/>
      <c r="CO24" s="17"/>
      <c r="CP24" s="17"/>
      <c r="CQ24" s="17"/>
      <c r="CR24" s="17">
        <v>0</v>
      </c>
      <c r="CS24" s="17"/>
      <c r="CT24" s="17"/>
      <c r="CU24" s="17">
        <v>-5.2</v>
      </c>
      <c r="CV24" s="17">
        <v>0.2</v>
      </c>
      <c r="CW24" s="17"/>
      <c r="CX24" s="17"/>
      <c r="CY24" s="17">
        <v>0</v>
      </c>
      <c r="CZ24" s="17">
        <v>-0.1</v>
      </c>
      <c r="DA24" s="17">
        <v>-1</v>
      </c>
      <c r="DB24" s="17"/>
      <c r="DC24" s="17">
        <v>0</v>
      </c>
      <c r="DD24" s="17">
        <v>1</v>
      </c>
      <c r="DE24" s="17">
        <v>2.6</v>
      </c>
      <c r="DF24" s="17">
        <v>-1.1000000000000001</v>
      </c>
      <c r="DG24" s="17">
        <v>1</v>
      </c>
      <c r="DH24" s="17">
        <v>0.5</v>
      </c>
      <c r="DI24" s="17">
        <v>0</v>
      </c>
      <c r="DJ24" s="17">
        <v>-0.2</v>
      </c>
      <c r="DK24" s="17">
        <v>-0.2</v>
      </c>
      <c r="DL24" s="17">
        <v>-1.9</v>
      </c>
      <c r="DM24" s="17">
        <v>-4.4000000000000004</v>
      </c>
      <c r="DN24" s="17">
        <v>1.7</v>
      </c>
      <c r="DO24" s="17">
        <v>0.5</v>
      </c>
      <c r="DP24" s="17">
        <v>0.71</v>
      </c>
      <c r="DQ24" s="17">
        <v>0.4</v>
      </c>
      <c r="DR24" s="17">
        <v>-2.4</v>
      </c>
      <c r="DS24" s="17">
        <v>0.1</v>
      </c>
      <c r="DT24" s="17">
        <v>-0.7</v>
      </c>
      <c r="DU24" s="17">
        <v>0.3</v>
      </c>
      <c r="DV24" s="17"/>
      <c r="DW24" s="17">
        <v>-4.5999999999999996</v>
      </c>
      <c r="DX24" s="17">
        <v>1</v>
      </c>
      <c r="DY24" s="17">
        <v>2.4</v>
      </c>
      <c r="DZ24" s="17">
        <v>2.1</v>
      </c>
      <c r="EA24" s="17">
        <v>0.9</v>
      </c>
      <c r="EB24" s="17">
        <v>0.8</v>
      </c>
      <c r="EC24" s="17">
        <v>4</v>
      </c>
      <c r="ED24" s="17">
        <v>-0.1</v>
      </c>
      <c r="EE24" s="17">
        <v>-15.2</v>
      </c>
      <c r="EF24" s="17">
        <v>-15.2</v>
      </c>
      <c r="EG24" s="17">
        <v>0</v>
      </c>
      <c r="EH24" s="17">
        <v>0</v>
      </c>
      <c r="EI24" s="17">
        <v>2.5</v>
      </c>
      <c r="EJ24" s="17">
        <v>-0.1</v>
      </c>
      <c r="EK24" s="17">
        <v>1.6</v>
      </c>
      <c r="EL24" s="17">
        <v>0.2</v>
      </c>
      <c r="EM24" s="17">
        <v>0.2</v>
      </c>
      <c r="EN24" s="17">
        <v>0.2</v>
      </c>
      <c r="EO24" s="17"/>
      <c r="EP24" s="17">
        <v>0</v>
      </c>
      <c r="EQ24" s="17">
        <v>0.4</v>
      </c>
      <c r="ER24" s="17">
        <v>-0.2</v>
      </c>
      <c r="ES24" s="17">
        <v>2.5</v>
      </c>
      <c r="ET24" s="17">
        <v>2.4</v>
      </c>
      <c r="EU24" s="17">
        <v>0.4</v>
      </c>
      <c r="EV24" s="17">
        <v>0</v>
      </c>
      <c r="EW24" s="17">
        <v>0.4</v>
      </c>
      <c r="EX24" s="17">
        <v>1.2</v>
      </c>
      <c r="EY24" s="17"/>
      <c r="EZ24" s="17">
        <v>10.3</v>
      </c>
      <c r="FA24" s="17">
        <v>12.4</v>
      </c>
      <c r="FB24" s="17">
        <v>1.1000000000000001</v>
      </c>
      <c r="FC24" s="17">
        <v>2</v>
      </c>
      <c r="FD24" s="17">
        <v>4.2</v>
      </c>
      <c r="FE24" s="17">
        <v>0.1</v>
      </c>
      <c r="FF24" s="17">
        <v>1.3</v>
      </c>
      <c r="FG24" s="17">
        <v>-247.19</v>
      </c>
      <c r="FH24" s="15"/>
      <c r="FI24" s="17">
        <v>2.36124</v>
      </c>
      <c r="FJ24" s="17">
        <v>3.9E-2</v>
      </c>
      <c r="FK24" s="17"/>
      <c r="FL24" s="17">
        <v>1.8</v>
      </c>
      <c r="FM24" s="17"/>
      <c r="FN24" s="17">
        <v>2.6943800000000002</v>
      </c>
      <c r="FO24" s="17">
        <v>0.3</v>
      </c>
      <c r="FP24" s="17">
        <v>0.8</v>
      </c>
      <c r="FQ24" s="17">
        <v>7.9946200000000003</v>
      </c>
    </row>
    <row r="25" spans="1:173" ht="24" customHeight="1" x14ac:dyDescent="0.35">
      <c r="A25" s="16" t="s">
        <v>54</v>
      </c>
      <c r="B25" s="16" t="s">
        <v>742</v>
      </c>
      <c r="C25" s="17">
        <v>0.2</v>
      </c>
      <c r="D25" s="17">
        <v>0.1</v>
      </c>
      <c r="E25" s="17">
        <v>10.4</v>
      </c>
      <c r="F25" s="17">
        <v>15.2</v>
      </c>
      <c r="G25" s="17"/>
      <c r="H25" s="17"/>
      <c r="I25" s="17">
        <v>-11.4</v>
      </c>
      <c r="J25" s="17">
        <v>35.5</v>
      </c>
      <c r="K25" s="17"/>
      <c r="L25" s="17"/>
      <c r="M25" s="17">
        <v>-27.1</v>
      </c>
      <c r="N25" s="17">
        <v>0</v>
      </c>
      <c r="O25" s="17">
        <v>-23</v>
      </c>
      <c r="P25" s="17">
        <v>-11.4</v>
      </c>
      <c r="Q25" s="17">
        <v>-29.9</v>
      </c>
      <c r="R25" s="17">
        <v>-16.5</v>
      </c>
      <c r="S25" s="17">
        <v>16.8</v>
      </c>
      <c r="T25" s="17">
        <v>0.3</v>
      </c>
      <c r="U25" s="17"/>
      <c r="V25" s="17"/>
      <c r="W25" s="17"/>
      <c r="X25" s="17"/>
      <c r="Y25" s="17">
        <v>-7.1</v>
      </c>
      <c r="Z25" s="17">
        <v>0.6</v>
      </c>
      <c r="AA25" s="17">
        <v>0</v>
      </c>
      <c r="AB25" s="17">
        <v>-3.2</v>
      </c>
      <c r="AC25" s="17">
        <v>3.4</v>
      </c>
      <c r="AD25" s="17">
        <v>4.0999999999999996</v>
      </c>
      <c r="AE25" s="17">
        <v>0</v>
      </c>
      <c r="AF25" s="17"/>
      <c r="AG25" s="17"/>
      <c r="AH25" s="17"/>
      <c r="AI25" s="17">
        <v>25.5</v>
      </c>
      <c r="AJ25" s="17">
        <v>-8.6999999999999993</v>
      </c>
      <c r="AK25" s="17"/>
      <c r="AL25" s="17"/>
      <c r="AM25" s="17"/>
      <c r="AN25" s="17">
        <v>-1.3</v>
      </c>
      <c r="AO25" s="17">
        <v>-5.8</v>
      </c>
      <c r="AP25" s="17">
        <v>8.1999999999999993</v>
      </c>
      <c r="AQ25" s="17">
        <v>3.7</v>
      </c>
      <c r="AR25" s="17">
        <v>-2.8</v>
      </c>
      <c r="AS25" s="17">
        <v>-0.6</v>
      </c>
      <c r="AT25" s="17">
        <v>0</v>
      </c>
      <c r="AU25" s="17">
        <v>1.9</v>
      </c>
      <c r="AV25" s="17"/>
      <c r="AW25" s="17">
        <v>0</v>
      </c>
      <c r="AX25" s="17">
        <v>0</v>
      </c>
      <c r="AY25" s="17">
        <v>3</v>
      </c>
      <c r="AZ25" s="17"/>
      <c r="BA25" s="17"/>
      <c r="BB25" s="17">
        <v>0.1</v>
      </c>
      <c r="BC25" s="17">
        <v>0</v>
      </c>
      <c r="BD25" s="17">
        <v>1.1000000000000001</v>
      </c>
      <c r="BE25" s="17">
        <v>-0.1</v>
      </c>
      <c r="BF25" s="17">
        <v>-20.6</v>
      </c>
      <c r="BG25" s="17">
        <v>-0.5</v>
      </c>
      <c r="BH25" s="17">
        <v>6.5</v>
      </c>
      <c r="BI25" s="17"/>
      <c r="BJ25" s="17"/>
      <c r="BK25" s="17"/>
      <c r="BL25" s="17"/>
      <c r="BM25" s="17"/>
      <c r="BN25" s="17">
        <v>-4.0999999999999996</v>
      </c>
      <c r="BO25" s="17">
        <v>-50.4</v>
      </c>
      <c r="BP25" s="17">
        <v>-51.4</v>
      </c>
      <c r="BQ25" s="17">
        <v>-29</v>
      </c>
      <c r="BR25" s="17">
        <v>-48.2</v>
      </c>
      <c r="BS25" s="17">
        <v>0</v>
      </c>
      <c r="BT25" s="17"/>
      <c r="BU25" s="17"/>
      <c r="BV25" s="17"/>
      <c r="BW25" s="17"/>
      <c r="BX25" s="17"/>
      <c r="BY25" s="17"/>
      <c r="BZ25" s="17"/>
      <c r="CA25" s="17">
        <v>0.02</v>
      </c>
      <c r="CB25" s="17">
        <v>9.6999999999999993</v>
      </c>
      <c r="CC25" s="17">
        <v>5.7</v>
      </c>
      <c r="CD25" s="17">
        <v>1</v>
      </c>
      <c r="CE25" s="17">
        <v>1.8</v>
      </c>
      <c r="CF25" s="17">
        <v>-8.1</v>
      </c>
      <c r="CG25" s="17"/>
      <c r="CH25" s="17"/>
      <c r="CI25" s="17"/>
      <c r="CJ25" s="17"/>
      <c r="CK25" s="17">
        <v>6.8</v>
      </c>
      <c r="CL25" s="17">
        <v>-48.4</v>
      </c>
      <c r="CM25" s="17">
        <v>0</v>
      </c>
      <c r="CN25" s="17"/>
      <c r="CO25" s="17"/>
      <c r="CP25" s="17"/>
      <c r="CQ25" s="17"/>
      <c r="CR25" s="17">
        <v>0</v>
      </c>
      <c r="CS25" s="17"/>
      <c r="CT25" s="17"/>
      <c r="CU25" s="17">
        <v>-4.5</v>
      </c>
      <c r="CV25" s="17">
        <v>4.3</v>
      </c>
      <c r="CW25" s="17"/>
      <c r="CX25" s="17"/>
      <c r="CY25" s="17">
        <v>0</v>
      </c>
      <c r="CZ25" s="17">
        <v>0</v>
      </c>
      <c r="DA25" s="17">
        <v>-0.9</v>
      </c>
      <c r="DB25" s="17"/>
      <c r="DC25" s="17">
        <v>0</v>
      </c>
      <c r="DD25" s="17">
        <v>1</v>
      </c>
      <c r="DE25" s="17">
        <v>2.5</v>
      </c>
      <c r="DF25" s="17">
        <v>0</v>
      </c>
      <c r="DG25" s="17">
        <v>1</v>
      </c>
      <c r="DH25" s="17">
        <v>0.6</v>
      </c>
      <c r="DI25" s="17">
        <v>0</v>
      </c>
      <c r="DJ25" s="17">
        <v>-0.7</v>
      </c>
      <c r="DK25" s="17">
        <v>-1.5</v>
      </c>
      <c r="DL25" s="17">
        <v>-4.3</v>
      </c>
      <c r="DM25" s="17">
        <v>-4.3</v>
      </c>
      <c r="DN25" s="17">
        <v>1.7</v>
      </c>
      <c r="DO25" s="17">
        <v>0.5</v>
      </c>
      <c r="DP25" s="17">
        <v>0.71</v>
      </c>
      <c r="DQ25" s="17">
        <v>0.4</v>
      </c>
      <c r="DR25" s="17">
        <v>-3</v>
      </c>
      <c r="DS25" s="17">
        <v>0.2</v>
      </c>
      <c r="DT25" s="17">
        <v>-0.7</v>
      </c>
      <c r="DU25" s="17">
        <v>0.3</v>
      </c>
      <c r="DV25" s="17"/>
      <c r="DW25" s="17">
        <v>-4.7</v>
      </c>
      <c r="DX25" s="17">
        <v>0.9</v>
      </c>
      <c r="DY25" s="17">
        <v>2.4</v>
      </c>
      <c r="DZ25" s="17">
        <v>2.2999999999999998</v>
      </c>
      <c r="EA25" s="17">
        <v>0.9</v>
      </c>
      <c r="EB25" s="17">
        <v>0.8</v>
      </c>
      <c r="EC25" s="17">
        <v>4</v>
      </c>
      <c r="ED25" s="17">
        <v>0.4</v>
      </c>
      <c r="EE25" s="17">
        <v>-15.5</v>
      </c>
      <c r="EF25" s="17">
        <v>-14.7</v>
      </c>
      <c r="EG25" s="17">
        <v>0</v>
      </c>
      <c r="EH25" s="17">
        <v>0</v>
      </c>
      <c r="EI25" s="17">
        <v>2.5</v>
      </c>
      <c r="EJ25" s="17">
        <v>-0.1</v>
      </c>
      <c r="EK25" s="17">
        <v>1.7</v>
      </c>
      <c r="EL25" s="17">
        <v>0.2</v>
      </c>
      <c r="EM25" s="17">
        <v>0.2</v>
      </c>
      <c r="EN25" s="17">
        <v>0.2</v>
      </c>
      <c r="EO25" s="17"/>
      <c r="EP25" s="17">
        <v>0</v>
      </c>
      <c r="EQ25" s="17">
        <v>1.6</v>
      </c>
      <c r="ER25" s="17">
        <v>-0.2</v>
      </c>
      <c r="ES25" s="17">
        <v>3.5</v>
      </c>
      <c r="ET25" s="17">
        <v>2.7</v>
      </c>
      <c r="EU25" s="17">
        <v>0.8</v>
      </c>
      <c r="EV25" s="17">
        <v>0</v>
      </c>
      <c r="EW25" s="17">
        <v>0.4</v>
      </c>
      <c r="EX25" s="17">
        <v>1.2</v>
      </c>
      <c r="EY25" s="17"/>
      <c r="EZ25" s="17">
        <v>11</v>
      </c>
      <c r="FA25" s="17">
        <v>13.2</v>
      </c>
      <c r="FB25" s="17">
        <v>1.1000000000000001</v>
      </c>
      <c r="FC25" s="17">
        <v>2.2000000000000002</v>
      </c>
      <c r="FD25" s="17">
        <v>4.3</v>
      </c>
      <c r="FE25" s="17">
        <v>0</v>
      </c>
      <c r="FF25" s="17">
        <v>1.2</v>
      </c>
      <c r="FG25" s="17">
        <v>-230.17</v>
      </c>
      <c r="FH25" s="15"/>
      <c r="FI25" s="17">
        <v>2.3220000000000001</v>
      </c>
      <c r="FJ25" s="17">
        <v>0.214</v>
      </c>
      <c r="FK25" s="17"/>
      <c r="FL25" s="17">
        <v>1.8</v>
      </c>
      <c r="FM25" s="17"/>
      <c r="FN25" s="17">
        <v>2.6876799999999998</v>
      </c>
      <c r="FO25" s="17">
        <v>0.5</v>
      </c>
      <c r="FP25" s="17">
        <v>0.7</v>
      </c>
      <c r="FQ25" s="17">
        <v>8.2236799999999999</v>
      </c>
    </row>
    <row r="26" spans="1:173" ht="24" customHeight="1" x14ac:dyDescent="0.35">
      <c r="A26" s="18" t="s">
        <v>54</v>
      </c>
      <c r="B26" s="18" t="s">
        <v>743</v>
      </c>
      <c r="C26" s="19">
        <v>0.2</v>
      </c>
      <c r="D26" s="19">
        <v>0.1</v>
      </c>
      <c r="E26" s="19">
        <v>16.3</v>
      </c>
      <c r="F26" s="19">
        <v>17.3</v>
      </c>
      <c r="G26" s="19"/>
      <c r="H26" s="19"/>
      <c r="I26" s="19">
        <v>-12.7</v>
      </c>
      <c r="J26" s="19">
        <v>39.4</v>
      </c>
      <c r="K26" s="19"/>
      <c r="L26" s="19"/>
      <c r="M26" s="19">
        <v>-25.9</v>
      </c>
      <c r="N26" s="19">
        <v>0</v>
      </c>
      <c r="O26" s="19">
        <v>-17.5</v>
      </c>
      <c r="P26" s="19">
        <v>-6.2</v>
      </c>
      <c r="Q26" s="19">
        <v>-26</v>
      </c>
      <c r="R26" s="19">
        <v>-14.6</v>
      </c>
      <c r="S26" s="19">
        <v>33.6</v>
      </c>
      <c r="T26" s="19">
        <v>0</v>
      </c>
      <c r="U26" s="19"/>
      <c r="V26" s="19"/>
      <c r="W26" s="19"/>
      <c r="X26" s="19"/>
      <c r="Y26" s="19">
        <v>3.5</v>
      </c>
      <c r="Z26" s="19">
        <v>0.6</v>
      </c>
      <c r="AA26" s="19">
        <v>0</v>
      </c>
      <c r="AB26" s="19">
        <v>-3.1</v>
      </c>
      <c r="AC26" s="19">
        <v>3.4</v>
      </c>
      <c r="AD26" s="19">
        <v>4.9000000000000004</v>
      </c>
      <c r="AE26" s="19">
        <v>0</v>
      </c>
      <c r="AF26" s="19"/>
      <c r="AG26" s="19"/>
      <c r="AH26" s="19"/>
      <c r="AI26" s="19">
        <v>22.9</v>
      </c>
      <c r="AJ26" s="19">
        <v>3</v>
      </c>
      <c r="AK26" s="19"/>
      <c r="AL26" s="19"/>
      <c r="AM26" s="19"/>
      <c r="AN26" s="19">
        <v>-1.2</v>
      </c>
      <c r="AO26" s="19">
        <v>2.7</v>
      </c>
      <c r="AP26" s="19">
        <v>9</v>
      </c>
      <c r="AQ26" s="19">
        <v>0.5</v>
      </c>
      <c r="AR26" s="19">
        <v>-2.9</v>
      </c>
      <c r="AS26" s="19">
        <v>-0.4</v>
      </c>
      <c r="AT26" s="19">
        <v>0</v>
      </c>
      <c r="AU26" s="19">
        <v>1.3</v>
      </c>
      <c r="AV26" s="19"/>
      <c r="AW26" s="19">
        <v>0</v>
      </c>
      <c r="AX26" s="19">
        <v>0</v>
      </c>
      <c r="AY26" s="19">
        <v>-1.2</v>
      </c>
      <c r="AZ26" s="19"/>
      <c r="BA26" s="19"/>
      <c r="BB26" s="19">
        <v>-0.9</v>
      </c>
      <c r="BC26" s="19">
        <v>0</v>
      </c>
      <c r="BD26" s="19">
        <v>1.2</v>
      </c>
      <c r="BE26" s="19">
        <v>0.1</v>
      </c>
      <c r="BF26" s="19">
        <v>-22.9</v>
      </c>
      <c r="BG26" s="19">
        <v>0.9</v>
      </c>
      <c r="BH26" s="19">
        <v>7.1</v>
      </c>
      <c r="BI26" s="19"/>
      <c r="BJ26" s="19"/>
      <c r="BK26" s="19"/>
      <c r="BL26" s="19"/>
      <c r="BM26" s="19"/>
      <c r="BN26" s="19">
        <v>-2.9</v>
      </c>
      <c r="BO26" s="19">
        <v>-45.4</v>
      </c>
      <c r="BP26" s="19">
        <v>-46.6</v>
      </c>
      <c r="BQ26" s="19">
        <v>-24.1</v>
      </c>
      <c r="BR26" s="19">
        <v>-45.9</v>
      </c>
      <c r="BS26" s="19">
        <v>0</v>
      </c>
      <c r="BT26" s="19"/>
      <c r="BU26" s="19"/>
      <c r="BV26" s="19"/>
      <c r="BW26" s="19"/>
      <c r="BX26" s="19"/>
      <c r="BY26" s="19"/>
      <c r="BZ26" s="19"/>
      <c r="CA26" s="19">
        <v>0.09</v>
      </c>
      <c r="CB26" s="19">
        <v>24</v>
      </c>
      <c r="CC26" s="19">
        <v>20</v>
      </c>
      <c r="CD26" s="19">
        <v>-0.3</v>
      </c>
      <c r="CE26" s="19">
        <v>1.9</v>
      </c>
      <c r="CF26" s="19">
        <v>-0.4</v>
      </c>
      <c r="CG26" s="19"/>
      <c r="CH26" s="19"/>
      <c r="CI26" s="19"/>
      <c r="CJ26" s="19"/>
      <c r="CK26" s="19">
        <v>9.5</v>
      </c>
      <c r="CL26" s="19">
        <v>-30.6</v>
      </c>
      <c r="CM26" s="19">
        <v>0</v>
      </c>
      <c r="CN26" s="19"/>
      <c r="CO26" s="19"/>
      <c r="CP26" s="19"/>
      <c r="CQ26" s="19"/>
      <c r="CR26" s="19">
        <v>0</v>
      </c>
      <c r="CS26" s="19"/>
      <c r="CT26" s="19"/>
      <c r="CU26" s="19">
        <v>-4.2</v>
      </c>
      <c r="CV26" s="19">
        <v>4.7</v>
      </c>
      <c r="CW26" s="19"/>
      <c r="CX26" s="19"/>
      <c r="CY26" s="19">
        <v>0</v>
      </c>
      <c r="CZ26" s="19">
        <v>0</v>
      </c>
      <c r="DA26" s="19">
        <v>-1.1000000000000001</v>
      </c>
      <c r="DB26" s="19"/>
      <c r="DC26" s="19">
        <v>0</v>
      </c>
      <c r="DD26" s="19">
        <v>1.2</v>
      </c>
      <c r="DE26" s="19">
        <v>2.6</v>
      </c>
      <c r="DF26" s="19">
        <v>0.4</v>
      </c>
      <c r="DG26" s="19">
        <v>1</v>
      </c>
      <c r="DH26" s="19">
        <v>0.6</v>
      </c>
      <c r="DI26" s="19">
        <v>0</v>
      </c>
      <c r="DJ26" s="19">
        <v>-0.8</v>
      </c>
      <c r="DK26" s="19">
        <v>-1.9</v>
      </c>
      <c r="DL26" s="19">
        <v>-0.4</v>
      </c>
      <c r="DM26" s="19">
        <v>5.6</v>
      </c>
      <c r="DN26" s="19">
        <v>1.7</v>
      </c>
      <c r="DO26" s="19">
        <v>0.5</v>
      </c>
      <c r="DP26" s="19">
        <v>0.71</v>
      </c>
      <c r="DQ26" s="19">
        <v>0.4</v>
      </c>
      <c r="DR26" s="19">
        <v>-3.4</v>
      </c>
      <c r="DS26" s="19">
        <v>0.2</v>
      </c>
      <c r="DT26" s="19">
        <v>-0.7</v>
      </c>
      <c r="DU26" s="19">
        <v>0.3</v>
      </c>
      <c r="DV26" s="19"/>
      <c r="DW26" s="19">
        <v>-4.7</v>
      </c>
      <c r="DX26" s="19">
        <v>0.7</v>
      </c>
      <c r="DY26" s="19">
        <v>2.4</v>
      </c>
      <c r="DZ26" s="19">
        <v>2.2999999999999998</v>
      </c>
      <c r="EA26" s="19">
        <v>1.1000000000000001</v>
      </c>
      <c r="EB26" s="19">
        <v>0.8</v>
      </c>
      <c r="EC26" s="19">
        <v>4</v>
      </c>
      <c r="ED26" s="19">
        <v>2.4</v>
      </c>
      <c r="EE26" s="19">
        <v>-9.9</v>
      </c>
      <c r="EF26" s="19">
        <v>-10.1</v>
      </c>
      <c r="EG26" s="19">
        <v>0</v>
      </c>
      <c r="EH26" s="19">
        <v>0</v>
      </c>
      <c r="EI26" s="19">
        <v>2.6</v>
      </c>
      <c r="EJ26" s="19">
        <v>-0.1</v>
      </c>
      <c r="EK26" s="19">
        <v>1.7</v>
      </c>
      <c r="EL26" s="19">
        <v>0.2</v>
      </c>
      <c r="EM26" s="19">
        <v>0.2</v>
      </c>
      <c r="EN26" s="19">
        <v>0.2</v>
      </c>
      <c r="EO26" s="19"/>
      <c r="EP26" s="19">
        <v>0.3</v>
      </c>
      <c r="EQ26" s="19">
        <v>6.7</v>
      </c>
      <c r="ER26" s="19">
        <v>-0.2</v>
      </c>
      <c r="ES26" s="19">
        <v>13</v>
      </c>
      <c r="ET26" s="19">
        <v>3.1</v>
      </c>
      <c r="EU26" s="19">
        <v>4.8</v>
      </c>
      <c r="EV26" s="19">
        <v>0</v>
      </c>
      <c r="EW26" s="19">
        <v>0.4</v>
      </c>
      <c r="EX26" s="19">
        <v>1.4</v>
      </c>
      <c r="EY26" s="19"/>
      <c r="EZ26" s="19">
        <v>11</v>
      </c>
      <c r="FA26" s="19">
        <v>13.1</v>
      </c>
      <c r="FB26" s="19">
        <v>1.2</v>
      </c>
      <c r="FC26" s="19">
        <v>2.4</v>
      </c>
      <c r="FD26" s="19">
        <v>3.6</v>
      </c>
      <c r="FE26" s="19">
        <v>0.2</v>
      </c>
      <c r="FF26" s="19">
        <v>1</v>
      </c>
      <c r="FG26" s="19">
        <v>-45</v>
      </c>
      <c r="FH26" s="15"/>
      <c r="FI26" s="19">
        <v>2.5165199999999999</v>
      </c>
      <c r="FJ26" s="19">
        <v>0.124</v>
      </c>
      <c r="FK26" s="19"/>
      <c r="FL26" s="19">
        <v>1.8</v>
      </c>
      <c r="FM26" s="19"/>
      <c r="FN26" s="19">
        <v>2.6951000000000001</v>
      </c>
      <c r="FO26" s="19">
        <v>0.8</v>
      </c>
      <c r="FP26" s="19">
        <v>0.8</v>
      </c>
      <c r="FQ26" s="19">
        <v>8.7356200000000008</v>
      </c>
    </row>
    <row r="27" spans="1:173" ht="24" customHeight="1" x14ac:dyDescent="0.35">
      <c r="A27" s="13" t="s">
        <v>54</v>
      </c>
      <c r="B27" s="13" t="s">
        <v>744</v>
      </c>
      <c r="C27" s="14">
        <v>0.2</v>
      </c>
      <c r="D27" s="14">
        <v>0.1</v>
      </c>
      <c r="E27" s="14">
        <v>33</v>
      </c>
      <c r="F27" s="14">
        <v>20.8</v>
      </c>
      <c r="G27" s="14"/>
      <c r="H27" s="14"/>
      <c r="I27" s="14">
        <v>-15.3</v>
      </c>
      <c r="J27" s="14">
        <v>17.2</v>
      </c>
      <c r="K27" s="14"/>
      <c r="L27" s="14"/>
      <c r="M27" s="14">
        <v>-21.3</v>
      </c>
      <c r="N27" s="14">
        <v>0</v>
      </c>
      <c r="O27" s="14">
        <v>-10.7</v>
      </c>
      <c r="P27" s="14">
        <v>0.9</v>
      </c>
      <c r="Q27" s="14">
        <v>-20.9</v>
      </c>
      <c r="R27" s="14">
        <v>-11.7</v>
      </c>
      <c r="S27" s="14">
        <v>67</v>
      </c>
      <c r="T27" s="14">
        <v>-0.1</v>
      </c>
      <c r="U27" s="14"/>
      <c r="V27" s="14"/>
      <c r="W27" s="14"/>
      <c r="X27" s="14"/>
      <c r="Y27" s="14">
        <v>7.7</v>
      </c>
      <c r="Z27" s="14">
        <v>1.5</v>
      </c>
      <c r="AA27" s="14">
        <v>0</v>
      </c>
      <c r="AB27" s="14">
        <v>-3.2</v>
      </c>
      <c r="AC27" s="14">
        <v>3.5</v>
      </c>
      <c r="AD27" s="14">
        <v>6.6</v>
      </c>
      <c r="AE27" s="14">
        <v>0</v>
      </c>
      <c r="AF27" s="14"/>
      <c r="AG27" s="14"/>
      <c r="AH27" s="14"/>
      <c r="AI27" s="14">
        <v>24.2</v>
      </c>
      <c r="AJ27" s="14">
        <v>9.8000000000000007</v>
      </c>
      <c r="AK27" s="14"/>
      <c r="AL27" s="14"/>
      <c r="AM27" s="14"/>
      <c r="AN27" s="14">
        <v>-1</v>
      </c>
      <c r="AO27" s="14">
        <v>14.2</v>
      </c>
      <c r="AP27" s="14">
        <v>9.4</v>
      </c>
      <c r="AQ27" s="14">
        <v>1</v>
      </c>
      <c r="AR27" s="14">
        <v>-0.7</v>
      </c>
      <c r="AS27" s="14">
        <v>-0.4</v>
      </c>
      <c r="AT27" s="14">
        <v>0</v>
      </c>
      <c r="AU27" s="14">
        <v>0.2</v>
      </c>
      <c r="AV27" s="14"/>
      <c r="AW27" s="14">
        <v>0</v>
      </c>
      <c r="AX27" s="14">
        <v>0</v>
      </c>
      <c r="AY27" s="14">
        <v>-2.2999999999999998</v>
      </c>
      <c r="AZ27" s="14"/>
      <c r="BA27" s="14"/>
      <c r="BB27" s="14">
        <v>-3.2</v>
      </c>
      <c r="BC27" s="14">
        <v>0</v>
      </c>
      <c r="BD27" s="14">
        <v>1.1000000000000001</v>
      </c>
      <c r="BE27" s="14">
        <v>0.1</v>
      </c>
      <c r="BF27" s="14">
        <v>-20.3</v>
      </c>
      <c r="BG27" s="14">
        <v>1.1000000000000001</v>
      </c>
      <c r="BH27" s="14">
        <v>8.3000000000000007</v>
      </c>
      <c r="BI27" s="14"/>
      <c r="BJ27" s="14"/>
      <c r="BK27" s="14"/>
      <c r="BL27" s="14"/>
      <c r="BM27" s="14"/>
      <c r="BN27" s="14">
        <v>-0.9</v>
      </c>
      <c r="BO27" s="14">
        <v>-40.299999999999997</v>
      </c>
      <c r="BP27" s="14">
        <v>-41.5</v>
      </c>
      <c r="BQ27" s="14">
        <v>-18.899999999999999</v>
      </c>
      <c r="BR27" s="14">
        <v>-39.299999999999997</v>
      </c>
      <c r="BS27" s="14">
        <v>0</v>
      </c>
      <c r="BT27" s="14"/>
      <c r="BU27" s="14"/>
      <c r="BV27" s="14"/>
      <c r="BW27" s="14"/>
      <c r="BX27" s="14"/>
      <c r="BY27" s="14"/>
      <c r="BZ27" s="14"/>
      <c r="CA27" s="14">
        <v>0</v>
      </c>
      <c r="CB27" s="14">
        <v>33</v>
      </c>
      <c r="CC27" s="14">
        <v>20</v>
      </c>
      <c r="CD27" s="14">
        <v>-1.1000000000000001</v>
      </c>
      <c r="CE27" s="14">
        <v>3</v>
      </c>
      <c r="CF27" s="14">
        <v>-2.2999999999999998</v>
      </c>
      <c r="CG27" s="14"/>
      <c r="CH27" s="14"/>
      <c r="CI27" s="14"/>
      <c r="CJ27" s="14"/>
      <c r="CK27" s="14">
        <v>9.5</v>
      </c>
      <c r="CL27" s="14">
        <v>-30.5</v>
      </c>
      <c r="CM27" s="14">
        <v>0</v>
      </c>
      <c r="CN27" s="14"/>
      <c r="CO27" s="14"/>
      <c r="CP27" s="14"/>
      <c r="CQ27" s="14"/>
      <c r="CR27" s="14">
        <v>0</v>
      </c>
      <c r="CS27" s="14"/>
      <c r="CT27" s="14"/>
      <c r="CU27" s="14">
        <v>-3.7</v>
      </c>
      <c r="CV27" s="14">
        <v>7.1</v>
      </c>
      <c r="CW27" s="14"/>
      <c r="CX27" s="14"/>
      <c r="CY27" s="14">
        <v>0</v>
      </c>
      <c r="CZ27" s="14">
        <v>0</v>
      </c>
      <c r="DA27" s="14">
        <v>-0.8</v>
      </c>
      <c r="DB27" s="14"/>
      <c r="DC27" s="14">
        <v>0</v>
      </c>
      <c r="DD27" s="14">
        <v>1.3</v>
      </c>
      <c r="DE27" s="14">
        <v>2.7</v>
      </c>
      <c r="DF27" s="14">
        <v>0</v>
      </c>
      <c r="DG27" s="14">
        <v>1</v>
      </c>
      <c r="DH27" s="14">
        <v>0.6</v>
      </c>
      <c r="DI27" s="14">
        <v>0</v>
      </c>
      <c r="DJ27" s="14">
        <v>-0.8</v>
      </c>
      <c r="DK27" s="14">
        <v>-2</v>
      </c>
      <c r="DL27" s="14">
        <v>-1.5</v>
      </c>
      <c r="DM27" s="14">
        <v>8.5</v>
      </c>
      <c r="DN27" s="14">
        <v>1.7</v>
      </c>
      <c r="DO27" s="14">
        <v>0.5</v>
      </c>
      <c r="DP27" s="14">
        <v>0.71</v>
      </c>
      <c r="DQ27" s="14">
        <v>0.4</v>
      </c>
      <c r="DR27" s="14">
        <v>-3.6</v>
      </c>
      <c r="DS27" s="14">
        <v>-0.1</v>
      </c>
      <c r="DT27" s="14">
        <v>0</v>
      </c>
      <c r="DU27" s="14">
        <v>0.3</v>
      </c>
      <c r="DV27" s="14"/>
      <c r="DW27" s="14">
        <v>-4.7</v>
      </c>
      <c r="DX27" s="14">
        <v>1</v>
      </c>
      <c r="DY27" s="14">
        <v>2.4</v>
      </c>
      <c r="DZ27" s="14">
        <v>2.2999999999999998</v>
      </c>
      <c r="EA27" s="14">
        <v>1.3</v>
      </c>
      <c r="EB27" s="14">
        <v>0.8</v>
      </c>
      <c r="EC27" s="14">
        <v>4</v>
      </c>
      <c r="ED27" s="14">
        <v>2.7</v>
      </c>
      <c r="EE27" s="14">
        <v>-1.1000000000000001</v>
      </c>
      <c r="EF27" s="14">
        <v>-1</v>
      </c>
      <c r="EG27" s="14">
        <v>0.3</v>
      </c>
      <c r="EH27" s="14">
        <v>0.3</v>
      </c>
      <c r="EI27" s="14">
        <v>2.6</v>
      </c>
      <c r="EJ27" s="14">
        <v>-0.1</v>
      </c>
      <c r="EK27" s="14">
        <v>1.8</v>
      </c>
      <c r="EL27" s="14">
        <v>0.2</v>
      </c>
      <c r="EM27" s="14">
        <v>0.2</v>
      </c>
      <c r="EN27" s="14">
        <v>0.2</v>
      </c>
      <c r="EO27" s="14"/>
      <c r="EP27" s="14">
        <v>0.8</v>
      </c>
      <c r="EQ27" s="14">
        <v>18.3</v>
      </c>
      <c r="ER27" s="14">
        <v>-0.2</v>
      </c>
      <c r="ES27" s="14">
        <v>15.6</v>
      </c>
      <c r="ET27" s="14">
        <v>3.3</v>
      </c>
      <c r="EU27" s="14">
        <v>9.9</v>
      </c>
      <c r="EV27" s="14">
        <v>0.5</v>
      </c>
      <c r="EW27" s="14">
        <v>0.4</v>
      </c>
      <c r="EX27" s="14">
        <v>1.6</v>
      </c>
      <c r="EY27" s="14"/>
      <c r="EZ27" s="14">
        <v>11.3</v>
      </c>
      <c r="FA27" s="14">
        <v>13.5</v>
      </c>
      <c r="FB27" s="14">
        <v>1.2</v>
      </c>
      <c r="FC27" s="14">
        <v>2</v>
      </c>
      <c r="FD27" s="14">
        <v>3.9</v>
      </c>
      <c r="FE27" s="14">
        <v>0.3</v>
      </c>
      <c r="FF27" s="14">
        <v>1.4</v>
      </c>
      <c r="FG27" s="14">
        <v>116.81</v>
      </c>
      <c r="FH27" s="15"/>
      <c r="FI27" s="14">
        <v>2.5604100000000001</v>
      </c>
      <c r="FJ27" s="14">
        <v>0.107</v>
      </c>
      <c r="FK27" s="14"/>
      <c r="FL27" s="14">
        <v>1.8</v>
      </c>
      <c r="FM27" s="14"/>
      <c r="FN27" s="14">
        <v>2.6985299999999999</v>
      </c>
      <c r="FO27" s="14">
        <v>1.1000000000000001</v>
      </c>
      <c r="FP27" s="14">
        <v>0.6</v>
      </c>
      <c r="FQ27" s="14">
        <v>8.8659400000000002</v>
      </c>
    </row>
    <row r="28" spans="1:173" ht="24" customHeight="1" x14ac:dyDescent="0.35">
      <c r="A28" s="16" t="s">
        <v>54</v>
      </c>
      <c r="B28" s="16" t="s">
        <v>745</v>
      </c>
      <c r="C28" s="17">
        <v>0.1</v>
      </c>
      <c r="D28" s="17">
        <v>0.1</v>
      </c>
      <c r="E28" s="17">
        <v>43.3</v>
      </c>
      <c r="F28" s="17">
        <v>22.6</v>
      </c>
      <c r="G28" s="17"/>
      <c r="H28" s="17"/>
      <c r="I28" s="17">
        <v>-10.4</v>
      </c>
      <c r="J28" s="17">
        <v>28.1</v>
      </c>
      <c r="K28" s="17"/>
      <c r="L28" s="17"/>
      <c r="M28" s="17">
        <v>-13.8</v>
      </c>
      <c r="N28" s="17">
        <v>0</v>
      </c>
      <c r="O28" s="17">
        <v>-1.9</v>
      </c>
      <c r="P28" s="17">
        <v>7.7</v>
      </c>
      <c r="Q28" s="17">
        <v>-11</v>
      </c>
      <c r="R28" s="17">
        <v>-3.8</v>
      </c>
      <c r="S28" s="17">
        <v>69.900000000000006</v>
      </c>
      <c r="T28" s="17">
        <v>0.1</v>
      </c>
      <c r="U28" s="17"/>
      <c r="V28" s="17"/>
      <c r="W28" s="17"/>
      <c r="X28" s="17"/>
      <c r="Y28" s="17">
        <v>8</v>
      </c>
      <c r="Z28" s="17">
        <v>1.4</v>
      </c>
      <c r="AA28" s="17">
        <v>0</v>
      </c>
      <c r="AB28" s="17">
        <v>-3</v>
      </c>
      <c r="AC28" s="17">
        <v>3.8</v>
      </c>
      <c r="AD28" s="17">
        <v>11.3</v>
      </c>
      <c r="AE28" s="17">
        <v>0</v>
      </c>
      <c r="AF28" s="17"/>
      <c r="AG28" s="17"/>
      <c r="AH28" s="17"/>
      <c r="AI28" s="17">
        <v>24.4</v>
      </c>
      <c r="AJ28" s="17">
        <v>5.2</v>
      </c>
      <c r="AK28" s="17"/>
      <c r="AL28" s="17"/>
      <c r="AM28" s="17"/>
      <c r="AN28" s="17">
        <v>-1</v>
      </c>
      <c r="AO28" s="17">
        <v>10.9</v>
      </c>
      <c r="AP28" s="17">
        <v>9.1</v>
      </c>
      <c r="AQ28" s="17">
        <v>2.2000000000000002</v>
      </c>
      <c r="AR28" s="17">
        <v>-1.4</v>
      </c>
      <c r="AS28" s="17">
        <v>-0.3</v>
      </c>
      <c r="AT28" s="17">
        <v>0</v>
      </c>
      <c r="AU28" s="17">
        <v>0.3</v>
      </c>
      <c r="AV28" s="17"/>
      <c r="AW28" s="17">
        <v>0</v>
      </c>
      <c r="AX28" s="17">
        <v>0</v>
      </c>
      <c r="AY28" s="17">
        <v>-3.3</v>
      </c>
      <c r="AZ28" s="17"/>
      <c r="BA28" s="17"/>
      <c r="BB28" s="17">
        <v>-0.7</v>
      </c>
      <c r="BC28" s="17">
        <v>0</v>
      </c>
      <c r="BD28" s="17">
        <v>1.1000000000000001</v>
      </c>
      <c r="BE28" s="17">
        <v>0.1</v>
      </c>
      <c r="BF28" s="17">
        <v>-17.7</v>
      </c>
      <c r="BG28" s="17">
        <v>5.0999999999999996</v>
      </c>
      <c r="BH28" s="17">
        <v>11.9</v>
      </c>
      <c r="BI28" s="17"/>
      <c r="BJ28" s="17"/>
      <c r="BK28" s="17"/>
      <c r="BL28" s="17"/>
      <c r="BM28" s="17"/>
      <c r="BN28" s="17">
        <v>0.9</v>
      </c>
      <c r="BO28" s="17">
        <v>-31.8</v>
      </c>
      <c r="BP28" s="17">
        <v>-33</v>
      </c>
      <c r="BQ28" s="17">
        <v>-8.8000000000000007</v>
      </c>
      <c r="BR28" s="17">
        <v>-26.4</v>
      </c>
      <c r="BS28" s="17">
        <v>0</v>
      </c>
      <c r="BT28" s="17"/>
      <c r="BU28" s="17"/>
      <c r="BV28" s="17"/>
      <c r="BW28" s="17"/>
      <c r="BX28" s="17"/>
      <c r="BY28" s="17"/>
      <c r="BZ28" s="17"/>
      <c r="CA28" s="17">
        <v>0.06</v>
      </c>
      <c r="CB28" s="17">
        <v>32.799999999999997</v>
      </c>
      <c r="CC28" s="17">
        <v>22</v>
      </c>
      <c r="CD28" s="17">
        <v>-0.4</v>
      </c>
      <c r="CE28" s="17">
        <v>1.7</v>
      </c>
      <c r="CF28" s="17">
        <v>-2.1</v>
      </c>
      <c r="CG28" s="17"/>
      <c r="CH28" s="17"/>
      <c r="CI28" s="17"/>
      <c r="CJ28" s="17"/>
      <c r="CK28" s="17">
        <v>20.6</v>
      </c>
      <c r="CL28" s="17">
        <v>-14.4</v>
      </c>
      <c r="CM28" s="17">
        <v>0</v>
      </c>
      <c r="CN28" s="17"/>
      <c r="CO28" s="17"/>
      <c r="CP28" s="17"/>
      <c r="CQ28" s="17"/>
      <c r="CR28" s="17">
        <v>0</v>
      </c>
      <c r="CS28" s="17"/>
      <c r="CT28" s="17"/>
      <c r="CU28" s="17">
        <v>-4</v>
      </c>
      <c r="CV28" s="17">
        <v>6.9</v>
      </c>
      <c r="CW28" s="17"/>
      <c r="CX28" s="17"/>
      <c r="CY28" s="17">
        <v>0</v>
      </c>
      <c r="CZ28" s="17">
        <v>0</v>
      </c>
      <c r="DA28" s="17">
        <v>-1.2</v>
      </c>
      <c r="DB28" s="17"/>
      <c r="DC28" s="17">
        <v>0</v>
      </c>
      <c r="DD28" s="17">
        <v>1.2</v>
      </c>
      <c r="DE28" s="17">
        <v>2.6</v>
      </c>
      <c r="DF28" s="17">
        <v>0.6</v>
      </c>
      <c r="DG28" s="17">
        <v>1</v>
      </c>
      <c r="DH28" s="17">
        <v>0.6</v>
      </c>
      <c r="DI28" s="17">
        <v>0</v>
      </c>
      <c r="DJ28" s="17">
        <v>-0.8</v>
      </c>
      <c r="DK28" s="17">
        <v>-2.1</v>
      </c>
      <c r="DL28" s="17">
        <v>-0.1</v>
      </c>
      <c r="DM28" s="17">
        <v>11.9</v>
      </c>
      <c r="DN28" s="17">
        <v>1.7</v>
      </c>
      <c r="DO28" s="17">
        <v>0.5</v>
      </c>
      <c r="DP28" s="17">
        <v>0.71</v>
      </c>
      <c r="DQ28" s="17">
        <v>0.4</v>
      </c>
      <c r="DR28" s="17">
        <v>-3.8</v>
      </c>
      <c r="DS28" s="17">
        <v>0.5</v>
      </c>
      <c r="DT28" s="17">
        <v>-0.2</v>
      </c>
      <c r="DU28" s="17">
        <v>0.3</v>
      </c>
      <c r="DV28" s="17"/>
      <c r="DW28" s="17">
        <v>-4.7</v>
      </c>
      <c r="DX28" s="17">
        <v>0.8</v>
      </c>
      <c r="DY28" s="17">
        <v>2.5</v>
      </c>
      <c r="DZ28" s="17">
        <v>2.5</v>
      </c>
      <c r="EA28" s="17">
        <v>1.3</v>
      </c>
      <c r="EB28" s="17">
        <v>0.8</v>
      </c>
      <c r="EC28" s="17">
        <v>4</v>
      </c>
      <c r="ED28" s="17">
        <v>2.9</v>
      </c>
      <c r="EE28" s="17">
        <v>-1.8</v>
      </c>
      <c r="EF28" s="17">
        <v>-1.9</v>
      </c>
      <c r="EG28" s="17">
        <v>0</v>
      </c>
      <c r="EH28" s="17">
        <v>0</v>
      </c>
      <c r="EI28" s="17">
        <v>2.6</v>
      </c>
      <c r="EJ28" s="17">
        <v>-0.1</v>
      </c>
      <c r="EK28" s="17">
        <v>1.8</v>
      </c>
      <c r="EL28" s="17">
        <v>0.2</v>
      </c>
      <c r="EM28" s="17">
        <v>0.2</v>
      </c>
      <c r="EN28" s="17">
        <v>0.2</v>
      </c>
      <c r="EO28" s="17"/>
      <c r="EP28" s="17">
        <v>1.2</v>
      </c>
      <c r="EQ28" s="17">
        <v>18</v>
      </c>
      <c r="ER28" s="17">
        <v>-0.2</v>
      </c>
      <c r="ES28" s="17">
        <v>11</v>
      </c>
      <c r="ET28" s="17">
        <v>3.3</v>
      </c>
      <c r="EU28" s="17">
        <v>11</v>
      </c>
      <c r="EV28" s="17">
        <v>1</v>
      </c>
      <c r="EW28" s="17">
        <v>0.4</v>
      </c>
      <c r="EX28" s="17">
        <v>1.6</v>
      </c>
      <c r="EY28" s="17"/>
      <c r="EZ28" s="17">
        <v>11.6</v>
      </c>
      <c r="FA28" s="17">
        <v>13.8</v>
      </c>
      <c r="FB28" s="17">
        <v>1.2</v>
      </c>
      <c r="FC28" s="17">
        <v>2.5</v>
      </c>
      <c r="FD28" s="17">
        <v>4</v>
      </c>
      <c r="FE28" s="17">
        <v>1</v>
      </c>
      <c r="FF28" s="17">
        <v>1.2</v>
      </c>
      <c r="FG28" s="17">
        <v>270.17</v>
      </c>
      <c r="FH28" s="15"/>
      <c r="FI28" s="17">
        <v>2.6013500000000001</v>
      </c>
      <c r="FJ28" s="17">
        <v>6.2E-2</v>
      </c>
      <c r="FK28" s="17"/>
      <c r="FL28" s="17">
        <v>1.8</v>
      </c>
      <c r="FM28" s="17"/>
      <c r="FN28" s="17">
        <v>2.7023000000000001</v>
      </c>
      <c r="FO28" s="17">
        <v>1.4</v>
      </c>
      <c r="FP28" s="17">
        <v>0.6</v>
      </c>
      <c r="FQ28" s="17">
        <v>9.1656499999999994</v>
      </c>
    </row>
    <row r="29" spans="1:173" ht="24" customHeight="1" x14ac:dyDescent="0.35">
      <c r="A29" s="16" t="s">
        <v>54</v>
      </c>
      <c r="B29" s="16" t="s">
        <v>746</v>
      </c>
      <c r="C29" s="17">
        <v>0.2</v>
      </c>
      <c r="D29" s="17">
        <v>0.1</v>
      </c>
      <c r="E29" s="17">
        <v>51.8</v>
      </c>
      <c r="F29" s="17">
        <v>22.9</v>
      </c>
      <c r="G29" s="17"/>
      <c r="H29" s="17"/>
      <c r="I29" s="17">
        <v>-11.7</v>
      </c>
      <c r="J29" s="17">
        <v>20.7</v>
      </c>
      <c r="K29" s="17"/>
      <c r="L29" s="17"/>
      <c r="M29" s="17">
        <v>-8</v>
      </c>
      <c r="N29" s="17">
        <v>0</v>
      </c>
      <c r="O29" s="17">
        <v>-5.2</v>
      </c>
      <c r="P29" s="17">
        <v>15</v>
      </c>
      <c r="Q29" s="17">
        <v>-8.6</v>
      </c>
      <c r="R29" s="17">
        <v>-2</v>
      </c>
      <c r="S29" s="17">
        <v>74.7</v>
      </c>
      <c r="T29" s="17">
        <v>-0.3</v>
      </c>
      <c r="U29" s="17"/>
      <c r="V29" s="17"/>
      <c r="W29" s="17"/>
      <c r="X29" s="17"/>
      <c r="Y29" s="17">
        <v>11.5</v>
      </c>
      <c r="Z29" s="17">
        <v>1.9</v>
      </c>
      <c r="AA29" s="17">
        <v>0</v>
      </c>
      <c r="AB29" s="17">
        <v>-3.1</v>
      </c>
      <c r="AC29" s="17">
        <v>4.0999999999999996</v>
      </c>
      <c r="AD29" s="17">
        <v>11.2</v>
      </c>
      <c r="AE29" s="17">
        <v>0</v>
      </c>
      <c r="AF29" s="17"/>
      <c r="AG29" s="17"/>
      <c r="AH29" s="17"/>
      <c r="AI29" s="17">
        <v>24.4</v>
      </c>
      <c r="AJ29" s="17">
        <v>11.6</v>
      </c>
      <c r="AK29" s="17"/>
      <c r="AL29" s="17"/>
      <c r="AM29" s="17"/>
      <c r="AN29" s="17">
        <v>-0.7</v>
      </c>
      <c r="AO29" s="17">
        <v>24.3</v>
      </c>
      <c r="AP29" s="17">
        <v>10.3</v>
      </c>
      <c r="AQ29" s="17">
        <v>3</v>
      </c>
      <c r="AR29" s="17">
        <v>-1</v>
      </c>
      <c r="AS29" s="17">
        <v>-0.4</v>
      </c>
      <c r="AT29" s="17">
        <v>0</v>
      </c>
      <c r="AU29" s="17">
        <v>0</v>
      </c>
      <c r="AV29" s="17"/>
      <c r="AW29" s="17">
        <v>0</v>
      </c>
      <c r="AX29" s="17">
        <v>0</v>
      </c>
      <c r="AY29" s="17">
        <v>0.8</v>
      </c>
      <c r="AZ29" s="17"/>
      <c r="BA29" s="17"/>
      <c r="BB29" s="17">
        <v>-2.2000000000000002</v>
      </c>
      <c r="BC29" s="17">
        <v>0</v>
      </c>
      <c r="BD29" s="17">
        <v>1.1000000000000001</v>
      </c>
      <c r="BE29" s="17">
        <v>0.1</v>
      </c>
      <c r="BF29" s="17">
        <v>-23.8</v>
      </c>
      <c r="BG29" s="17">
        <v>6.4</v>
      </c>
      <c r="BH29" s="17">
        <v>7</v>
      </c>
      <c r="BI29" s="17"/>
      <c r="BJ29" s="17"/>
      <c r="BK29" s="17"/>
      <c r="BL29" s="17"/>
      <c r="BM29" s="17"/>
      <c r="BN29" s="17">
        <v>5.2</v>
      </c>
      <c r="BO29" s="17">
        <v>-29.1</v>
      </c>
      <c r="BP29" s="17">
        <v>-30.2</v>
      </c>
      <c r="BQ29" s="17">
        <v>-6.2</v>
      </c>
      <c r="BR29" s="17">
        <v>-27.2</v>
      </c>
      <c r="BS29" s="17">
        <v>0</v>
      </c>
      <c r="BT29" s="17"/>
      <c r="BU29" s="17"/>
      <c r="BV29" s="17"/>
      <c r="BW29" s="17"/>
      <c r="BX29" s="17"/>
      <c r="BY29" s="17"/>
      <c r="BZ29" s="17"/>
      <c r="CA29" s="17">
        <v>0</v>
      </c>
      <c r="CB29" s="17">
        <v>34.200000000000003</v>
      </c>
      <c r="CC29" s="17">
        <v>22.1</v>
      </c>
      <c r="CD29" s="17">
        <v>0.7</v>
      </c>
      <c r="CE29" s="17">
        <v>3.9</v>
      </c>
      <c r="CF29" s="17">
        <v>-2.1</v>
      </c>
      <c r="CG29" s="17"/>
      <c r="CH29" s="17"/>
      <c r="CI29" s="17"/>
      <c r="CJ29" s="17"/>
      <c r="CK29" s="17">
        <v>28.1</v>
      </c>
      <c r="CL29" s="17">
        <v>-4</v>
      </c>
      <c r="CM29" s="17">
        <v>0</v>
      </c>
      <c r="CN29" s="17"/>
      <c r="CO29" s="17"/>
      <c r="CP29" s="17"/>
      <c r="CQ29" s="17"/>
      <c r="CR29" s="17">
        <v>0</v>
      </c>
      <c r="CS29" s="17"/>
      <c r="CT29" s="17"/>
      <c r="CU29" s="17">
        <v>-3.4</v>
      </c>
      <c r="CV29" s="17">
        <v>7.3</v>
      </c>
      <c r="CW29" s="17"/>
      <c r="CX29" s="17"/>
      <c r="CY29" s="17">
        <v>0</v>
      </c>
      <c r="CZ29" s="17">
        <v>0</v>
      </c>
      <c r="DA29" s="17">
        <v>-1.1000000000000001</v>
      </c>
      <c r="DB29" s="17"/>
      <c r="DC29" s="17">
        <v>0</v>
      </c>
      <c r="DD29" s="17">
        <v>1.2</v>
      </c>
      <c r="DE29" s="17">
        <v>2.7</v>
      </c>
      <c r="DF29" s="17">
        <v>0.8</v>
      </c>
      <c r="DG29" s="17">
        <v>1</v>
      </c>
      <c r="DH29" s="17">
        <v>0.6</v>
      </c>
      <c r="DI29" s="17">
        <v>0</v>
      </c>
      <c r="DJ29" s="17">
        <v>-0.7</v>
      </c>
      <c r="DK29" s="17">
        <v>-2.1</v>
      </c>
      <c r="DL29" s="17">
        <v>-0.2</v>
      </c>
      <c r="DM29" s="17">
        <v>13</v>
      </c>
      <c r="DN29" s="17">
        <v>1.7</v>
      </c>
      <c r="DO29" s="17">
        <v>0.5</v>
      </c>
      <c r="DP29" s="17">
        <v>0.71</v>
      </c>
      <c r="DQ29" s="17">
        <v>0.4</v>
      </c>
      <c r="DR29" s="17">
        <v>-3.9</v>
      </c>
      <c r="DS29" s="17">
        <v>0.1</v>
      </c>
      <c r="DT29" s="17">
        <v>0.4</v>
      </c>
      <c r="DU29" s="17">
        <v>0.3</v>
      </c>
      <c r="DV29" s="17"/>
      <c r="DW29" s="17">
        <v>-4.9000000000000004</v>
      </c>
      <c r="DX29" s="17">
        <v>0.7</v>
      </c>
      <c r="DY29" s="17">
        <v>2.5</v>
      </c>
      <c r="DZ29" s="17">
        <v>2.8</v>
      </c>
      <c r="EA29" s="17">
        <v>1.5</v>
      </c>
      <c r="EB29" s="17">
        <v>0.8</v>
      </c>
      <c r="EC29" s="17">
        <v>4</v>
      </c>
      <c r="ED29" s="17">
        <v>2.9</v>
      </c>
      <c r="EE29" s="17">
        <v>0.3</v>
      </c>
      <c r="EF29" s="17">
        <v>1.4</v>
      </c>
      <c r="EG29" s="17">
        <v>0.4</v>
      </c>
      <c r="EH29" s="17">
        <v>0.3</v>
      </c>
      <c r="EI29" s="17">
        <v>2.6</v>
      </c>
      <c r="EJ29" s="17">
        <v>-0.1</v>
      </c>
      <c r="EK29" s="17">
        <v>1.8</v>
      </c>
      <c r="EL29" s="17">
        <v>0.2</v>
      </c>
      <c r="EM29" s="17">
        <v>0.2</v>
      </c>
      <c r="EN29" s="17">
        <v>0.2</v>
      </c>
      <c r="EO29" s="17"/>
      <c r="EP29" s="17">
        <v>1.7</v>
      </c>
      <c r="EQ29" s="17">
        <v>18.399999999999999</v>
      </c>
      <c r="ER29" s="17">
        <v>-0.2</v>
      </c>
      <c r="ES29" s="17">
        <v>11.2</v>
      </c>
      <c r="ET29" s="17">
        <v>2.9</v>
      </c>
      <c r="EU29" s="17">
        <v>11.3</v>
      </c>
      <c r="EV29" s="17">
        <v>1.6</v>
      </c>
      <c r="EW29" s="17">
        <v>0.4</v>
      </c>
      <c r="EX29" s="17">
        <v>1.8</v>
      </c>
      <c r="EY29" s="17"/>
      <c r="EZ29" s="17">
        <v>10.5</v>
      </c>
      <c r="FA29" s="17">
        <v>12.8</v>
      </c>
      <c r="FB29" s="17">
        <v>1.2</v>
      </c>
      <c r="FC29" s="17">
        <v>0.2</v>
      </c>
      <c r="FD29" s="17">
        <v>3.3</v>
      </c>
      <c r="FE29" s="17">
        <v>1.4</v>
      </c>
      <c r="FF29" s="17">
        <v>1.4</v>
      </c>
      <c r="FG29" s="17">
        <v>348.31</v>
      </c>
      <c r="FH29" s="15"/>
      <c r="FI29" s="17">
        <v>2.8675299999999999</v>
      </c>
      <c r="FJ29" s="17">
        <v>0.34200000000000003</v>
      </c>
      <c r="FK29" s="17"/>
      <c r="FL29" s="17">
        <v>1.7</v>
      </c>
      <c r="FM29" s="17"/>
      <c r="FN29" s="17">
        <v>2.6983799999999998</v>
      </c>
      <c r="FO29" s="17">
        <v>0.9</v>
      </c>
      <c r="FP29" s="17">
        <v>0.5</v>
      </c>
      <c r="FQ29" s="17">
        <v>9.0079100000000007</v>
      </c>
    </row>
    <row r="30" spans="1:173" ht="24" customHeight="1" x14ac:dyDescent="0.35">
      <c r="A30" s="16" t="s">
        <v>54</v>
      </c>
      <c r="B30" s="16" t="s">
        <v>747</v>
      </c>
      <c r="C30" s="17">
        <v>0.1</v>
      </c>
      <c r="D30" s="17">
        <v>0.1</v>
      </c>
      <c r="E30" s="17">
        <v>57.9</v>
      </c>
      <c r="F30" s="17">
        <v>25.1</v>
      </c>
      <c r="G30" s="17"/>
      <c r="H30" s="17"/>
      <c r="I30" s="17">
        <v>-10</v>
      </c>
      <c r="J30" s="17">
        <v>30.1</v>
      </c>
      <c r="K30" s="17"/>
      <c r="L30" s="17"/>
      <c r="M30" s="17">
        <v>-6.5</v>
      </c>
      <c r="N30" s="17">
        <v>0</v>
      </c>
      <c r="O30" s="17">
        <v>8</v>
      </c>
      <c r="P30" s="17">
        <v>15.1</v>
      </c>
      <c r="Q30" s="17">
        <v>-6.9</v>
      </c>
      <c r="R30" s="17">
        <v>-1.3</v>
      </c>
      <c r="S30" s="17">
        <v>71</v>
      </c>
      <c r="T30" s="17">
        <v>0.1</v>
      </c>
      <c r="U30" s="17"/>
      <c r="V30" s="17"/>
      <c r="W30" s="17"/>
      <c r="X30" s="17"/>
      <c r="Y30" s="17">
        <v>10.199999999999999</v>
      </c>
      <c r="Z30" s="17">
        <v>2.1</v>
      </c>
      <c r="AA30" s="17">
        <v>0</v>
      </c>
      <c r="AB30" s="17">
        <v>-2.9</v>
      </c>
      <c r="AC30" s="17">
        <v>0</v>
      </c>
      <c r="AD30" s="17">
        <v>15.8</v>
      </c>
      <c r="AE30" s="17">
        <v>0</v>
      </c>
      <c r="AF30" s="17"/>
      <c r="AG30" s="17"/>
      <c r="AH30" s="17"/>
      <c r="AI30" s="17">
        <v>25.6</v>
      </c>
      <c r="AJ30" s="17">
        <v>15</v>
      </c>
      <c r="AK30" s="17"/>
      <c r="AL30" s="17"/>
      <c r="AM30" s="17"/>
      <c r="AN30" s="17">
        <v>-0.5</v>
      </c>
      <c r="AO30" s="17">
        <v>51.2</v>
      </c>
      <c r="AP30" s="17">
        <v>11.8</v>
      </c>
      <c r="AQ30" s="17">
        <v>2.2000000000000002</v>
      </c>
      <c r="AR30" s="17">
        <v>1.8</v>
      </c>
      <c r="AS30" s="17">
        <v>0.4</v>
      </c>
      <c r="AT30" s="17">
        <v>0</v>
      </c>
      <c r="AU30" s="17">
        <v>1.3</v>
      </c>
      <c r="AV30" s="17"/>
      <c r="AW30" s="17">
        <v>0</v>
      </c>
      <c r="AX30" s="17">
        <v>0</v>
      </c>
      <c r="AY30" s="17">
        <v>2.2000000000000002</v>
      </c>
      <c r="AZ30" s="17"/>
      <c r="BA30" s="17"/>
      <c r="BB30" s="17">
        <v>3.5</v>
      </c>
      <c r="BC30" s="17">
        <v>0</v>
      </c>
      <c r="BD30" s="17">
        <v>1.1000000000000001</v>
      </c>
      <c r="BE30" s="17">
        <v>-0.1</v>
      </c>
      <c r="BF30" s="17">
        <v>-14.1</v>
      </c>
      <c r="BG30" s="17">
        <v>8</v>
      </c>
      <c r="BH30" s="17">
        <v>8.1999999999999993</v>
      </c>
      <c r="BI30" s="17"/>
      <c r="BJ30" s="17"/>
      <c r="BK30" s="17"/>
      <c r="BL30" s="17"/>
      <c r="BM30" s="17"/>
      <c r="BN30" s="17">
        <v>7.6</v>
      </c>
      <c r="BO30" s="17">
        <v>-27.7</v>
      </c>
      <c r="BP30" s="17">
        <v>-28.6</v>
      </c>
      <c r="BQ30" s="17">
        <v>-4.2</v>
      </c>
      <c r="BR30" s="17">
        <v>-22.4</v>
      </c>
      <c r="BS30" s="17">
        <v>0</v>
      </c>
      <c r="BT30" s="17"/>
      <c r="BU30" s="17"/>
      <c r="BV30" s="17"/>
      <c r="BW30" s="17"/>
      <c r="BX30" s="17"/>
      <c r="BY30" s="17"/>
      <c r="BZ30" s="17"/>
      <c r="CA30" s="17">
        <v>0.02</v>
      </c>
      <c r="CB30" s="17">
        <v>32.299999999999997</v>
      </c>
      <c r="CC30" s="17">
        <v>22</v>
      </c>
      <c r="CD30" s="17">
        <v>-1</v>
      </c>
      <c r="CE30" s="17">
        <v>3.2</v>
      </c>
      <c r="CF30" s="17">
        <v>-2.2000000000000002</v>
      </c>
      <c r="CG30" s="17"/>
      <c r="CH30" s="17"/>
      <c r="CI30" s="17"/>
      <c r="CJ30" s="17"/>
      <c r="CK30" s="17">
        <v>32.6</v>
      </c>
      <c r="CL30" s="17">
        <v>3.2</v>
      </c>
      <c r="CM30" s="17">
        <v>0</v>
      </c>
      <c r="CN30" s="17"/>
      <c r="CO30" s="17"/>
      <c r="CP30" s="17"/>
      <c r="CQ30" s="17"/>
      <c r="CR30" s="17">
        <v>0</v>
      </c>
      <c r="CS30" s="17"/>
      <c r="CT30" s="17"/>
      <c r="CU30" s="17">
        <v>-3.6</v>
      </c>
      <c r="CV30" s="17">
        <v>7.6</v>
      </c>
      <c r="CW30" s="17"/>
      <c r="CX30" s="17"/>
      <c r="CY30" s="17">
        <v>0</v>
      </c>
      <c r="CZ30" s="17">
        <v>0</v>
      </c>
      <c r="DA30" s="17">
        <v>-1.1000000000000001</v>
      </c>
      <c r="DB30" s="17"/>
      <c r="DC30" s="17">
        <v>0</v>
      </c>
      <c r="DD30" s="17">
        <v>1.4</v>
      </c>
      <c r="DE30" s="17">
        <v>2.6</v>
      </c>
      <c r="DF30" s="17">
        <v>1.2</v>
      </c>
      <c r="DG30" s="17">
        <v>1</v>
      </c>
      <c r="DH30" s="17">
        <v>0.6</v>
      </c>
      <c r="DI30" s="17">
        <v>0</v>
      </c>
      <c r="DJ30" s="17">
        <v>-0.7</v>
      </c>
      <c r="DK30" s="17">
        <v>-2.1</v>
      </c>
      <c r="DL30" s="17">
        <v>1.1000000000000001</v>
      </c>
      <c r="DM30" s="17">
        <v>7.9</v>
      </c>
      <c r="DN30" s="17">
        <v>1.7</v>
      </c>
      <c r="DO30" s="17">
        <v>0.5</v>
      </c>
      <c r="DP30" s="17">
        <v>0.71</v>
      </c>
      <c r="DQ30" s="17">
        <v>0.3</v>
      </c>
      <c r="DR30" s="17">
        <v>-3.9</v>
      </c>
      <c r="DS30" s="17">
        <v>0.2</v>
      </c>
      <c r="DT30" s="17">
        <v>0.5</v>
      </c>
      <c r="DU30" s="17">
        <v>0.3</v>
      </c>
      <c r="DV30" s="17"/>
      <c r="DW30" s="17">
        <v>-4.9000000000000004</v>
      </c>
      <c r="DX30" s="17">
        <v>0.9</v>
      </c>
      <c r="DY30" s="17">
        <v>2.6</v>
      </c>
      <c r="DZ30" s="17">
        <v>2.8</v>
      </c>
      <c r="EA30" s="17">
        <v>1.5</v>
      </c>
      <c r="EB30" s="17">
        <v>0.8</v>
      </c>
      <c r="EC30" s="17">
        <v>4</v>
      </c>
      <c r="ED30" s="17">
        <v>3.1</v>
      </c>
      <c r="EE30" s="17">
        <v>-1.8</v>
      </c>
      <c r="EF30" s="17">
        <v>-1.8</v>
      </c>
      <c r="EG30" s="17">
        <v>0.1</v>
      </c>
      <c r="EH30" s="17">
        <v>0</v>
      </c>
      <c r="EI30" s="17">
        <v>2.6</v>
      </c>
      <c r="EJ30" s="17">
        <v>-0.1</v>
      </c>
      <c r="EK30" s="17">
        <v>1.8</v>
      </c>
      <c r="EL30" s="17">
        <v>0.2</v>
      </c>
      <c r="EM30" s="17">
        <v>0.2</v>
      </c>
      <c r="EN30" s="17">
        <v>0.2</v>
      </c>
      <c r="EO30" s="17"/>
      <c r="EP30" s="17">
        <v>2.2000000000000002</v>
      </c>
      <c r="EQ30" s="17">
        <v>18.600000000000001</v>
      </c>
      <c r="ER30" s="17">
        <v>-0.2</v>
      </c>
      <c r="ES30" s="17">
        <v>14.7</v>
      </c>
      <c r="ET30" s="17">
        <v>3</v>
      </c>
      <c r="EU30" s="17">
        <v>11.5</v>
      </c>
      <c r="EV30" s="17">
        <v>2.2000000000000002</v>
      </c>
      <c r="EW30" s="17">
        <v>0.8</v>
      </c>
      <c r="EX30" s="17">
        <v>1.8</v>
      </c>
      <c r="EY30" s="17"/>
      <c r="EZ30" s="17">
        <v>10.8</v>
      </c>
      <c r="FA30" s="17">
        <v>12.9</v>
      </c>
      <c r="FB30" s="17">
        <v>1.2</v>
      </c>
      <c r="FC30" s="17">
        <v>1</v>
      </c>
      <c r="FD30" s="17">
        <v>4.3</v>
      </c>
      <c r="FE30" s="17">
        <v>0.2</v>
      </c>
      <c r="FF30" s="17">
        <v>1.1000000000000001</v>
      </c>
      <c r="FG30" s="17">
        <v>454.93</v>
      </c>
      <c r="FH30" s="15"/>
      <c r="FI30" s="17">
        <v>3.2827199999999999</v>
      </c>
      <c r="FJ30" s="17">
        <v>0.193</v>
      </c>
      <c r="FK30" s="17"/>
      <c r="FL30" s="17">
        <v>1.8</v>
      </c>
      <c r="FM30" s="17"/>
      <c r="FN30" s="17">
        <v>2.7083599999999999</v>
      </c>
      <c r="FO30" s="17">
        <v>1</v>
      </c>
      <c r="FP30" s="17">
        <v>0.7</v>
      </c>
      <c r="FQ30" s="17">
        <v>9.6840799999999998</v>
      </c>
    </row>
    <row r="31" spans="1:173" ht="24" customHeight="1" x14ac:dyDescent="0.35">
      <c r="A31" s="16" t="s">
        <v>54</v>
      </c>
      <c r="B31" s="16" t="s">
        <v>748</v>
      </c>
      <c r="C31" s="17">
        <v>0.1</v>
      </c>
      <c r="D31" s="17">
        <v>0.1</v>
      </c>
      <c r="E31" s="17">
        <v>67.3</v>
      </c>
      <c r="F31" s="17">
        <v>26.4</v>
      </c>
      <c r="G31" s="17"/>
      <c r="H31" s="17"/>
      <c r="I31" s="17">
        <v>-9.1</v>
      </c>
      <c r="J31" s="17">
        <v>30.4</v>
      </c>
      <c r="K31" s="17"/>
      <c r="L31" s="17"/>
      <c r="M31" s="17">
        <v>-2.8</v>
      </c>
      <c r="N31" s="17">
        <v>0</v>
      </c>
      <c r="O31" s="17">
        <v>11.5</v>
      </c>
      <c r="P31" s="17">
        <v>20.5</v>
      </c>
      <c r="Q31" s="17">
        <v>-4.9000000000000004</v>
      </c>
      <c r="R31" s="17">
        <v>0.6</v>
      </c>
      <c r="S31" s="17">
        <v>74</v>
      </c>
      <c r="T31" s="17">
        <v>0.1</v>
      </c>
      <c r="U31" s="17"/>
      <c r="V31" s="17"/>
      <c r="W31" s="17"/>
      <c r="X31" s="17"/>
      <c r="Y31" s="17">
        <v>11.8</v>
      </c>
      <c r="Z31" s="17">
        <v>1.9</v>
      </c>
      <c r="AA31" s="17">
        <v>0</v>
      </c>
      <c r="AB31" s="17">
        <v>-2.8</v>
      </c>
      <c r="AC31" s="17">
        <v>0</v>
      </c>
      <c r="AD31" s="17">
        <v>18.7</v>
      </c>
      <c r="AE31" s="17">
        <v>0</v>
      </c>
      <c r="AF31" s="17"/>
      <c r="AG31" s="17"/>
      <c r="AH31" s="17"/>
      <c r="AI31" s="17">
        <v>25.9</v>
      </c>
      <c r="AJ31" s="17">
        <v>17</v>
      </c>
      <c r="AK31" s="17"/>
      <c r="AL31" s="17"/>
      <c r="AM31" s="17"/>
      <c r="AN31" s="17">
        <v>-0.4</v>
      </c>
      <c r="AO31" s="17">
        <v>58.1</v>
      </c>
      <c r="AP31" s="17">
        <v>12.3</v>
      </c>
      <c r="AQ31" s="17">
        <v>2.4</v>
      </c>
      <c r="AR31" s="17">
        <v>1.8</v>
      </c>
      <c r="AS31" s="17">
        <v>0.2</v>
      </c>
      <c r="AT31" s="17">
        <v>0</v>
      </c>
      <c r="AU31" s="17">
        <v>1.3</v>
      </c>
      <c r="AV31" s="17"/>
      <c r="AW31" s="17">
        <v>0</v>
      </c>
      <c r="AX31" s="17">
        <v>0</v>
      </c>
      <c r="AY31" s="17">
        <v>3.1</v>
      </c>
      <c r="AZ31" s="17"/>
      <c r="BA31" s="17"/>
      <c r="BB31" s="17">
        <v>2</v>
      </c>
      <c r="BC31" s="17">
        <v>0</v>
      </c>
      <c r="BD31" s="17">
        <v>1.1000000000000001</v>
      </c>
      <c r="BE31" s="17">
        <v>0</v>
      </c>
      <c r="BF31" s="17">
        <v>-14.5</v>
      </c>
      <c r="BG31" s="17">
        <v>9.8000000000000007</v>
      </c>
      <c r="BH31" s="17">
        <v>9.6</v>
      </c>
      <c r="BI31" s="17"/>
      <c r="BJ31" s="17"/>
      <c r="BK31" s="17"/>
      <c r="BL31" s="17"/>
      <c r="BM31" s="17"/>
      <c r="BN31" s="17">
        <v>10.199999999999999</v>
      </c>
      <c r="BO31" s="17">
        <v>-24.7</v>
      </c>
      <c r="BP31" s="17">
        <v>-25.6</v>
      </c>
      <c r="BQ31" s="17">
        <v>-1.2</v>
      </c>
      <c r="BR31" s="17">
        <v>-18.3</v>
      </c>
      <c r="BS31" s="17">
        <v>0</v>
      </c>
      <c r="BT31" s="17"/>
      <c r="BU31" s="17"/>
      <c r="BV31" s="17"/>
      <c r="BW31" s="17"/>
      <c r="BX31" s="17"/>
      <c r="BY31" s="17"/>
      <c r="BZ31" s="17"/>
      <c r="CA31" s="17">
        <v>0.05</v>
      </c>
      <c r="CB31" s="17">
        <v>32.4</v>
      </c>
      <c r="CC31" s="17">
        <v>36.1</v>
      </c>
      <c r="CD31" s="17">
        <v>0.1</v>
      </c>
      <c r="CE31" s="17">
        <v>1.9</v>
      </c>
      <c r="CF31" s="17">
        <v>-2</v>
      </c>
      <c r="CG31" s="17"/>
      <c r="CH31" s="17"/>
      <c r="CI31" s="17"/>
      <c r="CJ31" s="17"/>
      <c r="CK31" s="17">
        <v>35.6</v>
      </c>
      <c r="CL31" s="17">
        <v>7.9</v>
      </c>
      <c r="CM31" s="17">
        <v>0</v>
      </c>
      <c r="CN31" s="17"/>
      <c r="CO31" s="17"/>
      <c r="CP31" s="17"/>
      <c r="CQ31" s="17"/>
      <c r="CR31" s="17">
        <v>0</v>
      </c>
      <c r="CS31" s="17"/>
      <c r="CT31" s="17"/>
      <c r="CU31" s="17">
        <v>-3.7</v>
      </c>
      <c r="CV31" s="17">
        <v>7.8</v>
      </c>
      <c r="CW31" s="17"/>
      <c r="CX31" s="17"/>
      <c r="CY31" s="17">
        <v>0</v>
      </c>
      <c r="CZ31" s="17">
        <v>0</v>
      </c>
      <c r="DA31" s="17">
        <v>-0.8</v>
      </c>
      <c r="DB31" s="17"/>
      <c r="DC31" s="17">
        <v>0</v>
      </c>
      <c r="DD31" s="17">
        <v>1.6</v>
      </c>
      <c r="DE31" s="17">
        <v>2.6</v>
      </c>
      <c r="DF31" s="17">
        <v>1.1000000000000001</v>
      </c>
      <c r="DG31" s="17">
        <v>1</v>
      </c>
      <c r="DH31" s="17">
        <v>0.6</v>
      </c>
      <c r="DI31" s="17">
        <v>0</v>
      </c>
      <c r="DJ31" s="17">
        <v>-0.7</v>
      </c>
      <c r="DK31" s="17">
        <v>-2.1</v>
      </c>
      <c r="DL31" s="17">
        <v>-0.2</v>
      </c>
      <c r="DM31" s="17">
        <v>4.5999999999999996</v>
      </c>
      <c r="DN31" s="17">
        <v>1.7</v>
      </c>
      <c r="DO31" s="17">
        <v>0.5</v>
      </c>
      <c r="DP31" s="17">
        <v>0.7</v>
      </c>
      <c r="DQ31" s="17">
        <v>0.3</v>
      </c>
      <c r="DR31" s="17">
        <v>-3.8</v>
      </c>
      <c r="DS31" s="17">
        <v>0.2</v>
      </c>
      <c r="DT31" s="17">
        <v>0.5</v>
      </c>
      <c r="DU31" s="17">
        <v>0.3</v>
      </c>
      <c r="DV31" s="17"/>
      <c r="DW31" s="17">
        <v>-4.9000000000000004</v>
      </c>
      <c r="DX31" s="17">
        <v>0.6</v>
      </c>
      <c r="DY31" s="17">
        <v>2.6</v>
      </c>
      <c r="DZ31" s="17">
        <v>2.9</v>
      </c>
      <c r="EA31" s="17">
        <v>1.5</v>
      </c>
      <c r="EB31" s="17">
        <v>0.8</v>
      </c>
      <c r="EC31" s="17">
        <v>4</v>
      </c>
      <c r="ED31" s="17">
        <v>3.1</v>
      </c>
      <c r="EE31" s="17">
        <v>-0.1</v>
      </c>
      <c r="EF31" s="17">
        <v>-0.2</v>
      </c>
      <c r="EG31" s="17">
        <v>0.4</v>
      </c>
      <c r="EH31" s="17">
        <v>0.1</v>
      </c>
      <c r="EI31" s="17">
        <v>2.6</v>
      </c>
      <c r="EJ31" s="17">
        <v>-0.1</v>
      </c>
      <c r="EK31" s="17">
        <v>1.9</v>
      </c>
      <c r="EL31" s="17">
        <v>0.2</v>
      </c>
      <c r="EM31" s="17">
        <v>0.2</v>
      </c>
      <c r="EN31" s="17">
        <v>0.2</v>
      </c>
      <c r="EO31" s="17"/>
      <c r="EP31" s="17">
        <v>2.2999999999999998</v>
      </c>
      <c r="EQ31" s="17">
        <v>18.399999999999999</v>
      </c>
      <c r="ER31" s="17">
        <v>-0.2</v>
      </c>
      <c r="ES31" s="17">
        <v>19.5</v>
      </c>
      <c r="ET31" s="17">
        <v>2.6</v>
      </c>
      <c r="EU31" s="17">
        <v>11</v>
      </c>
      <c r="EV31" s="17">
        <v>2.5</v>
      </c>
      <c r="EW31" s="17">
        <v>0.8</v>
      </c>
      <c r="EX31" s="17">
        <v>1.8</v>
      </c>
      <c r="EY31" s="17"/>
      <c r="EZ31" s="17">
        <v>11.2</v>
      </c>
      <c r="FA31" s="17">
        <v>13.4</v>
      </c>
      <c r="FB31" s="17">
        <v>1.2</v>
      </c>
      <c r="FC31" s="17">
        <v>1.4</v>
      </c>
      <c r="FD31" s="17">
        <v>4.8</v>
      </c>
      <c r="FE31" s="17">
        <v>0.4</v>
      </c>
      <c r="FF31" s="17">
        <v>1.5</v>
      </c>
      <c r="FG31" s="17">
        <v>546.54999999999995</v>
      </c>
      <c r="FH31" s="15"/>
      <c r="FI31" s="17">
        <v>3.2263600000000001</v>
      </c>
      <c r="FJ31" s="17">
        <v>0.42</v>
      </c>
      <c r="FK31" s="17"/>
      <c r="FL31" s="17">
        <v>1.8</v>
      </c>
      <c r="FM31" s="17"/>
      <c r="FN31" s="17">
        <v>2.6944300000000001</v>
      </c>
      <c r="FO31" s="17">
        <v>1.3</v>
      </c>
      <c r="FP31" s="17">
        <v>0.7</v>
      </c>
      <c r="FQ31" s="17">
        <v>10.140790000000001</v>
      </c>
    </row>
    <row r="32" spans="1:173" ht="24" customHeight="1" x14ac:dyDescent="0.35">
      <c r="A32" s="16" t="s">
        <v>54</v>
      </c>
      <c r="B32" s="16" t="s">
        <v>749</v>
      </c>
      <c r="C32" s="17">
        <v>0.1</v>
      </c>
      <c r="D32" s="17">
        <v>0.1</v>
      </c>
      <c r="E32" s="17">
        <v>71.599999999999994</v>
      </c>
      <c r="F32" s="17">
        <v>27.7</v>
      </c>
      <c r="G32" s="17"/>
      <c r="H32" s="17"/>
      <c r="I32" s="17">
        <v>-6.4</v>
      </c>
      <c r="J32" s="17">
        <v>37.6</v>
      </c>
      <c r="K32" s="17"/>
      <c r="L32" s="17"/>
      <c r="M32" s="17">
        <v>2.1</v>
      </c>
      <c r="N32" s="17">
        <v>0</v>
      </c>
      <c r="O32" s="17">
        <v>14.6</v>
      </c>
      <c r="P32" s="17">
        <v>24.3</v>
      </c>
      <c r="Q32" s="17">
        <v>-0.6</v>
      </c>
      <c r="R32" s="17">
        <v>3.2</v>
      </c>
      <c r="S32" s="17">
        <v>77</v>
      </c>
      <c r="T32" s="17">
        <v>0.2</v>
      </c>
      <c r="U32" s="17"/>
      <c r="V32" s="17"/>
      <c r="W32" s="17"/>
      <c r="X32" s="17"/>
      <c r="Y32" s="17">
        <v>12.1</v>
      </c>
      <c r="Z32" s="17">
        <v>1.7</v>
      </c>
      <c r="AA32" s="17">
        <v>0</v>
      </c>
      <c r="AB32" s="17">
        <v>-2.8</v>
      </c>
      <c r="AC32" s="17">
        <v>0</v>
      </c>
      <c r="AD32" s="17">
        <v>20.6</v>
      </c>
      <c r="AE32" s="17">
        <v>0</v>
      </c>
      <c r="AF32" s="17"/>
      <c r="AG32" s="17"/>
      <c r="AH32" s="17"/>
      <c r="AI32" s="17">
        <v>26.2</v>
      </c>
      <c r="AJ32" s="17">
        <v>17.600000000000001</v>
      </c>
      <c r="AK32" s="17"/>
      <c r="AL32" s="17"/>
      <c r="AM32" s="17"/>
      <c r="AN32" s="17">
        <v>-0.4</v>
      </c>
      <c r="AO32" s="17">
        <v>61.9</v>
      </c>
      <c r="AP32" s="17">
        <v>12.4</v>
      </c>
      <c r="AQ32" s="17">
        <v>2.9</v>
      </c>
      <c r="AR32" s="17">
        <v>1.6</v>
      </c>
      <c r="AS32" s="17">
        <v>0.7</v>
      </c>
      <c r="AT32" s="17">
        <v>0</v>
      </c>
      <c r="AU32" s="17">
        <v>1</v>
      </c>
      <c r="AV32" s="17"/>
      <c r="AW32" s="17">
        <v>0</v>
      </c>
      <c r="AX32" s="17">
        <v>0</v>
      </c>
      <c r="AY32" s="17">
        <v>4.7</v>
      </c>
      <c r="AZ32" s="17"/>
      <c r="BA32" s="17"/>
      <c r="BB32" s="17">
        <v>2.8</v>
      </c>
      <c r="BC32" s="17">
        <v>0</v>
      </c>
      <c r="BD32" s="17">
        <v>1.1000000000000001</v>
      </c>
      <c r="BE32" s="17">
        <v>0.1</v>
      </c>
      <c r="BF32" s="17">
        <v>-18.100000000000001</v>
      </c>
      <c r="BG32" s="17">
        <v>10.8</v>
      </c>
      <c r="BH32" s="17">
        <v>10.6</v>
      </c>
      <c r="BI32" s="17"/>
      <c r="BJ32" s="17"/>
      <c r="BK32" s="17"/>
      <c r="BL32" s="17"/>
      <c r="BM32" s="17"/>
      <c r="BN32" s="17">
        <v>11.6</v>
      </c>
      <c r="BO32" s="17">
        <v>-19.8</v>
      </c>
      <c r="BP32" s="17">
        <v>-20.7</v>
      </c>
      <c r="BQ32" s="17">
        <v>0</v>
      </c>
      <c r="BR32" s="17">
        <v>-14.2</v>
      </c>
      <c r="BS32" s="17">
        <v>0</v>
      </c>
      <c r="BT32" s="17"/>
      <c r="BU32" s="17"/>
      <c r="BV32" s="17"/>
      <c r="BW32" s="17"/>
      <c r="BX32" s="17"/>
      <c r="BY32" s="17"/>
      <c r="BZ32" s="17"/>
      <c r="CA32" s="17">
        <v>0.16</v>
      </c>
      <c r="CB32" s="17">
        <v>32.9</v>
      </c>
      <c r="CC32" s="17">
        <v>35.700000000000003</v>
      </c>
      <c r="CD32" s="17">
        <v>-0.3</v>
      </c>
      <c r="CE32" s="17">
        <v>8.3000000000000007</v>
      </c>
      <c r="CF32" s="17">
        <v>-2.1</v>
      </c>
      <c r="CG32" s="17"/>
      <c r="CH32" s="17"/>
      <c r="CI32" s="17"/>
      <c r="CJ32" s="17"/>
      <c r="CK32" s="17">
        <v>41.8</v>
      </c>
      <c r="CL32" s="17">
        <v>14.5</v>
      </c>
      <c r="CM32" s="17">
        <v>0</v>
      </c>
      <c r="CN32" s="17"/>
      <c r="CO32" s="17"/>
      <c r="CP32" s="17"/>
      <c r="CQ32" s="17"/>
      <c r="CR32" s="17">
        <v>0</v>
      </c>
      <c r="CS32" s="17"/>
      <c r="CT32" s="17"/>
      <c r="CU32" s="17">
        <v>-3.7</v>
      </c>
      <c r="CV32" s="17">
        <v>7.8</v>
      </c>
      <c r="CW32" s="17"/>
      <c r="CX32" s="17"/>
      <c r="CY32" s="17">
        <v>0</v>
      </c>
      <c r="CZ32" s="17">
        <v>0</v>
      </c>
      <c r="DA32" s="17">
        <v>-0.9</v>
      </c>
      <c r="DB32" s="17"/>
      <c r="DC32" s="17">
        <v>0</v>
      </c>
      <c r="DD32" s="17">
        <v>1.4</v>
      </c>
      <c r="DE32" s="17">
        <v>2.6</v>
      </c>
      <c r="DF32" s="17">
        <v>1.5</v>
      </c>
      <c r="DG32" s="17">
        <v>0.9</v>
      </c>
      <c r="DH32" s="17">
        <v>0.6</v>
      </c>
      <c r="DI32" s="17">
        <v>0</v>
      </c>
      <c r="DJ32" s="17">
        <v>-0.7</v>
      </c>
      <c r="DK32" s="17">
        <v>-2.2000000000000002</v>
      </c>
      <c r="DL32" s="17">
        <v>0.5</v>
      </c>
      <c r="DM32" s="17">
        <v>4.5</v>
      </c>
      <c r="DN32" s="17">
        <v>1.6</v>
      </c>
      <c r="DO32" s="17">
        <v>0.5</v>
      </c>
      <c r="DP32" s="17">
        <v>0.71</v>
      </c>
      <c r="DQ32" s="17">
        <v>0.3</v>
      </c>
      <c r="DR32" s="17">
        <v>-3.9</v>
      </c>
      <c r="DS32" s="17">
        <v>-0.1</v>
      </c>
      <c r="DT32" s="17">
        <v>0.4</v>
      </c>
      <c r="DU32" s="17">
        <v>0.3</v>
      </c>
      <c r="DV32" s="17"/>
      <c r="DW32" s="17">
        <v>-4.8</v>
      </c>
      <c r="DX32" s="17">
        <v>0.7</v>
      </c>
      <c r="DY32" s="17">
        <v>2.6</v>
      </c>
      <c r="DZ32" s="17">
        <v>3.1</v>
      </c>
      <c r="EA32" s="17">
        <v>1.7</v>
      </c>
      <c r="EB32" s="17">
        <v>0.8</v>
      </c>
      <c r="EC32" s="17">
        <v>4</v>
      </c>
      <c r="ED32" s="17">
        <v>3</v>
      </c>
      <c r="EE32" s="17">
        <v>-0.9</v>
      </c>
      <c r="EF32" s="17">
        <v>-1.1000000000000001</v>
      </c>
      <c r="EG32" s="17">
        <v>0.3</v>
      </c>
      <c r="EH32" s="17">
        <v>0</v>
      </c>
      <c r="EI32" s="17">
        <v>2.6</v>
      </c>
      <c r="EJ32" s="17">
        <v>-0.1</v>
      </c>
      <c r="EK32" s="17">
        <v>1.9</v>
      </c>
      <c r="EL32" s="17">
        <v>0.2</v>
      </c>
      <c r="EM32" s="17">
        <v>0.2</v>
      </c>
      <c r="EN32" s="17">
        <v>0.2</v>
      </c>
      <c r="EO32" s="17"/>
      <c r="EP32" s="17">
        <v>2.7</v>
      </c>
      <c r="EQ32" s="17">
        <v>19.100000000000001</v>
      </c>
      <c r="ER32" s="17">
        <v>-0.2</v>
      </c>
      <c r="ES32" s="17">
        <v>22.9</v>
      </c>
      <c r="ET32" s="17">
        <v>2.8</v>
      </c>
      <c r="EU32" s="17">
        <v>12</v>
      </c>
      <c r="EV32" s="17">
        <v>3</v>
      </c>
      <c r="EW32" s="17">
        <v>0.8</v>
      </c>
      <c r="EX32" s="17">
        <v>2</v>
      </c>
      <c r="EY32" s="17"/>
      <c r="EZ32" s="17">
        <v>11.1</v>
      </c>
      <c r="FA32" s="17">
        <v>13.3</v>
      </c>
      <c r="FB32" s="17">
        <v>1.2</v>
      </c>
      <c r="FC32" s="17">
        <v>2.1</v>
      </c>
      <c r="FD32" s="17">
        <v>4</v>
      </c>
      <c r="FE32" s="17">
        <v>1.2</v>
      </c>
      <c r="FF32" s="17">
        <v>2.2000000000000002</v>
      </c>
      <c r="FG32" s="17">
        <v>633.57000000000005</v>
      </c>
      <c r="FH32" s="15"/>
      <c r="FI32" s="17">
        <v>3.3756599999999999</v>
      </c>
      <c r="FJ32" s="17">
        <v>0.54500000000000004</v>
      </c>
      <c r="FK32" s="17"/>
      <c r="FL32" s="17">
        <v>1.8</v>
      </c>
      <c r="FM32" s="17"/>
      <c r="FN32" s="17">
        <v>2.6849699999999999</v>
      </c>
      <c r="FO32" s="17">
        <v>1.4</v>
      </c>
      <c r="FP32" s="17">
        <v>0.6</v>
      </c>
      <c r="FQ32" s="17">
        <v>10.40563</v>
      </c>
    </row>
    <row r="33" spans="1:173" ht="24" customHeight="1" x14ac:dyDescent="0.35">
      <c r="A33" s="16" t="s">
        <v>54</v>
      </c>
      <c r="B33" s="16" t="s">
        <v>750</v>
      </c>
      <c r="C33" s="17">
        <v>0.1</v>
      </c>
      <c r="D33" s="17">
        <v>0.1</v>
      </c>
      <c r="E33" s="17">
        <v>79.2</v>
      </c>
      <c r="F33" s="17">
        <v>28.4</v>
      </c>
      <c r="G33" s="17"/>
      <c r="H33" s="17"/>
      <c r="I33" s="17">
        <v>-6</v>
      </c>
      <c r="J33" s="17">
        <v>30.5</v>
      </c>
      <c r="K33" s="17"/>
      <c r="L33" s="17"/>
      <c r="M33" s="17">
        <v>3.1</v>
      </c>
      <c r="N33" s="17">
        <v>0</v>
      </c>
      <c r="O33" s="17">
        <v>10.6</v>
      </c>
      <c r="P33" s="17">
        <v>24.9</v>
      </c>
      <c r="Q33" s="17">
        <v>-0.9</v>
      </c>
      <c r="R33" s="17">
        <v>3.3</v>
      </c>
      <c r="S33" s="17">
        <v>76.5</v>
      </c>
      <c r="T33" s="17">
        <v>0</v>
      </c>
      <c r="U33" s="17"/>
      <c r="V33" s="17"/>
      <c r="W33" s="17"/>
      <c r="X33" s="17"/>
      <c r="Y33" s="17">
        <v>12.3</v>
      </c>
      <c r="Z33" s="17">
        <v>1.4</v>
      </c>
      <c r="AA33" s="17">
        <v>0</v>
      </c>
      <c r="AB33" s="17">
        <v>-2.8</v>
      </c>
      <c r="AC33" s="17">
        <v>0</v>
      </c>
      <c r="AD33" s="17">
        <v>20.2</v>
      </c>
      <c r="AE33" s="17">
        <v>0</v>
      </c>
      <c r="AF33" s="17"/>
      <c r="AG33" s="17"/>
      <c r="AH33" s="17"/>
      <c r="AI33" s="17">
        <v>25.5</v>
      </c>
      <c r="AJ33" s="17">
        <v>14.5</v>
      </c>
      <c r="AK33" s="17"/>
      <c r="AL33" s="17"/>
      <c r="AM33" s="17"/>
      <c r="AN33" s="17">
        <v>-0.7</v>
      </c>
      <c r="AO33" s="17">
        <v>64.7</v>
      </c>
      <c r="AP33" s="17">
        <v>11.4</v>
      </c>
      <c r="AQ33" s="17">
        <v>2.9</v>
      </c>
      <c r="AR33" s="17">
        <v>1.4</v>
      </c>
      <c r="AS33" s="17">
        <v>0.4</v>
      </c>
      <c r="AT33" s="17">
        <v>0</v>
      </c>
      <c r="AU33" s="17">
        <v>0.4</v>
      </c>
      <c r="AV33" s="17"/>
      <c r="AW33" s="17">
        <v>0</v>
      </c>
      <c r="AX33" s="17">
        <v>0</v>
      </c>
      <c r="AY33" s="17">
        <v>2.2000000000000002</v>
      </c>
      <c r="AZ33" s="17"/>
      <c r="BA33" s="17"/>
      <c r="BB33" s="17">
        <v>0.7</v>
      </c>
      <c r="BC33" s="17">
        <v>0</v>
      </c>
      <c r="BD33" s="17">
        <v>1.1000000000000001</v>
      </c>
      <c r="BE33" s="17">
        <v>0</v>
      </c>
      <c r="BF33" s="17">
        <v>-22.2</v>
      </c>
      <c r="BG33" s="17">
        <v>10.3</v>
      </c>
      <c r="BH33" s="17">
        <v>12.6</v>
      </c>
      <c r="BI33" s="17"/>
      <c r="BJ33" s="17"/>
      <c r="BK33" s="17"/>
      <c r="BL33" s="17"/>
      <c r="BM33" s="17"/>
      <c r="BN33" s="17">
        <v>12.1</v>
      </c>
      <c r="BO33" s="17">
        <v>-19.7</v>
      </c>
      <c r="BP33" s="17">
        <v>-20.8</v>
      </c>
      <c r="BQ33" s="17">
        <v>0</v>
      </c>
      <c r="BR33" s="17">
        <v>-14.3</v>
      </c>
      <c r="BS33" s="17">
        <v>0</v>
      </c>
      <c r="BT33" s="17"/>
      <c r="BU33" s="17"/>
      <c r="BV33" s="17"/>
      <c r="BW33" s="17"/>
      <c r="BX33" s="17"/>
      <c r="BY33" s="17"/>
      <c r="BZ33" s="17"/>
      <c r="CA33" s="17">
        <v>0.08</v>
      </c>
      <c r="CB33" s="17">
        <v>79.599999999999994</v>
      </c>
      <c r="CC33" s="17">
        <v>36.5</v>
      </c>
      <c r="CD33" s="17">
        <v>11.3</v>
      </c>
      <c r="CE33" s="17">
        <v>8.1999999999999993</v>
      </c>
      <c r="CF33" s="17">
        <v>-2.1</v>
      </c>
      <c r="CG33" s="17"/>
      <c r="CH33" s="17"/>
      <c r="CI33" s="17"/>
      <c r="CJ33" s="17"/>
      <c r="CK33" s="17">
        <v>39.9</v>
      </c>
      <c r="CL33" s="17">
        <v>11.2</v>
      </c>
      <c r="CM33" s="17">
        <v>0</v>
      </c>
      <c r="CN33" s="17"/>
      <c r="CO33" s="17"/>
      <c r="CP33" s="17"/>
      <c r="CQ33" s="17"/>
      <c r="CR33" s="17">
        <v>0</v>
      </c>
      <c r="CS33" s="17"/>
      <c r="CT33" s="17"/>
      <c r="CU33" s="17">
        <v>-4</v>
      </c>
      <c r="CV33" s="17">
        <v>8.1</v>
      </c>
      <c r="CW33" s="17"/>
      <c r="CX33" s="17"/>
      <c r="CY33" s="17">
        <v>0</v>
      </c>
      <c r="CZ33" s="17">
        <v>-0.1</v>
      </c>
      <c r="DA33" s="17">
        <v>-0.6</v>
      </c>
      <c r="DB33" s="17"/>
      <c r="DC33" s="17">
        <v>0</v>
      </c>
      <c r="DD33" s="17">
        <v>1.3</v>
      </c>
      <c r="DE33" s="17">
        <v>2.6</v>
      </c>
      <c r="DF33" s="17">
        <v>1.8</v>
      </c>
      <c r="DG33" s="17">
        <v>0.9</v>
      </c>
      <c r="DH33" s="17">
        <v>0.6</v>
      </c>
      <c r="DI33" s="17">
        <v>0</v>
      </c>
      <c r="DJ33" s="17">
        <v>-0.7</v>
      </c>
      <c r="DK33" s="17">
        <v>-2.2000000000000002</v>
      </c>
      <c r="DL33" s="17">
        <v>1.2</v>
      </c>
      <c r="DM33" s="17">
        <v>7.5</v>
      </c>
      <c r="DN33" s="17">
        <v>1.6</v>
      </c>
      <c r="DO33" s="17">
        <v>0.5</v>
      </c>
      <c r="DP33" s="17">
        <v>0.71</v>
      </c>
      <c r="DQ33" s="17">
        <v>0.3</v>
      </c>
      <c r="DR33" s="17">
        <v>-4</v>
      </c>
      <c r="DS33" s="17">
        <v>0</v>
      </c>
      <c r="DT33" s="17">
        <v>0.5</v>
      </c>
      <c r="DU33" s="17">
        <v>0.3</v>
      </c>
      <c r="DV33" s="17"/>
      <c r="DW33" s="17">
        <v>-4.9000000000000004</v>
      </c>
      <c r="DX33" s="17">
        <v>0.6</v>
      </c>
      <c r="DY33" s="17">
        <v>2.6</v>
      </c>
      <c r="DZ33" s="17">
        <v>3</v>
      </c>
      <c r="EA33" s="17">
        <v>1.7</v>
      </c>
      <c r="EB33" s="17">
        <v>0.8</v>
      </c>
      <c r="EC33" s="17">
        <v>4</v>
      </c>
      <c r="ED33" s="17">
        <v>3</v>
      </c>
      <c r="EE33" s="17">
        <v>1.3</v>
      </c>
      <c r="EF33" s="17">
        <v>1.9</v>
      </c>
      <c r="EG33" s="17">
        <v>0.6</v>
      </c>
      <c r="EH33" s="17">
        <v>0.5</v>
      </c>
      <c r="EI33" s="17">
        <v>2.6</v>
      </c>
      <c r="EJ33" s="17">
        <v>-0.1</v>
      </c>
      <c r="EK33" s="17">
        <v>1.8</v>
      </c>
      <c r="EL33" s="17">
        <v>0.2</v>
      </c>
      <c r="EM33" s="17">
        <v>0.2</v>
      </c>
      <c r="EN33" s="17">
        <v>0.2</v>
      </c>
      <c r="EO33" s="17"/>
      <c r="EP33" s="17">
        <v>2.2000000000000002</v>
      </c>
      <c r="EQ33" s="17">
        <v>18.899999999999999</v>
      </c>
      <c r="ER33" s="17">
        <v>-0.2</v>
      </c>
      <c r="ES33" s="17">
        <v>23.9</v>
      </c>
      <c r="ET33" s="17">
        <v>1.9</v>
      </c>
      <c r="EU33" s="17">
        <v>12</v>
      </c>
      <c r="EV33" s="17">
        <v>2.8</v>
      </c>
      <c r="EW33" s="17">
        <v>0.8</v>
      </c>
      <c r="EX33" s="17">
        <v>2</v>
      </c>
      <c r="EY33" s="17"/>
      <c r="EZ33" s="17">
        <v>12</v>
      </c>
      <c r="FA33" s="17">
        <v>14.3</v>
      </c>
      <c r="FB33" s="17">
        <v>1.2</v>
      </c>
      <c r="FC33" s="17">
        <v>0.5</v>
      </c>
      <c r="FD33" s="17">
        <v>4.2</v>
      </c>
      <c r="FE33" s="17">
        <v>1.9</v>
      </c>
      <c r="FF33" s="17">
        <v>2.2999999999999998</v>
      </c>
      <c r="FG33" s="17">
        <v>685.09</v>
      </c>
      <c r="FH33" s="15"/>
      <c r="FI33" s="17">
        <v>3.16439</v>
      </c>
      <c r="FJ33" s="17">
        <v>0.748</v>
      </c>
      <c r="FK33" s="17"/>
      <c r="FL33" s="17">
        <v>1.8</v>
      </c>
      <c r="FM33" s="17"/>
      <c r="FN33" s="17">
        <v>2.6854399999999998</v>
      </c>
      <c r="FO33" s="17">
        <v>1.8</v>
      </c>
      <c r="FP33" s="17">
        <v>0.8</v>
      </c>
      <c r="FQ33" s="17">
        <v>10.99783</v>
      </c>
    </row>
    <row r="34" spans="1:173" ht="24" customHeight="1" x14ac:dyDescent="0.35">
      <c r="A34" s="18" t="s">
        <v>54</v>
      </c>
      <c r="B34" s="18" t="s">
        <v>751</v>
      </c>
      <c r="C34" s="19">
        <v>0.1</v>
      </c>
      <c r="D34" s="19">
        <v>0.1</v>
      </c>
      <c r="E34" s="19">
        <v>63.6</v>
      </c>
      <c r="F34" s="19">
        <v>27.1</v>
      </c>
      <c r="G34" s="19"/>
      <c r="H34" s="19"/>
      <c r="I34" s="19">
        <v>-11.2</v>
      </c>
      <c r="J34" s="19">
        <v>32.6</v>
      </c>
      <c r="K34" s="19"/>
      <c r="L34" s="19"/>
      <c r="M34" s="19">
        <v>0.1</v>
      </c>
      <c r="N34" s="19">
        <v>0</v>
      </c>
      <c r="O34" s="19">
        <v>6.4</v>
      </c>
      <c r="P34" s="19">
        <v>21.7</v>
      </c>
      <c r="Q34" s="19">
        <v>1.1000000000000001</v>
      </c>
      <c r="R34" s="19">
        <v>3.5</v>
      </c>
      <c r="S34" s="19">
        <v>81</v>
      </c>
      <c r="T34" s="19">
        <v>-0.3</v>
      </c>
      <c r="U34" s="19"/>
      <c r="V34" s="19"/>
      <c r="W34" s="19"/>
      <c r="X34" s="19"/>
      <c r="Y34" s="19">
        <v>12.2</v>
      </c>
      <c r="Z34" s="19">
        <v>1.5</v>
      </c>
      <c r="AA34" s="19">
        <v>0</v>
      </c>
      <c r="AB34" s="19">
        <v>-2.8</v>
      </c>
      <c r="AC34" s="19">
        <v>0</v>
      </c>
      <c r="AD34" s="19">
        <v>22.8</v>
      </c>
      <c r="AE34" s="19">
        <v>0</v>
      </c>
      <c r="AF34" s="19"/>
      <c r="AG34" s="19"/>
      <c r="AH34" s="19"/>
      <c r="AI34" s="19">
        <v>25</v>
      </c>
      <c r="AJ34" s="19">
        <v>15.2</v>
      </c>
      <c r="AK34" s="19"/>
      <c r="AL34" s="19"/>
      <c r="AM34" s="19"/>
      <c r="AN34" s="19">
        <v>-0.6</v>
      </c>
      <c r="AO34" s="19">
        <v>61.6</v>
      </c>
      <c r="AP34" s="19">
        <v>11.1</v>
      </c>
      <c r="AQ34" s="19">
        <v>6.1</v>
      </c>
      <c r="AR34" s="19">
        <v>3.8</v>
      </c>
      <c r="AS34" s="19">
        <v>0.5</v>
      </c>
      <c r="AT34" s="19">
        <v>0</v>
      </c>
      <c r="AU34" s="19">
        <v>0</v>
      </c>
      <c r="AV34" s="19"/>
      <c r="AW34" s="19">
        <v>0</v>
      </c>
      <c r="AX34" s="19">
        <v>0</v>
      </c>
      <c r="AY34" s="19">
        <v>8.6999999999999993</v>
      </c>
      <c r="AZ34" s="19"/>
      <c r="BA34" s="19"/>
      <c r="BB34" s="19">
        <v>0.8</v>
      </c>
      <c r="BC34" s="19">
        <v>0</v>
      </c>
      <c r="BD34" s="19">
        <v>1.1000000000000001</v>
      </c>
      <c r="BE34" s="19">
        <v>-0.2</v>
      </c>
      <c r="BF34" s="19">
        <v>-19.8</v>
      </c>
      <c r="BG34" s="19">
        <v>11.1</v>
      </c>
      <c r="BH34" s="19">
        <v>7.2</v>
      </c>
      <c r="BI34" s="19"/>
      <c r="BJ34" s="19"/>
      <c r="BK34" s="19"/>
      <c r="BL34" s="19"/>
      <c r="BM34" s="19"/>
      <c r="BN34" s="19">
        <v>12.4</v>
      </c>
      <c r="BO34" s="19">
        <v>-16.100000000000001</v>
      </c>
      <c r="BP34" s="19">
        <v>-16.8</v>
      </c>
      <c r="BQ34" s="19">
        <v>0</v>
      </c>
      <c r="BR34" s="19">
        <v>-9</v>
      </c>
      <c r="BS34" s="19">
        <v>0</v>
      </c>
      <c r="BT34" s="19"/>
      <c r="BU34" s="19"/>
      <c r="BV34" s="19"/>
      <c r="BW34" s="19"/>
      <c r="BX34" s="19"/>
      <c r="BY34" s="19"/>
      <c r="BZ34" s="19"/>
      <c r="CA34" s="19">
        <v>0.2</v>
      </c>
      <c r="CB34" s="19">
        <v>81.8</v>
      </c>
      <c r="CC34" s="19">
        <v>33.5</v>
      </c>
      <c r="CD34" s="19">
        <v>9.8000000000000007</v>
      </c>
      <c r="CE34" s="19">
        <v>8.3000000000000007</v>
      </c>
      <c r="CF34" s="19">
        <v>4</v>
      </c>
      <c r="CG34" s="19"/>
      <c r="CH34" s="19"/>
      <c r="CI34" s="19"/>
      <c r="CJ34" s="19"/>
      <c r="CK34" s="19">
        <v>42.5</v>
      </c>
      <c r="CL34" s="19">
        <v>15</v>
      </c>
      <c r="CM34" s="19">
        <v>0</v>
      </c>
      <c r="CN34" s="19"/>
      <c r="CO34" s="19"/>
      <c r="CP34" s="19"/>
      <c r="CQ34" s="19"/>
      <c r="CR34" s="19">
        <v>0</v>
      </c>
      <c r="CS34" s="19"/>
      <c r="CT34" s="19"/>
      <c r="CU34" s="19">
        <v>-4.5</v>
      </c>
      <c r="CV34" s="19">
        <v>7.1</v>
      </c>
      <c r="CW34" s="19"/>
      <c r="CX34" s="19"/>
      <c r="CY34" s="19">
        <v>0</v>
      </c>
      <c r="CZ34" s="19">
        <v>0</v>
      </c>
      <c r="DA34" s="19">
        <v>-0.7</v>
      </c>
      <c r="DB34" s="19"/>
      <c r="DC34" s="19">
        <v>0</v>
      </c>
      <c r="DD34" s="19">
        <v>1.3</v>
      </c>
      <c r="DE34" s="19">
        <v>2.7</v>
      </c>
      <c r="DF34" s="19">
        <v>1.5</v>
      </c>
      <c r="DG34" s="19">
        <v>1</v>
      </c>
      <c r="DH34" s="19">
        <v>0.5</v>
      </c>
      <c r="DI34" s="19">
        <v>0</v>
      </c>
      <c r="DJ34" s="19">
        <v>-0.8</v>
      </c>
      <c r="DK34" s="19">
        <v>-2.2000000000000002</v>
      </c>
      <c r="DL34" s="19">
        <v>-0.3</v>
      </c>
      <c r="DM34" s="19">
        <v>5.2</v>
      </c>
      <c r="DN34" s="19">
        <v>1.6</v>
      </c>
      <c r="DO34" s="19">
        <v>0.5</v>
      </c>
      <c r="DP34" s="19">
        <v>0.69</v>
      </c>
      <c r="DQ34" s="19">
        <v>0.3</v>
      </c>
      <c r="DR34" s="19">
        <v>-4</v>
      </c>
      <c r="DS34" s="19">
        <v>0</v>
      </c>
      <c r="DT34" s="19">
        <v>0.5</v>
      </c>
      <c r="DU34" s="19">
        <v>0.3</v>
      </c>
      <c r="DV34" s="19"/>
      <c r="DW34" s="19">
        <v>-4.8</v>
      </c>
      <c r="DX34" s="19">
        <v>0.5</v>
      </c>
      <c r="DY34" s="19">
        <v>2.7</v>
      </c>
      <c r="DZ34" s="19">
        <v>3.2</v>
      </c>
      <c r="EA34" s="19">
        <v>1.6</v>
      </c>
      <c r="EB34" s="19">
        <v>0.8</v>
      </c>
      <c r="EC34" s="19">
        <v>4</v>
      </c>
      <c r="ED34" s="19">
        <v>3.1</v>
      </c>
      <c r="EE34" s="19">
        <v>-1.9</v>
      </c>
      <c r="EF34" s="19">
        <v>-1.1000000000000001</v>
      </c>
      <c r="EG34" s="19">
        <v>0.1</v>
      </c>
      <c r="EH34" s="19">
        <v>0</v>
      </c>
      <c r="EI34" s="19">
        <v>2.6</v>
      </c>
      <c r="EJ34" s="19">
        <v>-0.1</v>
      </c>
      <c r="EK34" s="19">
        <v>1.6</v>
      </c>
      <c r="EL34" s="19">
        <v>0.2</v>
      </c>
      <c r="EM34" s="19">
        <v>0.2</v>
      </c>
      <c r="EN34" s="19">
        <v>0.2</v>
      </c>
      <c r="EO34" s="19"/>
      <c r="EP34" s="19">
        <v>2.7</v>
      </c>
      <c r="EQ34" s="19">
        <v>19.5</v>
      </c>
      <c r="ER34" s="19">
        <v>-0.2</v>
      </c>
      <c r="ES34" s="19">
        <v>25.3</v>
      </c>
      <c r="ET34" s="19">
        <v>2</v>
      </c>
      <c r="EU34" s="19">
        <v>12.3</v>
      </c>
      <c r="EV34" s="19">
        <v>3.3</v>
      </c>
      <c r="EW34" s="19">
        <v>0.7</v>
      </c>
      <c r="EX34" s="19">
        <v>2</v>
      </c>
      <c r="EY34" s="19"/>
      <c r="EZ34" s="19">
        <v>10.199999999999999</v>
      </c>
      <c r="FA34" s="19">
        <v>12.6</v>
      </c>
      <c r="FB34" s="19">
        <v>1.2</v>
      </c>
      <c r="FC34" s="19">
        <v>0.4</v>
      </c>
      <c r="FD34" s="19">
        <v>3.5</v>
      </c>
      <c r="FE34" s="19">
        <v>2.1</v>
      </c>
      <c r="FF34" s="19">
        <v>2</v>
      </c>
      <c r="FG34" s="19">
        <v>679.89</v>
      </c>
      <c r="FH34" s="15"/>
      <c r="FI34" s="19">
        <v>3.04711</v>
      </c>
      <c r="FJ34" s="19">
        <v>0.251</v>
      </c>
      <c r="FK34" s="19"/>
      <c r="FL34" s="19">
        <v>1.5</v>
      </c>
      <c r="FM34" s="19"/>
      <c r="FN34" s="19">
        <v>2.69218</v>
      </c>
      <c r="FO34" s="19">
        <v>0.8</v>
      </c>
      <c r="FP34" s="19">
        <v>0.9</v>
      </c>
      <c r="FQ34" s="19">
        <v>9.1902899999999992</v>
      </c>
    </row>
    <row r="35" spans="1:173" ht="24" customHeight="1" x14ac:dyDescent="0.35">
      <c r="A35" s="13" t="s">
        <v>54</v>
      </c>
      <c r="B35" s="13" t="s">
        <v>752</v>
      </c>
      <c r="C35" s="14">
        <v>0.1</v>
      </c>
      <c r="D35" s="14">
        <v>0.1</v>
      </c>
      <c r="E35" s="14">
        <v>58.3</v>
      </c>
      <c r="F35" s="14">
        <v>23.6</v>
      </c>
      <c r="G35" s="14"/>
      <c r="H35" s="14"/>
      <c r="I35" s="14">
        <v>-7.8</v>
      </c>
      <c r="J35" s="14">
        <v>40.700000000000003</v>
      </c>
      <c r="K35" s="14"/>
      <c r="L35" s="14"/>
      <c r="M35" s="14">
        <v>2.1</v>
      </c>
      <c r="N35" s="14">
        <v>0</v>
      </c>
      <c r="O35" s="14">
        <v>2.8</v>
      </c>
      <c r="P35" s="14">
        <v>23.8</v>
      </c>
      <c r="Q35" s="14">
        <v>2.2999999999999998</v>
      </c>
      <c r="R35" s="14">
        <v>5.6</v>
      </c>
      <c r="S35" s="14">
        <v>75.8</v>
      </c>
      <c r="T35" s="14">
        <v>-0.3</v>
      </c>
      <c r="U35" s="14"/>
      <c r="V35" s="14"/>
      <c r="W35" s="14"/>
      <c r="X35" s="14"/>
      <c r="Y35" s="14">
        <v>7.5</v>
      </c>
      <c r="Z35" s="14">
        <v>1.8</v>
      </c>
      <c r="AA35" s="14">
        <v>0</v>
      </c>
      <c r="AB35" s="14">
        <v>-2.9</v>
      </c>
      <c r="AC35" s="14">
        <v>0</v>
      </c>
      <c r="AD35" s="14">
        <v>18.7</v>
      </c>
      <c r="AE35" s="14">
        <v>0</v>
      </c>
      <c r="AF35" s="14"/>
      <c r="AG35" s="14"/>
      <c r="AH35" s="14"/>
      <c r="AI35" s="14">
        <v>23.1</v>
      </c>
      <c r="AJ35" s="14">
        <v>19.100000000000001</v>
      </c>
      <c r="AK35" s="14"/>
      <c r="AL35" s="14"/>
      <c r="AM35" s="14"/>
      <c r="AN35" s="14">
        <v>-0.7</v>
      </c>
      <c r="AO35" s="14">
        <v>61.7</v>
      </c>
      <c r="AP35" s="14">
        <v>10.6</v>
      </c>
      <c r="AQ35" s="14">
        <v>10.3</v>
      </c>
      <c r="AR35" s="14">
        <v>3.4</v>
      </c>
      <c r="AS35" s="14">
        <v>0.2</v>
      </c>
      <c r="AT35" s="14">
        <v>0</v>
      </c>
      <c r="AU35" s="14">
        <v>-0.3</v>
      </c>
      <c r="AV35" s="14"/>
      <c r="AW35" s="14">
        <v>0</v>
      </c>
      <c r="AX35" s="14">
        <v>0</v>
      </c>
      <c r="AY35" s="14">
        <v>3.7</v>
      </c>
      <c r="AZ35" s="14"/>
      <c r="BA35" s="14"/>
      <c r="BB35" s="14">
        <v>-2.6</v>
      </c>
      <c r="BC35" s="14">
        <v>0</v>
      </c>
      <c r="BD35" s="14">
        <v>1.1000000000000001</v>
      </c>
      <c r="BE35" s="14">
        <v>-0.1</v>
      </c>
      <c r="BF35" s="14">
        <v>-18.3</v>
      </c>
      <c r="BG35" s="14">
        <v>10.9</v>
      </c>
      <c r="BH35" s="14">
        <v>8.1</v>
      </c>
      <c r="BI35" s="14"/>
      <c r="BJ35" s="14"/>
      <c r="BK35" s="14"/>
      <c r="BL35" s="14"/>
      <c r="BM35" s="14"/>
      <c r="BN35" s="14">
        <v>12.4</v>
      </c>
      <c r="BO35" s="14">
        <v>-15.4</v>
      </c>
      <c r="BP35" s="14">
        <v>-16.3</v>
      </c>
      <c r="BQ35" s="14">
        <v>0</v>
      </c>
      <c r="BR35" s="14">
        <v>-8</v>
      </c>
      <c r="BS35" s="14">
        <v>0</v>
      </c>
      <c r="BT35" s="14"/>
      <c r="BU35" s="14"/>
      <c r="BV35" s="14"/>
      <c r="BW35" s="14"/>
      <c r="BX35" s="14"/>
      <c r="BY35" s="14"/>
      <c r="BZ35" s="14"/>
      <c r="CA35" s="14">
        <v>0.12</v>
      </c>
      <c r="CB35" s="14">
        <v>82.2</v>
      </c>
      <c r="CC35" s="14">
        <v>39</v>
      </c>
      <c r="CD35" s="14">
        <v>12.9</v>
      </c>
      <c r="CE35" s="14">
        <v>8.1999999999999993</v>
      </c>
      <c r="CF35" s="14">
        <v>3.9</v>
      </c>
      <c r="CG35" s="14"/>
      <c r="CH35" s="14"/>
      <c r="CI35" s="14"/>
      <c r="CJ35" s="14"/>
      <c r="CK35" s="14">
        <v>44.1</v>
      </c>
      <c r="CL35" s="14">
        <v>16.899999999999999</v>
      </c>
      <c r="CM35" s="14">
        <v>0</v>
      </c>
      <c r="CN35" s="14"/>
      <c r="CO35" s="14"/>
      <c r="CP35" s="14"/>
      <c r="CQ35" s="14"/>
      <c r="CR35" s="14">
        <v>0</v>
      </c>
      <c r="CS35" s="14"/>
      <c r="CT35" s="14"/>
      <c r="CU35" s="14">
        <v>-4.3</v>
      </c>
      <c r="CV35" s="14">
        <v>5.9</v>
      </c>
      <c r="CW35" s="14"/>
      <c r="CX35" s="14"/>
      <c r="CY35" s="14">
        <v>0</v>
      </c>
      <c r="CZ35" s="14">
        <v>0</v>
      </c>
      <c r="DA35" s="14">
        <v>-0.8</v>
      </c>
      <c r="DB35" s="14"/>
      <c r="DC35" s="14">
        <v>0</v>
      </c>
      <c r="DD35" s="14">
        <v>1.3</v>
      </c>
      <c r="DE35" s="14">
        <v>2.6</v>
      </c>
      <c r="DF35" s="14">
        <v>1.2</v>
      </c>
      <c r="DG35" s="14">
        <v>0.9</v>
      </c>
      <c r="DH35" s="14">
        <v>0.6</v>
      </c>
      <c r="DI35" s="14">
        <v>0</v>
      </c>
      <c r="DJ35" s="14">
        <v>-0.8</v>
      </c>
      <c r="DK35" s="14">
        <v>-2.2999999999999998</v>
      </c>
      <c r="DL35" s="14">
        <v>-1</v>
      </c>
      <c r="DM35" s="14">
        <v>2.8</v>
      </c>
      <c r="DN35" s="14">
        <v>1.6</v>
      </c>
      <c r="DO35" s="14">
        <v>0.5</v>
      </c>
      <c r="DP35" s="14">
        <v>0.67</v>
      </c>
      <c r="DQ35" s="14">
        <v>0.3</v>
      </c>
      <c r="DR35" s="14">
        <v>-4</v>
      </c>
      <c r="DS35" s="14">
        <v>0</v>
      </c>
      <c r="DT35" s="14">
        <v>0.5</v>
      </c>
      <c r="DU35" s="14">
        <v>0.3</v>
      </c>
      <c r="DV35" s="14"/>
      <c r="DW35" s="14">
        <v>-4.8</v>
      </c>
      <c r="DX35" s="14">
        <v>0.3</v>
      </c>
      <c r="DY35" s="14">
        <v>2.6</v>
      </c>
      <c r="DZ35" s="14">
        <v>3.1</v>
      </c>
      <c r="EA35" s="14">
        <v>1.7</v>
      </c>
      <c r="EB35" s="14">
        <v>0.8</v>
      </c>
      <c r="EC35" s="14">
        <v>4</v>
      </c>
      <c r="ED35" s="14">
        <v>3.1</v>
      </c>
      <c r="EE35" s="14">
        <v>-3</v>
      </c>
      <c r="EF35" s="14">
        <v>-3.1</v>
      </c>
      <c r="EG35" s="14">
        <v>0</v>
      </c>
      <c r="EH35" s="14">
        <v>0</v>
      </c>
      <c r="EI35" s="14">
        <v>2.6</v>
      </c>
      <c r="EJ35" s="14">
        <v>-0.1</v>
      </c>
      <c r="EK35" s="14">
        <v>1.6</v>
      </c>
      <c r="EL35" s="14">
        <v>0.2</v>
      </c>
      <c r="EM35" s="14">
        <v>0.2</v>
      </c>
      <c r="EN35" s="14">
        <v>0.2</v>
      </c>
      <c r="EO35" s="14"/>
      <c r="EP35" s="14">
        <v>2.4</v>
      </c>
      <c r="EQ35" s="14">
        <v>20.100000000000001</v>
      </c>
      <c r="ER35" s="14">
        <v>-0.2</v>
      </c>
      <c r="ES35" s="14">
        <v>22</v>
      </c>
      <c r="ET35" s="14">
        <v>2</v>
      </c>
      <c r="EU35" s="14">
        <v>12.8</v>
      </c>
      <c r="EV35" s="14">
        <v>2.2999999999999998</v>
      </c>
      <c r="EW35" s="14">
        <v>0.7</v>
      </c>
      <c r="EX35" s="14">
        <v>2</v>
      </c>
      <c r="EY35" s="14"/>
      <c r="EZ35" s="14">
        <v>10.9</v>
      </c>
      <c r="FA35" s="14">
        <v>13.2</v>
      </c>
      <c r="FB35" s="14">
        <v>1.2</v>
      </c>
      <c r="FC35" s="14">
        <v>0.5</v>
      </c>
      <c r="FD35" s="14">
        <v>3.8</v>
      </c>
      <c r="FE35" s="14">
        <v>0</v>
      </c>
      <c r="FF35" s="14">
        <v>1.4</v>
      </c>
      <c r="FG35" s="14">
        <v>672.89</v>
      </c>
      <c r="FH35" s="15"/>
      <c r="FI35" s="14">
        <v>2.9581200000000001</v>
      </c>
      <c r="FJ35" s="14">
        <v>3.9E-2</v>
      </c>
      <c r="FK35" s="14"/>
      <c r="FL35" s="14">
        <v>1.7</v>
      </c>
      <c r="FM35" s="14"/>
      <c r="FN35" s="14">
        <v>2.6984599999999999</v>
      </c>
      <c r="FO35" s="14">
        <v>1</v>
      </c>
      <c r="FP35" s="14">
        <v>1.8</v>
      </c>
      <c r="FQ35" s="14">
        <v>10.19558</v>
      </c>
    </row>
    <row r="36" spans="1:173" ht="24" customHeight="1" x14ac:dyDescent="0.35">
      <c r="A36" s="16" t="s">
        <v>54</v>
      </c>
      <c r="B36" s="16" t="s">
        <v>753</v>
      </c>
      <c r="C36" s="17">
        <v>0.1</v>
      </c>
      <c r="D36" s="17">
        <v>0.1</v>
      </c>
      <c r="E36" s="17">
        <v>67.8</v>
      </c>
      <c r="F36" s="17">
        <v>26.7</v>
      </c>
      <c r="G36" s="17"/>
      <c r="H36" s="17"/>
      <c r="I36" s="17">
        <v>-10.3</v>
      </c>
      <c r="J36" s="17">
        <v>26</v>
      </c>
      <c r="K36" s="17"/>
      <c r="L36" s="17"/>
      <c r="M36" s="17">
        <v>0.4</v>
      </c>
      <c r="N36" s="17">
        <v>0</v>
      </c>
      <c r="O36" s="17">
        <v>11.5</v>
      </c>
      <c r="P36" s="17">
        <v>23.2</v>
      </c>
      <c r="Q36" s="17">
        <v>1.3</v>
      </c>
      <c r="R36" s="17">
        <v>4.0999999999999996</v>
      </c>
      <c r="S36" s="17">
        <v>77.599999999999994</v>
      </c>
      <c r="T36" s="17">
        <v>0</v>
      </c>
      <c r="U36" s="17"/>
      <c r="V36" s="17"/>
      <c r="W36" s="17"/>
      <c r="X36" s="17"/>
      <c r="Y36" s="17">
        <v>12.1</v>
      </c>
      <c r="Z36" s="17">
        <v>1.5</v>
      </c>
      <c r="AA36" s="17">
        <v>0</v>
      </c>
      <c r="AB36" s="17">
        <v>-3.1</v>
      </c>
      <c r="AC36" s="17">
        <v>1.4</v>
      </c>
      <c r="AD36" s="17">
        <v>14.6</v>
      </c>
      <c r="AE36" s="17">
        <v>0</v>
      </c>
      <c r="AF36" s="17"/>
      <c r="AG36" s="17"/>
      <c r="AH36" s="17"/>
      <c r="AI36" s="17">
        <v>25.5</v>
      </c>
      <c r="AJ36" s="17">
        <v>18.899999999999999</v>
      </c>
      <c r="AK36" s="17"/>
      <c r="AL36" s="17"/>
      <c r="AM36" s="17"/>
      <c r="AN36" s="17">
        <v>-0.7</v>
      </c>
      <c r="AO36" s="17">
        <v>61.4</v>
      </c>
      <c r="AP36" s="17">
        <v>10.4</v>
      </c>
      <c r="AQ36" s="17">
        <v>8.1999999999999993</v>
      </c>
      <c r="AR36" s="17">
        <v>3.7</v>
      </c>
      <c r="AS36" s="17">
        <v>0</v>
      </c>
      <c r="AT36" s="17">
        <v>0</v>
      </c>
      <c r="AU36" s="17">
        <v>1</v>
      </c>
      <c r="AV36" s="17"/>
      <c r="AW36" s="17">
        <v>0</v>
      </c>
      <c r="AX36" s="17">
        <v>0</v>
      </c>
      <c r="AY36" s="17">
        <v>2.5</v>
      </c>
      <c r="AZ36" s="17"/>
      <c r="BA36" s="17"/>
      <c r="BB36" s="17">
        <v>1.2</v>
      </c>
      <c r="BC36" s="17">
        <v>0</v>
      </c>
      <c r="BD36" s="17">
        <v>1.1000000000000001</v>
      </c>
      <c r="BE36" s="17">
        <v>0.1</v>
      </c>
      <c r="BF36" s="17">
        <v>-17.8</v>
      </c>
      <c r="BG36" s="17">
        <v>9.6</v>
      </c>
      <c r="BH36" s="17">
        <v>6</v>
      </c>
      <c r="BI36" s="17"/>
      <c r="BJ36" s="17"/>
      <c r="BK36" s="17"/>
      <c r="BL36" s="17"/>
      <c r="BM36" s="17"/>
      <c r="BN36" s="17">
        <v>8.9</v>
      </c>
      <c r="BO36" s="17">
        <v>-16.100000000000001</v>
      </c>
      <c r="BP36" s="17">
        <v>-17.100000000000001</v>
      </c>
      <c r="BQ36" s="17">
        <v>0</v>
      </c>
      <c r="BR36" s="17">
        <v>-9.6</v>
      </c>
      <c r="BS36" s="17">
        <v>0</v>
      </c>
      <c r="BT36" s="17"/>
      <c r="BU36" s="17"/>
      <c r="BV36" s="17"/>
      <c r="BW36" s="17"/>
      <c r="BX36" s="17"/>
      <c r="BY36" s="17"/>
      <c r="BZ36" s="17"/>
      <c r="CA36" s="17">
        <v>0</v>
      </c>
      <c r="CB36" s="17">
        <v>80.099999999999994</v>
      </c>
      <c r="CC36" s="17">
        <v>37.299999999999997</v>
      </c>
      <c r="CD36" s="17">
        <v>10.9</v>
      </c>
      <c r="CE36" s="17">
        <v>8.4</v>
      </c>
      <c r="CF36" s="17">
        <v>4.2</v>
      </c>
      <c r="CG36" s="17"/>
      <c r="CH36" s="17"/>
      <c r="CI36" s="17"/>
      <c r="CJ36" s="17"/>
      <c r="CK36" s="17">
        <v>42</v>
      </c>
      <c r="CL36" s="17">
        <v>14.7</v>
      </c>
      <c r="CM36" s="17">
        <v>0</v>
      </c>
      <c r="CN36" s="17"/>
      <c r="CO36" s="17"/>
      <c r="CP36" s="17"/>
      <c r="CQ36" s="17"/>
      <c r="CR36" s="17">
        <v>0</v>
      </c>
      <c r="CS36" s="17"/>
      <c r="CT36" s="17"/>
      <c r="CU36" s="17">
        <v>-4.5</v>
      </c>
      <c r="CV36" s="17">
        <v>8.5</v>
      </c>
      <c r="CW36" s="17"/>
      <c r="CX36" s="17"/>
      <c r="CY36" s="17">
        <v>0</v>
      </c>
      <c r="CZ36" s="17">
        <v>-0.1</v>
      </c>
      <c r="DA36" s="17">
        <v>-0.7</v>
      </c>
      <c r="DB36" s="17"/>
      <c r="DC36" s="17">
        <v>0</v>
      </c>
      <c r="DD36" s="17">
        <v>1.1000000000000001</v>
      </c>
      <c r="DE36" s="17">
        <v>2.6</v>
      </c>
      <c r="DF36" s="17">
        <v>0.4</v>
      </c>
      <c r="DG36" s="17">
        <v>0.9</v>
      </c>
      <c r="DH36" s="17">
        <v>0.6</v>
      </c>
      <c r="DI36" s="17">
        <v>0</v>
      </c>
      <c r="DJ36" s="17">
        <v>-0.8</v>
      </c>
      <c r="DK36" s="17">
        <v>-2.2999999999999998</v>
      </c>
      <c r="DL36" s="17">
        <v>-0.8</v>
      </c>
      <c r="DM36" s="17">
        <v>3.6</v>
      </c>
      <c r="DN36" s="17">
        <v>1.6</v>
      </c>
      <c r="DO36" s="17">
        <v>0.5</v>
      </c>
      <c r="DP36" s="17">
        <v>0.67</v>
      </c>
      <c r="DQ36" s="17">
        <v>0.2</v>
      </c>
      <c r="DR36" s="17">
        <v>-3.9</v>
      </c>
      <c r="DS36" s="17">
        <v>0</v>
      </c>
      <c r="DT36" s="17">
        <v>0.6</v>
      </c>
      <c r="DU36" s="17">
        <v>0.3</v>
      </c>
      <c r="DV36" s="17"/>
      <c r="DW36" s="17">
        <v>-4.9000000000000004</v>
      </c>
      <c r="DX36" s="17">
        <v>0.5</v>
      </c>
      <c r="DY36" s="17">
        <v>2.6</v>
      </c>
      <c r="DZ36" s="17">
        <v>3.1</v>
      </c>
      <c r="EA36" s="17">
        <v>1.7</v>
      </c>
      <c r="EB36" s="17">
        <v>0.8</v>
      </c>
      <c r="EC36" s="17">
        <v>4</v>
      </c>
      <c r="ED36" s="17">
        <v>3.2</v>
      </c>
      <c r="EE36" s="17">
        <v>-1.3</v>
      </c>
      <c r="EF36" s="17">
        <v>-1.5</v>
      </c>
      <c r="EG36" s="17">
        <v>0.2</v>
      </c>
      <c r="EH36" s="17">
        <v>0</v>
      </c>
      <c r="EI36" s="17">
        <v>2.6</v>
      </c>
      <c r="EJ36" s="17">
        <v>-0.1</v>
      </c>
      <c r="EK36" s="17">
        <v>1.6</v>
      </c>
      <c r="EL36" s="17">
        <v>0.2</v>
      </c>
      <c r="EM36" s="17">
        <v>0.2</v>
      </c>
      <c r="EN36" s="17">
        <v>0.2</v>
      </c>
      <c r="EO36" s="17"/>
      <c r="EP36" s="17">
        <v>1.9</v>
      </c>
      <c r="EQ36" s="17">
        <v>14.3</v>
      </c>
      <c r="ER36" s="17">
        <v>-0.2</v>
      </c>
      <c r="ES36" s="17">
        <v>21.8</v>
      </c>
      <c r="ET36" s="17">
        <v>1.9</v>
      </c>
      <c r="EU36" s="17">
        <v>9.5</v>
      </c>
      <c r="EV36" s="17">
        <v>3.3</v>
      </c>
      <c r="EW36" s="17">
        <v>0.8</v>
      </c>
      <c r="EX36" s="17">
        <v>2</v>
      </c>
      <c r="EY36" s="17"/>
      <c r="EZ36" s="17">
        <v>10.4</v>
      </c>
      <c r="FA36" s="17">
        <v>12.8</v>
      </c>
      <c r="FB36" s="17">
        <v>1.2</v>
      </c>
      <c r="FC36" s="17">
        <v>0.5</v>
      </c>
      <c r="FD36" s="17">
        <v>3.4</v>
      </c>
      <c r="FE36" s="17">
        <v>0</v>
      </c>
      <c r="FF36" s="17">
        <v>1.1000000000000001</v>
      </c>
      <c r="FG36" s="17">
        <v>656.07</v>
      </c>
      <c r="FH36" s="15"/>
      <c r="FI36" s="17">
        <v>2.9341699999999999</v>
      </c>
      <c r="FJ36" s="17">
        <v>-3.0000000000000001E-3</v>
      </c>
      <c r="FK36" s="17"/>
      <c r="FL36" s="17">
        <v>1.8</v>
      </c>
      <c r="FM36" s="17"/>
      <c r="FN36" s="17">
        <v>2.70147</v>
      </c>
      <c r="FO36" s="17">
        <v>0.8</v>
      </c>
      <c r="FP36" s="17">
        <v>1.6</v>
      </c>
      <c r="FQ36" s="17">
        <v>9.8326399999999996</v>
      </c>
    </row>
    <row r="37" spans="1:173" ht="24" customHeight="1" x14ac:dyDescent="0.35">
      <c r="A37" s="16" t="s">
        <v>54</v>
      </c>
      <c r="B37" s="16" t="s">
        <v>754</v>
      </c>
      <c r="C37" s="17">
        <v>0.1</v>
      </c>
      <c r="D37" s="17">
        <v>0.1</v>
      </c>
      <c r="E37" s="17">
        <v>65.7</v>
      </c>
      <c r="F37" s="17">
        <v>26.6</v>
      </c>
      <c r="G37" s="17"/>
      <c r="H37" s="17"/>
      <c r="I37" s="17">
        <v>-11.1</v>
      </c>
      <c r="J37" s="17">
        <v>27.1</v>
      </c>
      <c r="K37" s="17"/>
      <c r="L37" s="17"/>
      <c r="M37" s="17">
        <v>1.9</v>
      </c>
      <c r="N37" s="17">
        <v>0</v>
      </c>
      <c r="O37" s="17">
        <v>13.3</v>
      </c>
      <c r="P37" s="17">
        <v>27.3</v>
      </c>
      <c r="Q37" s="17">
        <v>0.5</v>
      </c>
      <c r="R37" s="17">
        <v>3.4</v>
      </c>
      <c r="S37" s="17">
        <v>77.400000000000006</v>
      </c>
      <c r="T37" s="17">
        <v>0</v>
      </c>
      <c r="U37" s="17"/>
      <c r="V37" s="17"/>
      <c r="W37" s="17"/>
      <c r="X37" s="17"/>
      <c r="Y37" s="17">
        <v>9.1</v>
      </c>
      <c r="Z37" s="17">
        <v>0.9</v>
      </c>
      <c r="AA37" s="17">
        <v>0</v>
      </c>
      <c r="AB37" s="17">
        <v>-2.7</v>
      </c>
      <c r="AC37" s="17">
        <v>1.6</v>
      </c>
      <c r="AD37" s="17">
        <v>14</v>
      </c>
      <c r="AE37" s="17">
        <v>0</v>
      </c>
      <c r="AF37" s="17"/>
      <c r="AG37" s="17"/>
      <c r="AH37" s="17"/>
      <c r="AI37" s="17">
        <v>24.2</v>
      </c>
      <c r="AJ37" s="17">
        <v>18.3</v>
      </c>
      <c r="AK37" s="17"/>
      <c r="AL37" s="17"/>
      <c r="AM37" s="17"/>
      <c r="AN37" s="17">
        <v>-0.8</v>
      </c>
      <c r="AO37" s="17">
        <v>62.5</v>
      </c>
      <c r="AP37" s="17">
        <v>10.8</v>
      </c>
      <c r="AQ37" s="17">
        <v>8</v>
      </c>
      <c r="AR37" s="17">
        <v>4.2</v>
      </c>
      <c r="AS37" s="17">
        <v>1.1000000000000001</v>
      </c>
      <c r="AT37" s="17">
        <v>0</v>
      </c>
      <c r="AU37" s="17">
        <v>0.9</v>
      </c>
      <c r="AV37" s="17"/>
      <c r="AW37" s="17">
        <v>0</v>
      </c>
      <c r="AX37" s="17">
        <v>0</v>
      </c>
      <c r="AY37" s="17">
        <v>4.0999999999999996</v>
      </c>
      <c r="AZ37" s="17"/>
      <c r="BA37" s="17"/>
      <c r="BB37" s="17">
        <v>3</v>
      </c>
      <c r="BC37" s="17">
        <v>0</v>
      </c>
      <c r="BD37" s="17">
        <v>1.1000000000000001</v>
      </c>
      <c r="BE37" s="17">
        <v>0.1</v>
      </c>
      <c r="BF37" s="17">
        <v>-18</v>
      </c>
      <c r="BG37" s="17">
        <v>10.5</v>
      </c>
      <c r="BH37" s="17">
        <v>5.2</v>
      </c>
      <c r="BI37" s="17"/>
      <c r="BJ37" s="17"/>
      <c r="BK37" s="17"/>
      <c r="BL37" s="17"/>
      <c r="BM37" s="17"/>
      <c r="BN37" s="17">
        <v>12.4</v>
      </c>
      <c r="BO37" s="17">
        <v>-16.8</v>
      </c>
      <c r="BP37" s="17">
        <v>-17.8</v>
      </c>
      <c r="BQ37" s="17">
        <v>0</v>
      </c>
      <c r="BR37" s="17">
        <v>-10.6</v>
      </c>
      <c r="BS37" s="17">
        <v>0</v>
      </c>
      <c r="BT37" s="17"/>
      <c r="BU37" s="17"/>
      <c r="BV37" s="17"/>
      <c r="BW37" s="17"/>
      <c r="BX37" s="17"/>
      <c r="BY37" s="17"/>
      <c r="BZ37" s="17"/>
      <c r="CA37" s="17">
        <v>0</v>
      </c>
      <c r="CB37" s="17">
        <v>81.900000000000006</v>
      </c>
      <c r="CC37" s="17">
        <v>37.1</v>
      </c>
      <c r="CD37" s="17">
        <v>10.9</v>
      </c>
      <c r="CE37" s="17">
        <v>8.4</v>
      </c>
      <c r="CF37" s="17">
        <v>4.0999999999999996</v>
      </c>
      <c r="CG37" s="17"/>
      <c r="CH37" s="17"/>
      <c r="CI37" s="17"/>
      <c r="CJ37" s="17"/>
      <c r="CK37" s="17">
        <v>41.8</v>
      </c>
      <c r="CL37" s="17">
        <v>14.9</v>
      </c>
      <c r="CM37" s="17">
        <v>0</v>
      </c>
      <c r="CN37" s="17"/>
      <c r="CO37" s="17"/>
      <c r="CP37" s="17"/>
      <c r="CQ37" s="17"/>
      <c r="CR37" s="17">
        <v>0</v>
      </c>
      <c r="CS37" s="17"/>
      <c r="CT37" s="17"/>
      <c r="CU37" s="17">
        <v>-4.5</v>
      </c>
      <c r="CV37" s="17">
        <v>8.6999999999999993</v>
      </c>
      <c r="CW37" s="17"/>
      <c r="CX37" s="17"/>
      <c r="CY37" s="17">
        <v>0</v>
      </c>
      <c r="CZ37" s="17">
        <v>-0.1</v>
      </c>
      <c r="DA37" s="17">
        <v>-0.8</v>
      </c>
      <c r="DB37" s="17"/>
      <c r="DC37" s="17">
        <v>0</v>
      </c>
      <c r="DD37" s="17">
        <v>1.1000000000000001</v>
      </c>
      <c r="DE37" s="17">
        <v>2.6</v>
      </c>
      <c r="DF37" s="17">
        <v>0.4</v>
      </c>
      <c r="DG37" s="17">
        <v>0.9</v>
      </c>
      <c r="DH37" s="17">
        <v>0.6</v>
      </c>
      <c r="DI37" s="17">
        <v>0</v>
      </c>
      <c r="DJ37" s="17">
        <v>-0.8</v>
      </c>
      <c r="DK37" s="17">
        <v>-2.2000000000000002</v>
      </c>
      <c r="DL37" s="17">
        <v>-0.9</v>
      </c>
      <c r="DM37" s="17">
        <v>5</v>
      </c>
      <c r="DN37" s="17">
        <v>1.6</v>
      </c>
      <c r="DO37" s="17">
        <v>0.5</v>
      </c>
      <c r="DP37" s="17">
        <v>0.67</v>
      </c>
      <c r="DQ37" s="17">
        <v>0.3</v>
      </c>
      <c r="DR37" s="17">
        <v>-3.9</v>
      </c>
      <c r="DS37" s="17">
        <v>0.1</v>
      </c>
      <c r="DT37" s="17">
        <v>0.4</v>
      </c>
      <c r="DU37" s="17">
        <v>0.3</v>
      </c>
      <c r="DV37" s="17"/>
      <c r="DW37" s="17">
        <v>-4.7</v>
      </c>
      <c r="DX37" s="17">
        <v>0.9</v>
      </c>
      <c r="DY37" s="17">
        <v>2.6</v>
      </c>
      <c r="DZ37" s="17">
        <v>3.1</v>
      </c>
      <c r="EA37" s="17">
        <v>1.7</v>
      </c>
      <c r="EB37" s="17">
        <v>0.8</v>
      </c>
      <c r="EC37" s="17">
        <v>4</v>
      </c>
      <c r="ED37" s="17">
        <v>3.3</v>
      </c>
      <c r="EE37" s="17">
        <v>-0.1</v>
      </c>
      <c r="EF37" s="17">
        <v>-0.3</v>
      </c>
      <c r="EG37" s="17">
        <v>0.4</v>
      </c>
      <c r="EH37" s="17">
        <v>0.1</v>
      </c>
      <c r="EI37" s="17">
        <v>2.6</v>
      </c>
      <c r="EJ37" s="17">
        <v>-0.1</v>
      </c>
      <c r="EK37" s="17">
        <v>1.7</v>
      </c>
      <c r="EL37" s="17">
        <v>0.2</v>
      </c>
      <c r="EM37" s="17">
        <v>0.2</v>
      </c>
      <c r="EN37" s="17">
        <v>0.2</v>
      </c>
      <c r="EO37" s="17"/>
      <c r="EP37" s="17">
        <v>2</v>
      </c>
      <c r="EQ37" s="17">
        <v>18.899999999999999</v>
      </c>
      <c r="ER37" s="17">
        <v>-0.2</v>
      </c>
      <c r="ES37" s="17">
        <v>21.3</v>
      </c>
      <c r="ET37" s="17">
        <v>2</v>
      </c>
      <c r="EU37" s="17">
        <v>11.7</v>
      </c>
      <c r="EV37" s="17">
        <v>2.8</v>
      </c>
      <c r="EW37" s="17">
        <v>0.8</v>
      </c>
      <c r="EX37" s="17">
        <v>2</v>
      </c>
      <c r="EY37" s="17"/>
      <c r="EZ37" s="17">
        <v>10.4</v>
      </c>
      <c r="FA37" s="17">
        <v>12.9</v>
      </c>
      <c r="FB37" s="17">
        <v>1.2</v>
      </c>
      <c r="FC37" s="17">
        <v>0.7</v>
      </c>
      <c r="FD37" s="17">
        <v>4.9000000000000004</v>
      </c>
      <c r="FE37" s="17">
        <v>0</v>
      </c>
      <c r="FF37" s="17">
        <v>1.5</v>
      </c>
      <c r="FG37" s="17">
        <v>676.17</v>
      </c>
      <c r="FH37" s="15"/>
      <c r="FI37" s="17">
        <v>3.1316799999999998</v>
      </c>
      <c r="FJ37" s="17">
        <v>-7.1999999999999995E-2</v>
      </c>
      <c r="FK37" s="17"/>
      <c r="FL37" s="17">
        <v>1.7</v>
      </c>
      <c r="FM37" s="17"/>
      <c r="FN37" s="17">
        <v>2.6942400000000002</v>
      </c>
      <c r="FO37" s="17">
        <v>0.6</v>
      </c>
      <c r="FP37" s="17">
        <v>1.4</v>
      </c>
      <c r="FQ37" s="17">
        <v>9.4539200000000001</v>
      </c>
    </row>
    <row r="38" spans="1:173" ht="24" customHeight="1" x14ac:dyDescent="0.35">
      <c r="A38" s="16" t="s">
        <v>54</v>
      </c>
      <c r="B38" s="16" t="s">
        <v>755</v>
      </c>
      <c r="C38" s="17">
        <v>0</v>
      </c>
      <c r="D38" s="17">
        <v>0</v>
      </c>
      <c r="E38" s="17">
        <v>46.6</v>
      </c>
      <c r="F38" s="17">
        <v>23.4</v>
      </c>
      <c r="G38" s="17"/>
      <c r="H38" s="17"/>
      <c r="I38" s="17">
        <v>-14</v>
      </c>
      <c r="J38" s="17">
        <v>23.1</v>
      </c>
      <c r="K38" s="17"/>
      <c r="L38" s="17"/>
      <c r="M38" s="17">
        <v>-1.8</v>
      </c>
      <c r="N38" s="17">
        <v>0</v>
      </c>
      <c r="O38" s="17">
        <v>-4.4000000000000004</v>
      </c>
      <c r="P38" s="17">
        <v>19.399999999999999</v>
      </c>
      <c r="Q38" s="17">
        <v>-7</v>
      </c>
      <c r="R38" s="17">
        <v>-0.5</v>
      </c>
      <c r="S38" s="17">
        <v>72</v>
      </c>
      <c r="T38" s="17">
        <v>-0.5</v>
      </c>
      <c r="U38" s="17"/>
      <c r="V38" s="17"/>
      <c r="W38" s="17"/>
      <c r="X38" s="17"/>
      <c r="Y38" s="17">
        <v>11.2</v>
      </c>
      <c r="Z38" s="17">
        <v>1.5</v>
      </c>
      <c r="AA38" s="17">
        <v>0</v>
      </c>
      <c r="AB38" s="17">
        <v>-3.1</v>
      </c>
      <c r="AC38" s="17">
        <v>1.6</v>
      </c>
      <c r="AD38" s="17">
        <v>14.3</v>
      </c>
      <c r="AE38" s="17">
        <v>0.8</v>
      </c>
      <c r="AF38" s="17"/>
      <c r="AG38" s="17"/>
      <c r="AH38" s="17"/>
      <c r="AI38" s="17">
        <v>21.8</v>
      </c>
      <c r="AJ38" s="17">
        <v>12.2</v>
      </c>
      <c r="AK38" s="17"/>
      <c r="AL38" s="17"/>
      <c r="AM38" s="17"/>
      <c r="AN38" s="17">
        <v>-0.8</v>
      </c>
      <c r="AO38" s="17">
        <v>61.2</v>
      </c>
      <c r="AP38" s="17">
        <v>11.5</v>
      </c>
      <c r="AQ38" s="17">
        <v>9.3000000000000007</v>
      </c>
      <c r="AR38" s="17">
        <v>4</v>
      </c>
      <c r="AS38" s="17">
        <v>2.2999999999999998</v>
      </c>
      <c r="AT38" s="17">
        <v>0</v>
      </c>
      <c r="AU38" s="17">
        <v>-1</v>
      </c>
      <c r="AV38" s="17"/>
      <c r="AW38" s="17">
        <v>0</v>
      </c>
      <c r="AX38" s="17">
        <v>0</v>
      </c>
      <c r="AY38" s="17">
        <v>5.8</v>
      </c>
      <c r="AZ38" s="17"/>
      <c r="BA38" s="17"/>
      <c r="BB38" s="17">
        <v>-1.2</v>
      </c>
      <c r="BC38" s="17">
        <v>0</v>
      </c>
      <c r="BD38" s="17">
        <v>1.1000000000000001</v>
      </c>
      <c r="BE38" s="17">
        <v>0.1</v>
      </c>
      <c r="BF38" s="17">
        <v>-26.3</v>
      </c>
      <c r="BG38" s="17">
        <v>7.7</v>
      </c>
      <c r="BH38" s="17">
        <v>3.5</v>
      </c>
      <c r="BI38" s="17"/>
      <c r="BJ38" s="17"/>
      <c r="BK38" s="17"/>
      <c r="BL38" s="17"/>
      <c r="BM38" s="17"/>
      <c r="BN38" s="17">
        <v>10.6</v>
      </c>
      <c r="BO38" s="17">
        <v>-25</v>
      </c>
      <c r="BP38" s="17">
        <v>-26</v>
      </c>
      <c r="BQ38" s="17">
        <v>-2</v>
      </c>
      <c r="BR38" s="17">
        <v>23.5</v>
      </c>
      <c r="BS38" s="17">
        <v>0</v>
      </c>
      <c r="BT38" s="17"/>
      <c r="BU38" s="17"/>
      <c r="BV38" s="17"/>
      <c r="BW38" s="17"/>
      <c r="BX38" s="17"/>
      <c r="BY38" s="17"/>
      <c r="BZ38" s="17"/>
      <c r="CA38" s="17">
        <v>0</v>
      </c>
      <c r="CB38" s="17">
        <v>84.3</v>
      </c>
      <c r="CC38" s="17">
        <v>36.299999999999997</v>
      </c>
      <c r="CD38" s="17">
        <v>11.9</v>
      </c>
      <c r="CE38" s="17">
        <v>8.4</v>
      </c>
      <c r="CF38" s="17">
        <v>3.9</v>
      </c>
      <c r="CG38" s="17"/>
      <c r="CH38" s="17"/>
      <c r="CI38" s="17"/>
      <c r="CJ38" s="17"/>
      <c r="CK38" s="17">
        <v>37.9</v>
      </c>
      <c r="CL38" s="17">
        <v>7.8</v>
      </c>
      <c r="CM38" s="17">
        <v>0</v>
      </c>
      <c r="CN38" s="17"/>
      <c r="CO38" s="17"/>
      <c r="CP38" s="17"/>
      <c r="CQ38" s="17"/>
      <c r="CR38" s="17">
        <v>0</v>
      </c>
      <c r="CS38" s="17"/>
      <c r="CT38" s="17"/>
      <c r="CU38" s="17">
        <v>-4.5999999999999996</v>
      </c>
      <c r="CV38" s="17">
        <v>8.3000000000000007</v>
      </c>
      <c r="CW38" s="17"/>
      <c r="CX38" s="17"/>
      <c r="CY38" s="17">
        <v>0</v>
      </c>
      <c r="CZ38" s="17">
        <v>-0.2</v>
      </c>
      <c r="DA38" s="17">
        <v>-0.8</v>
      </c>
      <c r="DB38" s="17"/>
      <c r="DC38" s="17">
        <v>0</v>
      </c>
      <c r="DD38" s="17">
        <v>1.3</v>
      </c>
      <c r="DE38" s="17">
        <v>2.6</v>
      </c>
      <c r="DF38" s="17">
        <v>0.7</v>
      </c>
      <c r="DG38" s="17">
        <v>0.9</v>
      </c>
      <c r="DH38" s="17">
        <v>0.6</v>
      </c>
      <c r="DI38" s="17">
        <v>0</v>
      </c>
      <c r="DJ38" s="17">
        <v>-0.8</v>
      </c>
      <c r="DK38" s="17">
        <v>-2.1</v>
      </c>
      <c r="DL38" s="17">
        <v>-0.1</v>
      </c>
      <c r="DM38" s="17">
        <v>6.2</v>
      </c>
      <c r="DN38" s="17">
        <v>1.6</v>
      </c>
      <c r="DO38" s="17">
        <v>0.5</v>
      </c>
      <c r="DP38" s="17">
        <v>0.67</v>
      </c>
      <c r="DQ38" s="17">
        <v>0.3</v>
      </c>
      <c r="DR38" s="17">
        <v>-3.9</v>
      </c>
      <c r="DS38" s="17">
        <v>0</v>
      </c>
      <c r="DT38" s="17">
        <v>0.6</v>
      </c>
      <c r="DU38" s="17">
        <v>0.3</v>
      </c>
      <c r="DV38" s="17"/>
      <c r="DW38" s="17">
        <v>-4.9000000000000004</v>
      </c>
      <c r="DX38" s="17">
        <v>0.5</v>
      </c>
      <c r="DY38" s="17">
        <v>2.6</v>
      </c>
      <c r="DZ38" s="17">
        <v>3</v>
      </c>
      <c r="EA38" s="17">
        <v>1.5</v>
      </c>
      <c r="EB38" s="17">
        <v>0.8</v>
      </c>
      <c r="EC38" s="17">
        <v>4</v>
      </c>
      <c r="ED38" s="17">
        <v>3</v>
      </c>
      <c r="EE38" s="17">
        <v>-2.5</v>
      </c>
      <c r="EF38" s="17">
        <v>-2.8</v>
      </c>
      <c r="EG38" s="17">
        <v>0</v>
      </c>
      <c r="EH38" s="17">
        <v>0</v>
      </c>
      <c r="EI38" s="17">
        <v>2.6</v>
      </c>
      <c r="EJ38" s="17">
        <v>-0.1</v>
      </c>
      <c r="EK38" s="17">
        <v>1.7</v>
      </c>
      <c r="EL38" s="17">
        <v>0.2</v>
      </c>
      <c r="EM38" s="17">
        <v>0.2</v>
      </c>
      <c r="EN38" s="17">
        <v>0.2</v>
      </c>
      <c r="EO38" s="17"/>
      <c r="EP38" s="17">
        <v>2.6</v>
      </c>
      <c r="EQ38" s="17">
        <v>20.6</v>
      </c>
      <c r="ER38" s="17">
        <v>-0.2</v>
      </c>
      <c r="ES38" s="17">
        <v>25.9</v>
      </c>
      <c r="ET38" s="17">
        <v>1.9</v>
      </c>
      <c r="EU38" s="17">
        <v>12.8</v>
      </c>
      <c r="EV38" s="17">
        <v>2.4</v>
      </c>
      <c r="EW38" s="17">
        <v>0.8</v>
      </c>
      <c r="EX38" s="17">
        <v>2</v>
      </c>
      <c r="EY38" s="17"/>
      <c r="EZ38" s="17">
        <v>10.4</v>
      </c>
      <c r="FA38" s="17">
        <v>12.7</v>
      </c>
      <c r="FB38" s="17">
        <v>1.2</v>
      </c>
      <c r="FC38" s="17">
        <v>0.5</v>
      </c>
      <c r="FD38" s="17">
        <v>0</v>
      </c>
      <c r="FE38" s="17">
        <v>0</v>
      </c>
      <c r="FF38" s="17">
        <v>2.2000000000000002</v>
      </c>
      <c r="FG38" s="17">
        <v>583.27</v>
      </c>
      <c r="FH38" s="15"/>
      <c r="FI38" s="17">
        <v>3.1688100000000001</v>
      </c>
      <c r="FJ38" s="17">
        <v>-7.4999999999999997E-2</v>
      </c>
      <c r="FK38" s="17"/>
      <c r="FL38" s="17">
        <v>1.8</v>
      </c>
      <c r="FM38" s="17"/>
      <c r="FN38" s="17">
        <v>2.7048199999999998</v>
      </c>
      <c r="FO38" s="17">
        <v>0.6</v>
      </c>
      <c r="FP38" s="17">
        <v>1.8</v>
      </c>
      <c r="FQ38" s="17">
        <v>9.9986300000000004</v>
      </c>
    </row>
    <row r="39" spans="1:173" ht="24" customHeight="1" x14ac:dyDescent="0.35">
      <c r="A39" s="16" t="s">
        <v>54</v>
      </c>
      <c r="B39" s="16" t="s">
        <v>756</v>
      </c>
      <c r="C39" s="17">
        <v>0.1</v>
      </c>
      <c r="D39" s="17">
        <v>0</v>
      </c>
      <c r="E39" s="17">
        <v>65.400000000000006</v>
      </c>
      <c r="F39" s="17">
        <v>24.7</v>
      </c>
      <c r="G39" s="17"/>
      <c r="H39" s="17"/>
      <c r="I39" s="17">
        <v>-8.6</v>
      </c>
      <c r="J39" s="17">
        <v>15.6</v>
      </c>
      <c r="K39" s="17"/>
      <c r="L39" s="17"/>
      <c r="M39" s="17">
        <v>-6.7</v>
      </c>
      <c r="N39" s="17">
        <v>0</v>
      </c>
      <c r="O39" s="17">
        <v>5.4</v>
      </c>
      <c r="P39" s="17">
        <v>14.8</v>
      </c>
      <c r="Q39" s="17">
        <v>-7.4</v>
      </c>
      <c r="R39" s="17">
        <v>-1.7</v>
      </c>
      <c r="S39" s="17">
        <v>70.2</v>
      </c>
      <c r="T39" s="17">
        <v>0.2</v>
      </c>
      <c r="U39" s="17"/>
      <c r="V39" s="17"/>
      <c r="W39" s="17"/>
      <c r="X39" s="17"/>
      <c r="Y39" s="17">
        <v>11.3</v>
      </c>
      <c r="Z39" s="17">
        <v>1.4</v>
      </c>
      <c r="AA39" s="17">
        <v>0</v>
      </c>
      <c r="AB39" s="17">
        <v>-3.1</v>
      </c>
      <c r="AC39" s="17">
        <v>1.5</v>
      </c>
      <c r="AD39" s="17">
        <v>13.9</v>
      </c>
      <c r="AE39" s="17">
        <v>0.8</v>
      </c>
      <c r="AF39" s="17"/>
      <c r="AG39" s="17"/>
      <c r="AH39" s="17"/>
      <c r="AI39" s="17">
        <v>25</v>
      </c>
      <c r="AJ39" s="17">
        <v>13.5</v>
      </c>
      <c r="AK39" s="17"/>
      <c r="AL39" s="17"/>
      <c r="AM39" s="17"/>
      <c r="AN39" s="17">
        <v>-0.8</v>
      </c>
      <c r="AO39" s="17">
        <v>63.4</v>
      </c>
      <c r="AP39" s="17">
        <v>11.5</v>
      </c>
      <c r="AQ39" s="17">
        <v>10.3</v>
      </c>
      <c r="AR39" s="17">
        <v>3.2</v>
      </c>
      <c r="AS39" s="17">
        <v>2.2999999999999998</v>
      </c>
      <c r="AT39" s="17">
        <v>0</v>
      </c>
      <c r="AU39" s="17">
        <v>1</v>
      </c>
      <c r="AV39" s="17"/>
      <c r="AW39" s="17">
        <v>-0.6</v>
      </c>
      <c r="AX39" s="17">
        <v>0</v>
      </c>
      <c r="AY39" s="17">
        <v>10.5</v>
      </c>
      <c r="AZ39" s="17"/>
      <c r="BA39" s="17"/>
      <c r="BB39" s="17">
        <v>1.9</v>
      </c>
      <c r="BC39" s="17">
        <v>0</v>
      </c>
      <c r="BD39" s="17">
        <v>1</v>
      </c>
      <c r="BE39" s="17">
        <v>0</v>
      </c>
      <c r="BF39" s="17">
        <v>-18.600000000000001</v>
      </c>
      <c r="BG39" s="17">
        <v>8.1</v>
      </c>
      <c r="BH39" s="17">
        <v>3.6</v>
      </c>
      <c r="BI39" s="17"/>
      <c r="BJ39" s="17"/>
      <c r="BK39" s="17"/>
      <c r="BL39" s="17"/>
      <c r="BM39" s="17"/>
      <c r="BN39" s="17">
        <v>10</v>
      </c>
      <c r="BO39" s="17">
        <v>-28</v>
      </c>
      <c r="BP39" s="17">
        <v>-29</v>
      </c>
      <c r="BQ39" s="17">
        <v>-4.5999999999999996</v>
      </c>
      <c r="BR39" s="17">
        <v>22.8</v>
      </c>
      <c r="BS39" s="17">
        <v>0</v>
      </c>
      <c r="BT39" s="17"/>
      <c r="BU39" s="17"/>
      <c r="BV39" s="17"/>
      <c r="BW39" s="17"/>
      <c r="BX39" s="17"/>
      <c r="BY39" s="17"/>
      <c r="BZ39" s="17"/>
      <c r="CA39" s="17">
        <v>0</v>
      </c>
      <c r="CB39" s="17">
        <v>79.400000000000006</v>
      </c>
      <c r="CC39" s="17">
        <v>37.9</v>
      </c>
      <c r="CD39" s="17">
        <v>12.4</v>
      </c>
      <c r="CE39" s="17">
        <v>8.1999999999999993</v>
      </c>
      <c r="CF39" s="17">
        <v>4</v>
      </c>
      <c r="CG39" s="17"/>
      <c r="CH39" s="17"/>
      <c r="CI39" s="17"/>
      <c r="CJ39" s="17"/>
      <c r="CK39" s="17">
        <v>33.700000000000003</v>
      </c>
      <c r="CL39" s="17">
        <v>2.9</v>
      </c>
      <c r="CM39" s="17">
        <v>0</v>
      </c>
      <c r="CN39" s="17"/>
      <c r="CO39" s="17"/>
      <c r="CP39" s="17"/>
      <c r="CQ39" s="17"/>
      <c r="CR39" s="17">
        <v>0</v>
      </c>
      <c r="CS39" s="17"/>
      <c r="CT39" s="17"/>
      <c r="CU39" s="17">
        <v>-4.5999999999999996</v>
      </c>
      <c r="CV39" s="17">
        <v>8.1999999999999993</v>
      </c>
      <c r="CW39" s="17"/>
      <c r="CX39" s="17"/>
      <c r="CY39" s="17">
        <v>0</v>
      </c>
      <c r="CZ39" s="17">
        <v>0</v>
      </c>
      <c r="DA39" s="17">
        <v>-1</v>
      </c>
      <c r="DB39" s="17"/>
      <c r="DC39" s="17">
        <v>0</v>
      </c>
      <c r="DD39" s="17">
        <v>1.2</v>
      </c>
      <c r="DE39" s="17">
        <v>2.6</v>
      </c>
      <c r="DF39" s="17">
        <v>0.7</v>
      </c>
      <c r="DG39" s="17">
        <v>0.9</v>
      </c>
      <c r="DH39" s="17">
        <v>0.5</v>
      </c>
      <c r="DI39" s="17">
        <v>0</v>
      </c>
      <c r="DJ39" s="17">
        <v>-0.8</v>
      </c>
      <c r="DK39" s="17">
        <v>-2.2999999999999998</v>
      </c>
      <c r="DL39" s="17">
        <v>-1</v>
      </c>
      <c r="DM39" s="17">
        <v>6.5</v>
      </c>
      <c r="DN39" s="17">
        <v>1.6</v>
      </c>
      <c r="DO39" s="17">
        <v>0.5</v>
      </c>
      <c r="DP39" s="17">
        <v>0.67</v>
      </c>
      <c r="DQ39" s="17">
        <v>0.2</v>
      </c>
      <c r="DR39" s="17">
        <v>-3.8</v>
      </c>
      <c r="DS39" s="17">
        <v>0</v>
      </c>
      <c r="DT39" s="17">
        <v>0.6</v>
      </c>
      <c r="DU39" s="17">
        <v>0.3</v>
      </c>
      <c r="DV39" s="17"/>
      <c r="DW39" s="17">
        <v>-4.8</v>
      </c>
      <c r="DX39" s="17">
        <v>0.3</v>
      </c>
      <c r="DY39" s="17">
        <v>2.6</v>
      </c>
      <c r="DZ39" s="17">
        <v>3.1</v>
      </c>
      <c r="EA39" s="17">
        <v>1.5</v>
      </c>
      <c r="EB39" s="17">
        <v>0.8</v>
      </c>
      <c r="EC39" s="17">
        <v>3.9</v>
      </c>
      <c r="ED39" s="17">
        <v>3.4</v>
      </c>
      <c r="EE39" s="17">
        <v>-2.4</v>
      </c>
      <c r="EF39" s="17">
        <v>-2.2000000000000002</v>
      </c>
      <c r="EG39" s="17">
        <v>0</v>
      </c>
      <c r="EH39" s="17">
        <v>0</v>
      </c>
      <c r="EI39" s="17">
        <v>2.6</v>
      </c>
      <c r="EJ39" s="17">
        <v>-0.1</v>
      </c>
      <c r="EK39" s="17">
        <v>1.7</v>
      </c>
      <c r="EL39" s="17">
        <v>0.2</v>
      </c>
      <c r="EM39" s="17">
        <v>0.2</v>
      </c>
      <c r="EN39" s="17">
        <v>0.2</v>
      </c>
      <c r="EO39" s="17"/>
      <c r="EP39" s="17">
        <v>2.1</v>
      </c>
      <c r="EQ39" s="17">
        <v>19.3</v>
      </c>
      <c r="ER39" s="17">
        <v>-0.2</v>
      </c>
      <c r="ES39" s="17">
        <v>25.5</v>
      </c>
      <c r="ET39" s="17">
        <v>2</v>
      </c>
      <c r="EU39" s="17">
        <v>12.1</v>
      </c>
      <c r="EV39" s="17">
        <v>1.8</v>
      </c>
      <c r="EW39" s="17">
        <v>0.8</v>
      </c>
      <c r="EX39" s="17">
        <v>1.8</v>
      </c>
      <c r="EY39" s="17"/>
      <c r="EZ39" s="17">
        <v>10.4</v>
      </c>
      <c r="FA39" s="17">
        <v>12.7</v>
      </c>
      <c r="FB39" s="17">
        <v>1.2</v>
      </c>
      <c r="FC39" s="17">
        <v>0.5</v>
      </c>
      <c r="FD39" s="17">
        <v>0</v>
      </c>
      <c r="FE39" s="17">
        <v>0</v>
      </c>
      <c r="FF39" s="17">
        <v>2.2999999999999998</v>
      </c>
      <c r="FG39" s="17">
        <v>597.07000000000005</v>
      </c>
      <c r="FH39" s="15"/>
      <c r="FI39" s="17">
        <v>3.1689699999999998</v>
      </c>
      <c r="FJ39" s="17">
        <v>8.2000000000000003E-2</v>
      </c>
      <c r="FK39" s="17"/>
      <c r="FL39" s="17">
        <v>1.7</v>
      </c>
      <c r="FM39" s="17"/>
      <c r="FN39" s="17">
        <v>2.7100399999999998</v>
      </c>
      <c r="FO39" s="17">
        <v>0.6</v>
      </c>
      <c r="FP39" s="17">
        <v>1.4</v>
      </c>
      <c r="FQ39" s="17">
        <v>9.6610099999999992</v>
      </c>
    </row>
    <row r="40" spans="1:173" ht="24" customHeight="1" x14ac:dyDescent="0.35">
      <c r="A40" s="16" t="s">
        <v>54</v>
      </c>
      <c r="B40" s="16" t="s">
        <v>757</v>
      </c>
      <c r="C40" s="17">
        <v>0</v>
      </c>
      <c r="D40" s="17">
        <v>0</v>
      </c>
      <c r="E40" s="17">
        <v>73.099999999999994</v>
      </c>
      <c r="F40" s="17">
        <v>26.7</v>
      </c>
      <c r="G40" s="17"/>
      <c r="H40" s="17"/>
      <c r="I40" s="17">
        <v>-7.6</v>
      </c>
      <c r="J40" s="17">
        <v>25.1</v>
      </c>
      <c r="K40" s="17"/>
      <c r="L40" s="17"/>
      <c r="M40" s="17">
        <v>-10.1</v>
      </c>
      <c r="N40" s="17">
        <v>0</v>
      </c>
      <c r="O40" s="17">
        <v>15.4</v>
      </c>
      <c r="P40" s="17">
        <v>10.199999999999999</v>
      </c>
      <c r="Q40" s="17">
        <v>-8.4</v>
      </c>
      <c r="R40" s="17">
        <v>-3</v>
      </c>
      <c r="S40" s="17">
        <v>68.599999999999994</v>
      </c>
      <c r="T40" s="17">
        <v>0.8</v>
      </c>
      <c r="U40" s="17"/>
      <c r="V40" s="17"/>
      <c r="W40" s="17"/>
      <c r="X40" s="17"/>
      <c r="Y40" s="17">
        <v>11.9</v>
      </c>
      <c r="Z40" s="17">
        <v>1.6</v>
      </c>
      <c r="AA40" s="17">
        <v>0</v>
      </c>
      <c r="AB40" s="17">
        <v>-3.2</v>
      </c>
      <c r="AC40" s="17">
        <v>2.2000000000000002</v>
      </c>
      <c r="AD40" s="17">
        <v>11.8</v>
      </c>
      <c r="AE40" s="17">
        <v>0.8</v>
      </c>
      <c r="AF40" s="17"/>
      <c r="AG40" s="17"/>
      <c r="AH40" s="17"/>
      <c r="AI40" s="17">
        <v>26.3</v>
      </c>
      <c r="AJ40" s="17">
        <v>12.2</v>
      </c>
      <c r="AK40" s="17"/>
      <c r="AL40" s="17"/>
      <c r="AM40" s="17"/>
      <c r="AN40" s="17">
        <v>-0.8</v>
      </c>
      <c r="AO40" s="17">
        <v>63.1</v>
      </c>
      <c r="AP40" s="17">
        <v>11.3</v>
      </c>
      <c r="AQ40" s="17">
        <v>9.1999999999999993</v>
      </c>
      <c r="AR40" s="17">
        <v>4.0999999999999996</v>
      </c>
      <c r="AS40" s="17">
        <v>1.8</v>
      </c>
      <c r="AT40" s="17">
        <v>0</v>
      </c>
      <c r="AU40" s="17">
        <v>2.2000000000000002</v>
      </c>
      <c r="AV40" s="17"/>
      <c r="AW40" s="17">
        <v>-0.7</v>
      </c>
      <c r="AX40" s="17">
        <v>0</v>
      </c>
      <c r="AY40" s="17">
        <v>4.3</v>
      </c>
      <c r="AZ40" s="17"/>
      <c r="BA40" s="17"/>
      <c r="BB40" s="17">
        <v>7.8</v>
      </c>
      <c r="BC40" s="17">
        <v>0</v>
      </c>
      <c r="BD40" s="17">
        <v>1.1000000000000001</v>
      </c>
      <c r="BE40" s="17">
        <v>0</v>
      </c>
      <c r="BF40" s="17">
        <v>-4.8</v>
      </c>
      <c r="BG40" s="17">
        <v>8.1</v>
      </c>
      <c r="BH40" s="17">
        <v>5.9</v>
      </c>
      <c r="BI40" s="17"/>
      <c r="BJ40" s="17"/>
      <c r="BK40" s="17"/>
      <c r="BL40" s="17"/>
      <c r="BM40" s="17"/>
      <c r="BN40" s="17">
        <v>6.6</v>
      </c>
      <c r="BO40" s="17">
        <v>-27.8</v>
      </c>
      <c r="BP40" s="17">
        <v>-28.8</v>
      </c>
      <c r="BQ40" s="17">
        <v>-4.0999999999999996</v>
      </c>
      <c r="BR40" s="17">
        <v>23.1</v>
      </c>
      <c r="BS40" s="17">
        <v>0</v>
      </c>
      <c r="BT40" s="17"/>
      <c r="BU40" s="17"/>
      <c r="BV40" s="17"/>
      <c r="BW40" s="17"/>
      <c r="BX40" s="17"/>
      <c r="BY40" s="17"/>
      <c r="BZ40" s="17"/>
      <c r="CA40" s="17">
        <v>0</v>
      </c>
      <c r="CB40" s="17">
        <v>77.099999999999994</v>
      </c>
      <c r="CC40" s="17">
        <v>37.5</v>
      </c>
      <c r="CD40" s="17">
        <v>10.9</v>
      </c>
      <c r="CE40" s="17">
        <v>8.4</v>
      </c>
      <c r="CF40" s="17">
        <v>-0.9</v>
      </c>
      <c r="CG40" s="17"/>
      <c r="CH40" s="17"/>
      <c r="CI40" s="17"/>
      <c r="CJ40" s="17"/>
      <c r="CK40" s="17">
        <v>31.5</v>
      </c>
      <c r="CL40" s="17">
        <v>-0.4</v>
      </c>
      <c r="CM40" s="17">
        <v>0</v>
      </c>
      <c r="CN40" s="17"/>
      <c r="CO40" s="17"/>
      <c r="CP40" s="17"/>
      <c r="CQ40" s="17"/>
      <c r="CR40" s="17">
        <v>0</v>
      </c>
      <c r="CS40" s="17"/>
      <c r="CT40" s="17"/>
      <c r="CU40" s="17">
        <v>-4.7</v>
      </c>
      <c r="CV40" s="17">
        <v>7.1</v>
      </c>
      <c r="CW40" s="17"/>
      <c r="CX40" s="17"/>
      <c r="CY40" s="17">
        <v>0</v>
      </c>
      <c r="CZ40" s="17">
        <v>-0.1</v>
      </c>
      <c r="DA40" s="17">
        <v>-0.5</v>
      </c>
      <c r="DB40" s="17"/>
      <c r="DC40" s="17">
        <v>0</v>
      </c>
      <c r="DD40" s="17">
        <v>1.3</v>
      </c>
      <c r="DE40" s="17">
        <v>2.4</v>
      </c>
      <c r="DF40" s="17">
        <v>1</v>
      </c>
      <c r="DG40" s="17">
        <v>0.9</v>
      </c>
      <c r="DH40" s="17">
        <v>0.6</v>
      </c>
      <c r="DI40" s="17">
        <v>0</v>
      </c>
      <c r="DJ40" s="17">
        <v>-0.8</v>
      </c>
      <c r="DK40" s="17">
        <v>-2.1</v>
      </c>
      <c r="DL40" s="17">
        <v>-1.2</v>
      </c>
      <c r="DM40" s="17">
        <v>3.3</v>
      </c>
      <c r="DN40" s="17">
        <v>1.6</v>
      </c>
      <c r="DO40" s="17">
        <v>0.5</v>
      </c>
      <c r="DP40" s="17">
        <v>0.67</v>
      </c>
      <c r="DQ40" s="17">
        <v>0.3</v>
      </c>
      <c r="DR40" s="17">
        <v>-3.7</v>
      </c>
      <c r="DS40" s="17">
        <v>0</v>
      </c>
      <c r="DT40" s="17">
        <v>0.6</v>
      </c>
      <c r="DU40" s="17">
        <v>0.3</v>
      </c>
      <c r="DV40" s="17"/>
      <c r="DW40" s="17">
        <v>-4.9000000000000004</v>
      </c>
      <c r="DX40" s="17">
        <v>1</v>
      </c>
      <c r="DY40" s="17">
        <v>2.5</v>
      </c>
      <c r="DZ40" s="17">
        <v>3</v>
      </c>
      <c r="EA40" s="17">
        <v>1.3</v>
      </c>
      <c r="EB40" s="17">
        <v>0.8</v>
      </c>
      <c r="EC40" s="17">
        <v>3.9</v>
      </c>
      <c r="ED40" s="17">
        <v>0.5</v>
      </c>
      <c r="EE40" s="17">
        <v>-4.9000000000000004</v>
      </c>
      <c r="EF40" s="17">
        <v>-4.5999999999999996</v>
      </c>
      <c r="EG40" s="17">
        <v>0</v>
      </c>
      <c r="EH40" s="17">
        <v>0</v>
      </c>
      <c r="EI40" s="17">
        <v>2.6</v>
      </c>
      <c r="EJ40" s="17">
        <v>-0.1</v>
      </c>
      <c r="EK40" s="17">
        <v>1.7</v>
      </c>
      <c r="EL40" s="17">
        <v>0.2</v>
      </c>
      <c r="EM40" s="17">
        <v>0.2</v>
      </c>
      <c r="EN40" s="17">
        <v>0.2</v>
      </c>
      <c r="EO40" s="17"/>
      <c r="EP40" s="17">
        <v>1.5</v>
      </c>
      <c r="EQ40" s="17">
        <v>18.899999999999999</v>
      </c>
      <c r="ER40" s="17">
        <v>-0.2</v>
      </c>
      <c r="ES40" s="17">
        <v>22.5</v>
      </c>
      <c r="ET40" s="17">
        <v>2</v>
      </c>
      <c r="EU40" s="17">
        <v>11.7</v>
      </c>
      <c r="EV40" s="17">
        <v>1.4</v>
      </c>
      <c r="EW40" s="17">
        <v>0.8</v>
      </c>
      <c r="EX40" s="17">
        <v>1.7</v>
      </c>
      <c r="EY40" s="17"/>
      <c r="EZ40" s="17">
        <v>10.9</v>
      </c>
      <c r="FA40" s="17">
        <v>13</v>
      </c>
      <c r="FB40" s="17">
        <v>1.2</v>
      </c>
      <c r="FC40" s="17">
        <v>1.9</v>
      </c>
      <c r="FD40" s="17">
        <v>0</v>
      </c>
      <c r="FE40" s="17">
        <v>0</v>
      </c>
      <c r="FF40" s="17">
        <v>2</v>
      </c>
      <c r="FG40" s="17">
        <v>600.27</v>
      </c>
      <c r="FH40" s="15"/>
      <c r="FI40" s="17">
        <v>3.2062599999999999</v>
      </c>
      <c r="FJ40" s="17">
        <v>-6.0000000000000001E-3</v>
      </c>
      <c r="FK40" s="17"/>
      <c r="FL40" s="17">
        <v>1.6</v>
      </c>
      <c r="FM40" s="17"/>
      <c r="FN40" s="17">
        <v>2.7224599999999999</v>
      </c>
      <c r="FO40" s="17">
        <v>0.7</v>
      </c>
      <c r="FP40" s="17">
        <v>1.6</v>
      </c>
      <c r="FQ40" s="17">
        <v>9.8227200000000003</v>
      </c>
    </row>
    <row r="41" spans="1:173" ht="24" customHeight="1" x14ac:dyDescent="0.35">
      <c r="A41" s="16" t="s">
        <v>54</v>
      </c>
      <c r="B41" s="16" t="s">
        <v>758</v>
      </c>
      <c r="C41" s="17">
        <v>0</v>
      </c>
      <c r="D41" s="17">
        <v>0</v>
      </c>
      <c r="E41" s="17">
        <v>52.8</v>
      </c>
      <c r="F41" s="17">
        <v>24.5</v>
      </c>
      <c r="G41" s="17"/>
      <c r="H41" s="17"/>
      <c r="I41" s="17">
        <v>-11.7</v>
      </c>
      <c r="J41" s="17">
        <v>12.5</v>
      </c>
      <c r="K41" s="17"/>
      <c r="L41" s="17"/>
      <c r="M41" s="17">
        <v>-10.6</v>
      </c>
      <c r="N41" s="17">
        <v>0</v>
      </c>
      <c r="O41" s="17">
        <v>-0.9</v>
      </c>
      <c r="P41" s="17">
        <v>11.9</v>
      </c>
      <c r="Q41" s="17">
        <v>-9</v>
      </c>
      <c r="R41" s="17">
        <v>-2.9</v>
      </c>
      <c r="S41" s="17">
        <v>73.3</v>
      </c>
      <c r="T41" s="17">
        <v>-0.1</v>
      </c>
      <c r="U41" s="17"/>
      <c r="V41" s="17"/>
      <c r="W41" s="17"/>
      <c r="X41" s="17"/>
      <c r="Y41" s="17">
        <v>9.8000000000000007</v>
      </c>
      <c r="Z41" s="17">
        <v>1.3</v>
      </c>
      <c r="AA41" s="17">
        <v>0</v>
      </c>
      <c r="AB41" s="17">
        <v>-3.2</v>
      </c>
      <c r="AC41" s="17">
        <v>2.4</v>
      </c>
      <c r="AD41" s="17">
        <v>12.7</v>
      </c>
      <c r="AE41" s="17">
        <v>1.2</v>
      </c>
      <c r="AF41" s="17"/>
      <c r="AG41" s="17"/>
      <c r="AH41" s="17"/>
      <c r="AI41" s="17">
        <v>24.7</v>
      </c>
      <c r="AJ41" s="17">
        <v>4.4000000000000004</v>
      </c>
      <c r="AK41" s="17"/>
      <c r="AL41" s="17"/>
      <c r="AM41" s="17"/>
      <c r="AN41" s="17">
        <v>-0.8</v>
      </c>
      <c r="AO41" s="17">
        <v>62.5</v>
      </c>
      <c r="AP41" s="17">
        <v>11.2</v>
      </c>
      <c r="AQ41" s="17">
        <v>8.5</v>
      </c>
      <c r="AR41" s="17">
        <v>3.9</v>
      </c>
      <c r="AS41" s="17">
        <v>2.9</v>
      </c>
      <c r="AT41" s="17">
        <v>0</v>
      </c>
      <c r="AU41" s="17">
        <v>0.1</v>
      </c>
      <c r="AV41" s="17"/>
      <c r="AW41" s="17">
        <v>-1.5</v>
      </c>
      <c r="AX41" s="17">
        <v>0</v>
      </c>
      <c r="AY41" s="17">
        <v>0.2</v>
      </c>
      <c r="AZ41" s="17"/>
      <c r="BA41" s="17"/>
      <c r="BB41" s="17">
        <v>2</v>
      </c>
      <c r="BC41" s="17">
        <v>0</v>
      </c>
      <c r="BD41" s="17">
        <v>1</v>
      </c>
      <c r="BE41" s="17">
        <v>0.1</v>
      </c>
      <c r="BF41" s="17">
        <v>-19.100000000000001</v>
      </c>
      <c r="BG41" s="17">
        <v>7.1</v>
      </c>
      <c r="BH41" s="17">
        <v>5.3</v>
      </c>
      <c r="BI41" s="17"/>
      <c r="BJ41" s="17"/>
      <c r="BK41" s="17"/>
      <c r="BL41" s="17"/>
      <c r="BM41" s="17"/>
      <c r="BN41" s="17">
        <v>11.6</v>
      </c>
      <c r="BO41" s="17">
        <v>-26.5</v>
      </c>
      <c r="BP41" s="17">
        <v>-27.6</v>
      </c>
      <c r="BQ41" s="17">
        <v>-4.0999999999999996</v>
      </c>
      <c r="BR41" s="17">
        <v>23.1</v>
      </c>
      <c r="BS41" s="17">
        <v>0</v>
      </c>
      <c r="BT41" s="17"/>
      <c r="BU41" s="17"/>
      <c r="BV41" s="17"/>
      <c r="BW41" s="17"/>
      <c r="BX41" s="17"/>
      <c r="BY41" s="17"/>
      <c r="BZ41" s="17"/>
      <c r="CA41" s="17">
        <v>0</v>
      </c>
      <c r="CB41" s="17">
        <v>82.3</v>
      </c>
      <c r="CC41" s="17">
        <v>35.799999999999997</v>
      </c>
      <c r="CD41" s="17">
        <v>11</v>
      </c>
      <c r="CE41" s="17">
        <v>8.3000000000000007</v>
      </c>
      <c r="CF41" s="17">
        <v>-1.1000000000000001</v>
      </c>
      <c r="CG41" s="17"/>
      <c r="CH41" s="17"/>
      <c r="CI41" s="17"/>
      <c r="CJ41" s="17"/>
      <c r="CK41" s="17">
        <v>28.7</v>
      </c>
      <c r="CL41" s="17">
        <v>-5</v>
      </c>
      <c r="CM41" s="17">
        <v>0</v>
      </c>
      <c r="CN41" s="17"/>
      <c r="CO41" s="17"/>
      <c r="CP41" s="17"/>
      <c r="CQ41" s="17"/>
      <c r="CR41" s="17">
        <v>0</v>
      </c>
      <c r="CS41" s="17"/>
      <c r="CT41" s="17"/>
      <c r="CU41" s="17">
        <v>-4.5999999999999996</v>
      </c>
      <c r="CV41" s="17">
        <v>6.5</v>
      </c>
      <c r="CW41" s="17"/>
      <c r="CX41" s="17"/>
      <c r="CY41" s="17">
        <v>0</v>
      </c>
      <c r="CZ41" s="17">
        <v>0</v>
      </c>
      <c r="DA41" s="17">
        <v>-0.9</v>
      </c>
      <c r="DB41" s="17"/>
      <c r="DC41" s="17">
        <v>0</v>
      </c>
      <c r="DD41" s="17">
        <v>1.3</v>
      </c>
      <c r="DE41" s="17">
        <v>2.6</v>
      </c>
      <c r="DF41" s="17">
        <v>1.1000000000000001</v>
      </c>
      <c r="DG41" s="17">
        <v>0.9</v>
      </c>
      <c r="DH41" s="17">
        <v>0.6</v>
      </c>
      <c r="DI41" s="17">
        <v>0.1</v>
      </c>
      <c r="DJ41" s="17">
        <v>-0.8</v>
      </c>
      <c r="DK41" s="17">
        <v>-2.1</v>
      </c>
      <c r="DL41" s="17">
        <v>0</v>
      </c>
      <c r="DM41" s="17">
        <v>0</v>
      </c>
      <c r="DN41" s="17">
        <v>1.6</v>
      </c>
      <c r="DO41" s="17">
        <v>0.5</v>
      </c>
      <c r="DP41" s="17">
        <v>0.68</v>
      </c>
      <c r="DQ41" s="17">
        <v>0.3</v>
      </c>
      <c r="DR41" s="17">
        <v>-2.8</v>
      </c>
      <c r="DS41" s="17">
        <v>0.1</v>
      </c>
      <c r="DT41" s="17">
        <v>0.6</v>
      </c>
      <c r="DU41" s="17">
        <v>0.3</v>
      </c>
      <c r="DV41" s="17"/>
      <c r="DW41" s="17">
        <v>-4.9000000000000004</v>
      </c>
      <c r="DX41" s="17">
        <v>0.8</v>
      </c>
      <c r="DY41" s="17">
        <v>2.4</v>
      </c>
      <c r="DZ41" s="17">
        <v>3.1</v>
      </c>
      <c r="EA41" s="17">
        <v>1.3</v>
      </c>
      <c r="EB41" s="17">
        <v>0.8</v>
      </c>
      <c r="EC41" s="17">
        <v>3.9</v>
      </c>
      <c r="ED41" s="17">
        <v>1.5</v>
      </c>
      <c r="EE41" s="17">
        <v>-2.8</v>
      </c>
      <c r="EF41" s="17">
        <v>-3.3</v>
      </c>
      <c r="EG41" s="17">
        <v>0</v>
      </c>
      <c r="EH41" s="17">
        <v>0</v>
      </c>
      <c r="EI41" s="17">
        <v>2.6</v>
      </c>
      <c r="EJ41" s="17">
        <v>-0.1</v>
      </c>
      <c r="EK41" s="17">
        <v>1.7</v>
      </c>
      <c r="EL41" s="17">
        <v>0.2</v>
      </c>
      <c r="EM41" s="17">
        <v>0.2</v>
      </c>
      <c r="EN41" s="17">
        <v>0.2</v>
      </c>
      <c r="EO41" s="17"/>
      <c r="EP41" s="17">
        <v>1</v>
      </c>
      <c r="EQ41" s="17">
        <v>20.7</v>
      </c>
      <c r="ER41" s="17">
        <v>-0.2</v>
      </c>
      <c r="ES41" s="17">
        <v>23.7</v>
      </c>
      <c r="ET41" s="17">
        <v>2</v>
      </c>
      <c r="EU41" s="17">
        <v>13</v>
      </c>
      <c r="EV41" s="17">
        <v>1.2</v>
      </c>
      <c r="EW41" s="17">
        <v>0.8</v>
      </c>
      <c r="EX41" s="17">
        <v>1.6</v>
      </c>
      <c r="EY41" s="17"/>
      <c r="EZ41" s="17">
        <v>10.7</v>
      </c>
      <c r="FA41" s="17">
        <v>12.9</v>
      </c>
      <c r="FB41" s="17">
        <v>1.2</v>
      </c>
      <c r="FC41" s="17">
        <v>1.4</v>
      </c>
      <c r="FD41" s="17">
        <v>0</v>
      </c>
      <c r="FE41" s="17">
        <v>0</v>
      </c>
      <c r="FF41" s="17">
        <v>1</v>
      </c>
      <c r="FG41" s="17">
        <v>517.58000000000004</v>
      </c>
      <c r="FH41" s="15"/>
      <c r="FI41" s="17">
        <v>3.1156199999999998</v>
      </c>
      <c r="FJ41" s="17">
        <v>4.3999999999999997E-2</v>
      </c>
      <c r="FK41" s="17"/>
      <c r="FL41" s="17">
        <v>1.8</v>
      </c>
      <c r="FM41" s="17"/>
      <c r="FN41" s="17">
        <v>2.7174100000000001</v>
      </c>
      <c r="FO41" s="17">
        <v>0.7</v>
      </c>
      <c r="FP41" s="17">
        <v>1.6</v>
      </c>
      <c r="FQ41" s="17">
        <v>9.9770299999999992</v>
      </c>
    </row>
    <row r="42" spans="1:173" ht="24" customHeight="1" x14ac:dyDescent="0.35">
      <c r="A42" s="18" t="s">
        <v>54</v>
      </c>
      <c r="B42" s="18" t="s">
        <v>759</v>
      </c>
      <c r="C42" s="19">
        <v>0</v>
      </c>
      <c r="D42" s="19">
        <v>0</v>
      </c>
      <c r="E42" s="19">
        <v>59.2</v>
      </c>
      <c r="F42" s="19">
        <v>24.8</v>
      </c>
      <c r="G42" s="19"/>
      <c r="H42" s="19"/>
      <c r="I42" s="19">
        <v>-10.3</v>
      </c>
      <c r="J42" s="19">
        <v>18.8</v>
      </c>
      <c r="K42" s="19"/>
      <c r="L42" s="19"/>
      <c r="M42" s="19">
        <v>-11.2</v>
      </c>
      <c r="N42" s="19">
        <v>0</v>
      </c>
      <c r="O42" s="19">
        <v>-6.3</v>
      </c>
      <c r="P42" s="19">
        <v>9.9</v>
      </c>
      <c r="Q42" s="19">
        <v>-8.4</v>
      </c>
      <c r="R42" s="19">
        <v>-2</v>
      </c>
      <c r="S42" s="19">
        <v>79.5</v>
      </c>
      <c r="T42" s="19">
        <v>-0.2</v>
      </c>
      <c r="U42" s="19"/>
      <c r="V42" s="19"/>
      <c r="W42" s="19"/>
      <c r="X42" s="19"/>
      <c r="Y42" s="19">
        <v>12.7</v>
      </c>
      <c r="Z42" s="19">
        <v>1.4</v>
      </c>
      <c r="AA42" s="19">
        <v>0</v>
      </c>
      <c r="AB42" s="19">
        <v>-3.2</v>
      </c>
      <c r="AC42" s="19">
        <v>2.2000000000000002</v>
      </c>
      <c r="AD42" s="19">
        <v>11.9</v>
      </c>
      <c r="AE42" s="19">
        <v>0.9</v>
      </c>
      <c r="AF42" s="19"/>
      <c r="AG42" s="19"/>
      <c r="AH42" s="19"/>
      <c r="AI42" s="19">
        <v>24.5</v>
      </c>
      <c r="AJ42" s="19">
        <v>-4.8</v>
      </c>
      <c r="AK42" s="19"/>
      <c r="AL42" s="19"/>
      <c r="AM42" s="19"/>
      <c r="AN42" s="19">
        <v>-0.8</v>
      </c>
      <c r="AO42" s="19">
        <v>65.5</v>
      </c>
      <c r="AP42" s="19">
        <v>11.5</v>
      </c>
      <c r="AQ42" s="19">
        <v>8.1999999999999993</v>
      </c>
      <c r="AR42" s="19">
        <v>4.2</v>
      </c>
      <c r="AS42" s="19">
        <v>2.7</v>
      </c>
      <c r="AT42" s="19">
        <v>0</v>
      </c>
      <c r="AU42" s="19">
        <v>0.7</v>
      </c>
      <c r="AV42" s="19"/>
      <c r="AW42" s="19">
        <v>1</v>
      </c>
      <c r="AX42" s="19">
        <v>0</v>
      </c>
      <c r="AY42" s="19">
        <v>1.3</v>
      </c>
      <c r="AZ42" s="19"/>
      <c r="BA42" s="19"/>
      <c r="BB42" s="19">
        <v>1.5</v>
      </c>
      <c r="BC42" s="19">
        <v>0</v>
      </c>
      <c r="BD42" s="19">
        <v>1.1000000000000001</v>
      </c>
      <c r="BE42" s="19">
        <v>0.1</v>
      </c>
      <c r="BF42" s="19">
        <v>-20.8</v>
      </c>
      <c r="BG42" s="19">
        <v>7.4</v>
      </c>
      <c r="BH42" s="19">
        <v>6.8</v>
      </c>
      <c r="BI42" s="19"/>
      <c r="BJ42" s="19"/>
      <c r="BK42" s="19"/>
      <c r="BL42" s="19"/>
      <c r="BM42" s="19"/>
      <c r="BN42" s="19">
        <v>12.8</v>
      </c>
      <c r="BO42" s="19">
        <v>-25.4</v>
      </c>
      <c r="BP42" s="19">
        <v>-26.3</v>
      </c>
      <c r="BQ42" s="19">
        <v>-2.4</v>
      </c>
      <c r="BR42" s="19">
        <v>23.2</v>
      </c>
      <c r="BS42" s="19">
        <v>0</v>
      </c>
      <c r="BT42" s="19"/>
      <c r="BU42" s="19"/>
      <c r="BV42" s="19"/>
      <c r="BW42" s="19"/>
      <c r="BX42" s="19"/>
      <c r="BY42" s="19"/>
      <c r="BZ42" s="19"/>
      <c r="CA42" s="19">
        <v>0</v>
      </c>
      <c r="CB42" s="19">
        <v>81.5</v>
      </c>
      <c r="CC42" s="19">
        <v>34.299999999999997</v>
      </c>
      <c r="CD42" s="19">
        <v>11</v>
      </c>
      <c r="CE42" s="19">
        <v>11</v>
      </c>
      <c r="CF42" s="19">
        <v>-1.1000000000000001</v>
      </c>
      <c r="CG42" s="19"/>
      <c r="CH42" s="19"/>
      <c r="CI42" s="19"/>
      <c r="CJ42" s="19"/>
      <c r="CK42" s="19">
        <v>30.5</v>
      </c>
      <c r="CL42" s="19">
        <v>-2.7</v>
      </c>
      <c r="CM42" s="19">
        <v>0</v>
      </c>
      <c r="CN42" s="19"/>
      <c r="CO42" s="19"/>
      <c r="CP42" s="19"/>
      <c r="CQ42" s="19"/>
      <c r="CR42" s="19">
        <v>0</v>
      </c>
      <c r="CS42" s="19"/>
      <c r="CT42" s="19"/>
      <c r="CU42" s="19">
        <v>-4.8</v>
      </c>
      <c r="CV42" s="19">
        <v>6.4</v>
      </c>
      <c r="CW42" s="19"/>
      <c r="CX42" s="19"/>
      <c r="CY42" s="19">
        <v>0</v>
      </c>
      <c r="CZ42" s="19">
        <v>-0.1</v>
      </c>
      <c r="DA42" s="19">
        <v>-0.8</v>
      </c>
      <c r="DB42" s="19"/>
      <c r="DC42" s="19">
        <v>0</v>
      </c>
      <c r="DD42" s="19">
        <v>1.3</v>
      </c>
      <c r="DE42" s="19">
        <v>2.7</v>
      </c>
      <c r="DF42" s="19">
        <v>1.3</v>
      </c>
      <c r="DG42" s="19">
        <v>0.9</v>
      </c>
      <c r="DH42" s="19">
        <v>0.5</v>
      </c>
      <c r="DI42" s="19">
        <v>0.1</v>
      </c>
      <c r="DJ42" s="19">
        <v>-0.7</v>
      </c>
      <c r="DK42" s="19">
        <v>-1.9</v>
      </c>
      <c r="DL42" s="19">
        <v>0</v>
      </c>
      <c r="DM42" s="19">
        <v>0</v>
      </c>
      <c r="DN42" s="19">
        <v>1.6</v>
      </c>
      <c r="DO42" s="19">
        <v>0.5</v>
      </c>
      <c r="DP42" s="19">
        <v>0.72</v>
      </c>
      <c r="DQ42" s="19">
        <v>0.3</v>
      </c>
      <c r="DR42" s="19">
        <v>-1.8</v>
      </c>
      <c r="DS42" s="19">
        <v>0</v>
      </c>
      <c r="DT42" s="19">
        <v>0.4</v>
      </c>
      <c r="DU42" s="19">
        <v>0.3</v>
      </c>
      <c r="DV42" s="19"/>
      <c r="DW42" s="19">
        <v>-4.8</v>
      </c>
      <c r="DX42" s="19">
        <v>0.6</v>
      </c>
      <c r="DY42" s="19">
        <v>2.6</v>
      </c>
      <c r="DZ42" s="19">
        <v>3.1</v>
      </c>
      <c r="EA42" s="19">
        <v>1.1000000000000001</v>
      </c>
      <c r="EB42" s="19">
        <v>0.8</v>
      </c>
      <c r="EC42" s="19">
        <v>3.9</v>
      </c>
      <c r="ED42" s="19">
        <v>0</v>
      </c>
      <c r="EE42" s="19">
        <v>-3.3</v>
      </c>
      <c r="EF42" s="19">
        <v>-3.4</v>
      </c>
      <c r="EG42" s="19">
        <v>0</v>
      </c>
      <c r="EH42" s="19">
        <v>0</v>
      </c>
      <c r="EI42" s="19">
        <v>2.6</v>
      </c>
      <c r="EJ42" s="19">
        <v>-0.1</v>
      </c>
      <c r="EK42" s="19">
        <v>1.8</v>
      </c>
      <c r="EL42" s="19">
        <v>0.2</v>
      </c>
      <c r="EM42" s="19">
        <v>0.2</v>
      </c>
      <c r="EN42" s="19">
        <v>0.2</v>
      </c>
      <c r="EO42" s="19"/>
      <c r="EP42" s="19">
        <v>0.5</v>
      </c>
      <c r="EQ42" s="19">
        <v>15.3</v>
      </c>
      <c r="ER42" s="19">
        <v>-0.2</v>
      </c>
      <c r="ES42" s="19">
        <v>25</v>
      </c>
      <c r="ET42" s="19">
        <v>2</v>
      </c>
      <c r="EU42" s="19">
        <v>9.9</v>
      </c>
      <c r="EV42" s="19">
        <v>0.8</v>
      </c>
      <c r="EW42" s="19">
        <v>0.8</v>
      </c>
      <c r="EX42" s="19">
        <v>1.4</v>
      </c>
      <c r="EY42" s="19"/>
      <c r="EZ42" s="19">
        <v>10.9</v>
      </c>
      <c r="FA42" s="19">
        <v>13.1</v>
      </c>
      <c r="FB42" s="19">
        <v>1.2</v>
      </c>
      <c r="FC42" s="19">
        <v>1.8</v>
      </c>
      <c r="FD42" s="19">
        <v>0.9</v>
      </c>
      <c r="FE42" s="19">
        <v>0</v>
      </c>
      <c r="FF42" s="19">
        <v>1.9</v>
      </c>
      <c r="FG42" s="19">
        <v>533.91999999999996</v>
      </c>
      <c r="FH42" s="15"/>
      <c r="FI42" s="19">
        <v>3.16052</v>
      </c>
      <c r="FJ42" s="19">
        <v>1.4E-2</v>
      </c>
      <c r="FK42" s="19"/>
      <c r="FL42" s="19">
        <v>1.8</v>
      </c>
      <c r="FM42" s="19"/>
      <c r="FN42" s="19">
        <v>2.7190099999999999</v>
      </c>
      <c r="FO42" s="19">
        <v>0.8</v>
      </c>
      <c r="FP42" s="19">
        <v>1.6</v>
      </c>
      <c r="FQ42" s="19">
        <v>10.093529999999999</v>
      </c>
    </row>
    <row r="43" spans="1:173" ht="24" customHeight="1" x14ac:dyDescent="0.35">
      <c r="A43" s="13" t="s">
        <v>54</v>
      </c>
      <c r="B43" s="13" t="s">
        <v>760</v>
      </c>
      <c r="C43" s="14">
        <v>0</v>
      </c>
      <c r="D43" s="14">
        <v>0</v>
      </c>
      <c r="E43" s="14">
        <v>69</v>
      </c>
      <c r="F43" s="14">
        <v>26.7</v>
      </c>
      <c r="G43" s="14"/>
      <c r="H43" s="14"/>
      <c r="I43" s="14">
        <v>-11.9</v>
      </c>
      <c r="J43" s="14">
        <v>10</v>
      </c>
      <c r="K43" s="14"/>
      <c r="L43" s="14"/>
      <c r="M43" s="14">
        <v>-11.9</v>
      </c>
      <c r="N43" s="14">
        <v>0</v>
      </c>
      <c r="O43" s="14">
        <v>6.3</v>
      </c>
      <c r="P43" s="14">
        <v>8</v>
      </c>
      <c r="Q43" s="14">
        <v>-3</v>
      </c>
      <c r="R43" s="14">
        <v>-1.9</v>
      </c>
      <c r="S43" s="14">
        <v>80.2</v>
      </c>
      <c r="T43" s="14">
        <v>0.2</v>
      </c>
      <c r="U43" s="14"/>
      <c r="V43" s="14"/>
      <c r="W43" s="14"/>
      <c r="X43" s="14"/>
      <c r="Y43" s="14">
        <v>16.8</v>
      </c>
      <c r="Z43" s="14">
        <v>1.4</v>
      </c>
      <c r="AA43" s="14">
        <v>0</v>
      </c>
      <c r="AB43" s="14">
        <v>-3.2</v>
      </c>
      <c r="AC43" s="14">
        <v>3.3</v>
      </c>
      <c r="AD43" s="14">
        <v>11.4</v>
      </c>
      <c r="AE43" s="14">
        <v>1.3</v>
      </c>
      <c r="AF43" s="14"/>
      <c r="AG43" s="14"/>
      <c r="AH43" s="14"/>
      <c r="AI43" s="14">
        <v>25.8</v>
      </c>
      <c r="AJ43" s="14">
        <v>0</v>
      </c>
      <c r="AK43" s="14"/>
      <c r="AL43" s="14"/>
      <c r="AM43" s="14"/>
      <c r="AN43" s="14">
        <v>-0.8</v>
      </c>
      <c r="AO43" s="14">
        <v>60.4</v>
      </c>
      <c r="AP43" s="14">
        <v>11.4</v>
      </c>
      <c r="AQ43" s="14">
        <v>8.9</v>
      </c>
      <c r="AR43" s="14">
        <v>3.8</v>
      </c>
      <c r="AS43" s="14">
        <v>2.2999999999999998</v>
      </c>
      <c r="AT43" s="14">
        <v>0</v>
      </c>
      <c r="AU43" s="14">
        <v>0.5</v>
      </c>
      <c r="AV43" s="14"/>
      <c r="AW43" s="14">
        <v>-2</v>
      </c>
      <c r="AX43" s="14">
        <v>11.8</v>
      </c>
      <c r="AY43" s="14">
        <v>4.7</v>
      </c>
      <c r="AZ43" s="14"/>
      <c r="BA43" s="14"/>
      <c r="BB43" s="14">
        <v>4.3</v>
      </c>
      <c r="BC43" s="14">
        <v>0</v>
      </c>
      <c r="BD43" s="14">
        <v>1.1000000000000001</v>
      </c>
      <c r="BE43" s="14">
        <v>0.1</v>
      </c>
      <c r="BF43" s="14">
        <v>-13.7</v>
      </c>
      <c r="BG43" s="14">
        <v>5</v>
      </c>
      <c r="BH43" s="14">
        <v>3.8</v>
      </c>
      <c r="BI43" s="14"/>
      <c r="BJ43" s="14"/>
      <c r="BK43" s="14"/>
      <c r="BL43" s="14"/>
      <c r="BM43" s="14"/>
      <c r="BN43" s="14">
        <v>8.6999999999999993</v>
      </c>
      <c r="BO43" s="14">
        <v>-26.7</v>
      </c>
      <c r="BP43" s="14">
        <v>-27.8</v>
      </c>
      <c r="BQ43" s="14">
        <v>-3.7</v>
      </c>
      <c r="BR43" s="14">
        <v>24</v>
      </c>
      <c r="BS43" s="14">
        <v>0</v>
      </c>
      <c r="BT43" s="14"/>
      <c r="BU43" s="14"/>
      <c r="BV43" s="14"/>
      <c r="BW43" s="14"/>
      <c r="BX43" s="14"/>
      <c r="BY43" s="14"/>
      <c r="BZ43" s="14"/>
      <c r="CA43" s="14">
        <v>0</v>
      </c>
      <c r="CB43" s="14">
        <v>79.5</v>
      </c>
      <c r="CC43" s="14">
        <v>34.4</v>
      </c>
      <c r="CD43" s="14">
        <v>10.8</v>
      </c>
      <c r="CE43" s="14">
        <v>8.6</v>
      </c>
      <c r="CF43" s="14">
        <v>-0.7</v>
      </c>
      <c r="CG43" s="14"/>
      <c r="CH43" s="14"/>
      <c r="CI43" s="14"/>
      <c r="CJ43" s="14"/>
      <c r="CK43" s="14">
        <v>24.4</v>
      </c>
      <c r="CL43" s="14">
        <v>-11.2</v>
      </c>
      <c r="CM43" s="14">
        <v>0</v>
      </c>
      <c r="CN43" s="14"/>
      <c r="CO43" s="14"/>
      <c r="CP43" s="14"/>
      <c r="CQ43" s="14"/>
      <c r="CR43" s="14">
        <v>0</v>
      </c>
      <c r="CS43" s="14"/>
      <c r="CT43" s="14"/>
      <c r="CU43" s="14">
        <v>-4.7</v>
      </c>
      <c r="CV43" s="14">
        <v>2.6</v>
      </c>
      <c r="CW43" s="14"/>
      <c r="CX43" s="14"/>
      <c r="CY43" s="14">
        <v>0</v>
      </c>
      <c r="CZ43" s="14">
        <v>0</v>
      </c>
      <c r="DA43" s="14">
        <v>-0.7</v>
      </c>
      <c r="DB43" s="14"/>
      <c r="DC43" s="14">
        <v>0</v>
      </c>
      <c r="DD43" s="14">
        <v>1.3</v>
      </c>
      <c r="DE43" s="14">
        <v>2.6</v>
      </c>
      <c r="DF43" s="14">
        <v>1.2</v>
      </c>
      <c r="DG43" s="14">
        <v>0.9</v>
      </c>
      <c r="DH43" s="14">
        <v>0.6</v>
      </c>
      <c r="DI43" s="14">
        <v>0.1</v>
      </c>
      <c r="DJ43" s="14">
        <v>-0.2</v>
      </c>
      <c r="DK43" s="14">
        <v>-0.2</v>
      </c>
      <c r="DL43" s="14">
        <v>0</v>
      </c>
      <c r="DM43" s="14">
        <v>0</v>
      </c>
      <c r="DN43" s="14">
        <v>1.6</v>
      </c>
      <c r="DO43" s="14">
        <v>0.5</v>
      </c>
      <c r="DP43" s="14">
        <v>0.73</v>
      </c>
      <c r="DQ43" s="14">
        <v>0.3</v>
      </c>
      <c r="DR43" s="14">
        <v>-0.3</v>
      </c>
      <c r="DS43" s="14">
        <v>0.1</v>
      </c>
      <c r="DT43" s="14">
        <v>0.6</v>
      </c>
      <c r="DU43" s="14">
        <v>0.3</v>
      </c>
      <c r="DV43" s="14"/>
      <c r="DW43" s="14">
        <v>-4.9000000000000004</v>
      </c>
      <c r="DX43" s="14">
        <v>0.9</v>
      </c>
      <c r="DY43" s="14">
        <v>2.4</v>
      </c>
      <c r="DZ43" s="14">
        <v>3.1</v>
      </c>
      <c r="EA43" s="14">
        <v>1.1000000000000001</v>
      </c>
      <c r="EB43" s="14">
        <v>0.8</v>
      </c>
      <c r="EC43" s="14">
        <v>3.9</v>
      </c>
      <c r="ED43" s="14">
        <v>-0.1</v>
      </c>
      <c r="EE43" s="14">
        <v>-5</v>
      </c>
      <c r="EF43" s="14">
        <v>-5.3</v>
      </c>
      <c r="EG43" s="14">
        <v>0</v>
      </c>
      <c r="EH43" s="14">
        <v>0</v>
      </c>
      <c r="EI43" s="14">
        <v>2.6</v>
      </c>
      <c r="EJ43" s="14">
        <v>-0.1</v>
      </c>
      <c r="EK43" s="14">
        <v>1.9</v>
      </c>
      <c r="EL43" s="14">
        <v>0.2</v>
      </c>
      <c r="EM43" s="14">
        <v>0.2</v>
      </c>
      <c r="EN43" s="14">
        <v>0.2</v>
      </c>
      <c r="EO43" s="14"/>
      <c r="EP43" s="14">
        <v>0.4</v>
      </c>
      <c r="EQ43" s="14">
        <v>5.3</v>
      </c>
      <c r="ER43" s="14">
        <v>-0.2</v>
      </c>
      <c r="ES43" s="14">
        <v>22.5</v>
      </c>
      <c r="ET43" s="14">
        <v>2</v>
      </c>
      <c r="EU43" s="14">
        <v>2.1</v>
      </c>
      <c r="EV43" s="14">
        <v>0</v>
      </c>
      <c r="EW43" s="14">
        <v>0.8</v>
      </c>
      <c r="EX43" s="14">
        <v>1.4</v>
      </c>
      <c r="EY43" s="14"/>
      <c r="EZ43" s="14">
        <v>10.6</v>
      </c>
      <c r="FA43" s="14">
        <v>12.8</v>
      </c>
      <c r="FB43" s="14">
        <v>1.2</v>
      </c>
      <c r="FC43" s="14">
        <v>2.1</v>
      </c>
      <c r="FD43" s="14">
        <v>2</v>
      </c>
      <c r="FE43" s="14">
        <v>0</v>
      </c>
      <c r="FF43" s="14">
        <v>2.4</v>
      </c>
      <c r="FG43" s="14">
        <v>525.03</v>
      </c>
      <c r="FH43" s="15"/>
      <c r="FI43" s="14">
        <v>2.9991500000000002</v>
      </c>
      <c r="FJ43" s="14">
        <v>-0.105</v>
      </c>
      <c r="FK43" s="14"/>
      <c r="FL43" s="14">
        <v>1.7</v>
      </c>
      <c r="FM43" s="14"/>
      <c r="FN43" s="14">
        <v>2.7103899999999999</v>
      </c>
      <c r="FO43" s="14">
        <v>0.3</v>
      </c>
      <c r="FP43" s="14">
        <v>1.6</v>
      </c>
      <c r="FQ43" s="14">
        <v>9.2045399999999997</v>
      </c>
    </row>
    <row r="44" spans="1:173" ht="24" customHeight="1" x14ac:dyDescent="0.35">
      <c r="A44" s="16" t="s">
        <v>54</v>
      </c>
      <c r="B44" s="16" t="s">
        <v>761</v>
      </c>
      <c r="C44" s="17">
        <v>0</v>
      </c>
      <c r="D44" s="17">
        <v>0</v>
      </c>
      <c r="E44" s="17">
        <v>42.8</v>
      </c>
      <c r="F44" s="17">
        <v>20.9</v>
      </c>
      <c r="G44" s="17"/>
      <c r="H44" s="17"/>
      <c r="I44" s="17">
        <v>-11.5</v>
      </c>
      <c r="J44" s="17">
        <v>18.399999999999999</v>
      </c>
      <c r="K44" s="17"/>
      <c r="L44" s="17"/>
      <c r="M44" s="17">
        <v>-18.399999999999999</v>
      </c>
      <c r="N44" s="17">
        <v>0</v>
      </c>
      <c r="O44" s="17">
        <v>-9</v>
      </c>
      <c r="P44" s="17">
        <v>-1.9</v>
      </c>
      <c r="Q44" s="17">
        <v>-10</v>
      </c>
      <c r="R44" s="17">
        <v>-6.4</v>
      </c>
      <c r="S44" s="17">
        <v>52.9</v>
      </c>
      <c r="T44" s="17">
        <v>0.2</v>
      </c>
      <c r="U44" s="17"/>
      <c r="V44" s="17"/>
      <c r="W44" s="17"/>
      <c r="X44" s="17"/>
      <c r="Y44" s="17">
        <v>14.8</v>
      </c>
      <c r="Z44" s="17">
        <v>1.4</v>
      </c>
      <c r="AA44" s="17">
        <v>0</v>
      </c>
      <c r="AB44" s="17">
        <v>-3.3</v>
      </c>
      <c r="AC44" s="17">
        <v>3.1</v>
      </c>
      <c r="AD44" s="17">
        <v>11.3</v>
      </c>
      <c r="AE44" s="17">
        <v>1.6</v>
      </c>
      <c r="AF44" s="17"/>
      <c r="AG44" s="17"/>
      <c r="AH44" s="17"/>
      <c r="AI44" s="17">
        <v>24.5</v>
      </c>
      <c r="AJ44" s="17">
        <v>0</v>
      </c>
      <c r="AK44" s="17"/>
      <c r="AL44" s="17"/>
      <c r="AM44" s="17"/>
      <c r="AN44" s="17">
        <v>-0.8</v>
      </c>
      <c r="AO44" s="17">
        <v>59.7</v>
      </c>
      <c r="AP44" s="17">
        <v>10.6</v>
      </c>
      <c r="AQ44" s="17">
        <v>10.4</v>
      </c>
      <c r="AR44" s="17">
        <v>3.8</v>
      </c>
      <c r="AS44" s="17">
        <v>2.4</v>
      </c>
      <c r="AT44" s="17">
        <v>0</v>
      </c>
      <c r="AU44" s="17">
        <v>1.9</v>
      </c>
      <c r="AV44" s="17"/>
      <c r="AW44" s="17">
        <v>-20.2</v>
      </c>
      <c r="AX44" s="17">
        <v>-8.3000000000000007</v>
      </c>
      <c r="AY44" s="17">
        <v>-1.3</v>
      </c>
      <c r="AZ44" s="17"/>
      <c r="BA44" s="17"/>
      <c r="BB44" s="17">
        <v>0.6</v>
      </c>
      <c r="BC44" s="17">
        <v>0</v>
      </c>
      <c r="BD44" s="17">
        <v>1.1000000000000001</v>
      </c>
      <c r="BE44" s="17">
        <v>0.1</v>
      </c>
      <c r="BF44" s="17">
        <v>-17.7</v>
      </c>
      <c r="BG44" s="17">
        <v>1.3</v>
      </c>
      <c r="BH44" s="17">
        <v>0.9</v>
      </c>
      <c r="BI44" s="17"/>
      <c r="BJ44" s="17"/>
      <c r="BK44" s="17"/>
      <c r="BL44" s="17"/>
      <c r="BM44" s="17"/>
      <c r="BN44" s="17">
        <v>5.3</v>
      </c>
      <c r="BO44" s="17">
        <v>-35</v>
      </c>
      <c r="BP44" s="17">
        <v>-36.1</v>
      </c>
      <c r="BQ44" s="17">
        <v>-12.7</v>
      </c>
      <c r="BR44" s="17">
        <v>14.5</v>
      </c>
      <c r="BS44" s="17">
        <v>0</v>
      </c>
      <c r="BT44" s="17"/>
      <c r="BU44" s="17"/>
      <c r="BV44" s="17"/>
      <c r="BW44" s="17"/>
      <c r="BX44" s="17"/>
      <c r="BY44" s="17"/>
      <c r="BZ44" s="17"/>
      <c r="CA44" s="17">
        <v>0</v>
      </c>
      <c r="CB44" s="17">
        <v>79.099999999999994</v>
      </c>
      <c r="CC44" s="17">
        <v>37.700000000000003</v>
      </c>
      <c r="CD44" s="17">
        <v>0.8</v>
      </c>
      <c r="CE44" s="17">
        <v>11</v>
      </c>
      <c r="CF44" s="17">
        <v>-1</v>
      </c>
      <c r="CG44" s="17"/>
      <c r="CH44" s="17"/>
      <c r="CI44" s="17"/>
      <c r="CJ44" s="17"/>
      <c r="CK44" s="17">
        <v>15.4</v>
      </c>
      <c r="CL44" s="17">
        <v>-24.5</v>
      </c>
      <c r="CM44" s="17">
        <v>0</v>
      </c>
      <c r="CN44" s="17"/>
      <c r="CO44" s="17"/>
      <c r="CP44" s="17"/>
      <c r="CQ44" s="17"/>
      <c r="CR44" s="17">
        <v>0</v>
      </c>
      <c r="CS44" s="17"/>
      <c r="CT44" s="17"/>
      <c r="CU44" s="17">
        <v>-3.8</v>
      </c>
      <c r="CV44" s="17">
        <v>0.4</v>
      </c>
      <c r="CW44" s="17"/>
      <c r="CX44" s="17"/>
      <c r="CY44" s="17">
        <v>0</v>
      </c>
      <c r="CZ44" s="17">
        <v>-0.1</v>
      </c>
      <c r="DA44" s="17">
        <v>-0.7</v>
      </c>
      <c r="DB44" s="17"/>
      <c r="DC44" s="17">
        <v>0</v>
      </c>
      <c r="DD44" s="17">
        <v>1.3</v>
      </c>
      <c r="DE44" s="17">
        <v>2.4</v>
      </c>
      <c r="DF44" s="17">
        <v>1.1000000000000001</v>
      </c>
      <c r="DG44" s="17">
        <v>1</v>
      </c>
      <c r="DH44" s="17">
        <v>0.5</v>
      </c>
      <c r="DI44" s="17">
        <v>0.1</v>
      </c>
      <c r="DJ44" s="17">
        <v>-0.1</v>
      </c>
      <c r="DK44" s="17">
        <v>0</v>
      </c>
      <c r="DL44" s="17">
        <v>0</v>
      </c>
      <c r="DM44" s="17">
        <v>0</v>
      </c>
      <c r="DN44" s="17">
        <v>1.6</v>
      </c>
      <c r="DO44" s="17">
        <v>0.5</v>
      </c>
      <c r="DP44" s="17">
        <v>0.73</v>
      </c>
      <c r="DQ44" s="17">
        <v>0.3</v>
      </c>
      <c r="DR44" s="17">
        <v>0.2</v>
      </c>
      <c r="DS44" s="17">
        <v>0</v>
      </c>
      <c r="DT44" s="17">
        <v>0.5</v>
      </c>
      <c r="DU44" s="17">
        <v>0.3</v>
      </c>
      <c r="DV44" s="17"/>
      <c r="DW44" s="17">
        <v>-4.8</v>
      </c>
      <c r="DX44" s="17">
        <v>0.4</v>
      </c>
      <c r="DY44" s="17">
        <v>2.4</v>
      </c>
      <c r="DZ44" s="17">
        <v>3</v>
      </c>
      <c r="EA44" s="17">
        <v>0.9</v>
      </c>
      <c r="EB44" s="17">
        <v>0.8</v>
      </c>
      <c r="EC44" s="17">
        <v>4</v>
      </c>
      <c r="ED44" s="17">
        <v>-0.1</v>
      </c>
      <c r="EE44" s="17">
        <v>-7.9</v>
      </c>
      <c r="EF44" s="17">
        <v>-8</v>
      </c>
      <c r="EG44" s="17">
        <v>0</v>
      </c>
      <c r="EH44" s="17">
        <v>0</v>
      </c>
      <c r="EI44" s="17">
        <v>2.6</v>
      </c>
      <c r="EJ44" s="17">
        <v>-0.1</v>
      </c>
      <c r="EK44" s="17">
        <v>1.8</v>
      </c>
      <c r="EL44" s="17">
        <v>0.2</v>
      </c>
      <c r="EM44" s="17">
        <v>0.2</v>
      </c>
      <c r="EN44" s="17">
        <v>0.2</v>
      </c>
      <c r="EO44" s="17"/>
      <c r="EP44" s="17">
        <v>0</v>
      </c>
      <c r="EQ44" s="17">
        <v>-0.3</v>
      </c>
      <c r="ER44" s="17">
        <v>-0.2</v>
      </c>
      <c r="ES44" s="17">
        <v>30.9</v>
      </c>
      <c r="ET44" s="17">
        <v>2.2999999999999998</v>
      </c>
      <c r="EU44" s="17">
        <v>0.3</v>
      </c>
      <c r="EV44" s="17">
        <v>0</v>
      </c>
      <c r="EW44" s="17">
        <v>0.8</v>
      </c>
      <c r="EX44" s="17">
        <v>1.3</v>
      </c>
      <c r="EY44" s="17"/>
      <c r="EZ44" s="17">
        <v>9.6</v>
      </c>
      <c r="FA44" s="17">
        <v>11.8</v>
      </c>
      <c r="FB44" s="17">
        <v>1.2</v>
      </c>
      <c r="FC44" s="17">
        <v>3.4</v>
      </c>
      <c r="FD44" s="17">
        <v>2.8</v>
      </c>
      <c r="FE44" s="17">
        <v>0</v>
      </c>
      <c r="FF44" s="17">
        <v>1.4</v>
      </c>
      <c r="FG44" s="17">
        <v>297.52999999999997</v>
      </c>
      <c r="FH44" s="15"/>
      <c r="FI44" s="17">
        <v>2.8938700000000002</v>
      </c>
      <c r="FJ44" s="17">
        <v>-7.4999999999999997E-2</v>
      </c>
      <c r="FK44" s="17"/>
      <c r="FL44" s="17">
        <v>1.8</v>
      </c>
      <c r="FM44" s="17"/>
      <c r="FN44" s="17">
        <v>2.7135400000000001</v>
      </c>
      <c r="FO44" s="17">
        <v>-0.1</v>
      </c>
      <c r="FP44" s="17">
        <v>1.6</v>
      </c>
      <c r="FQ44" s="17">
        <v>8.8324099999999994</v>
      </c>
    </row>
    <row r="45" spans="1:173" ht="24" customHeight="1" x14ac:dyDescent="0.35">
      <c r="A45" s="16" t="s">
        <v>54</v>
      </c>
      <c r="B45" s="16" t="s">
        <v>762</v>
      </c>
      <c r="C45" s="17">
        <v>0</v>
      </c>
      <c r="D45" s="17">
        <v>0</v>
      </c>
      <c r="E45" s="17">
        <v>57</v>
      </c>
      <c r="F45" s="17">
        <v>24.9</v>
      </c>
      <c r="G45" s="17"/>
      <c r="H45" s="17"/>
      <c r="I45" s="17">
        <v>-20</v>
      </c>
      <c r="J45" s="17">
        <v>-1.8</v>
      </c>
      <c r="K45" s="17"/>
      <c r="L45" s="17"/>
      <c r="M45" s="17">
        <v>-20.6</v>
      </c>
      <c r="N45" s="17">
        <v>0</v>
      </c>
      <c r="O45" s="17">
        <v>-10</v>
      </c>
      <c r="P45" s="17">
        <v>1.5</v>
      </c>
      <c r="Q45" s="17">
        <v>-8.9</v>
      </c>
      <c r="R45" s="17">
        <v>-5.3</v>
      </c>
      <c r="S45" s="17">
        <v>64.400000000000006</v>
      </c>
      <c r="T45" s="17">
        <v>0</v>
      </c>
      <c r="U45" s="17"/>
      <c r="V45" s="17"/>
      <c r="W45" s="17"/>
      <c r="X45" s="17"/>
      <c r="Y45" s="17">
        <v>20.100000000000001</v>
      </c>
      <c r="Z45" s="17">
        <v>1.7</v>
      </c>
      <c r="AA45" s="17">
        <v>0</v>
      </c>
      <c r="AB45" s="17">
        <v>-3.2</v>
      </c>
      <c r="AC45" s="17">
        <v>3.3</v>
      </c>
      <c r="AD45" s="17">
        <v>13.5</v>
      </c>
      <c r="AE45" s="17">
        <v>1.5</v>
      </c>
      <c r="AF45" s="17"/>
      <c r="AG45" s="17"/>
      <c r="AH45" s="17"/>
      <c r="AI45" s="17">
        <v>25.7</v>
      </c>
      <c r="AJ45" s="17">
        <v>0</v>
      </c>
      <c r="AK45" s="17"/>
      <c r="AL45" s="17"/>
      <c r="AM45" s="17"/>
      <c r="AN45" s="17">
        <v>-0.9</v>
      </c>
      <c r="AO45" s="17">
        <v>55.1</v>
      </c>
      <c r="AP45" s="17">
        <v>9.6999999999999993</v>
      </c>
      <c r="AQ45" s="17">
        <v>8.6</v>
      </c>
      <c r="AR45" s="17">
        <v>-0.9</v>
      </c>
      <c r="AS45" s="17">
        <v>0.7</v>
      </c>
      <c r="AT45" s="17">
        <v>0</v>
      </c>
      <c r="AU45" s="17">
        <v>0.9</v>
      </c>
      <c r="AV45" s="17"/>
      <c r="AW45" s="17">
        <v>-13.7</v>
      </c>
      <c r="AX45" s="17">
        <v>-5.8</v>
      </c>
      <c r="AY45" s="17">
        <v>0.7</v>
      </c>
      <c r="AZ45" s="17"/>
      <c r="BA45" s="17"/>
      <c r="BB45" s="17">
        <v>-0.2</v>
      </c>
      <c r="BC45" s="17">
        <v>0</v>
      </c>
      <c r="BD45" s="17">
        <v>1.1000000000000001</v>
      </c>
      <c r="BE45" s="17">
        <v>0.1</v>
      </c>
      <c r="BF45" s="17">
        <v>-19.399999999999999</v>
      </c>
      <c r="BG45" s="17">
        <v>1.4</v>
      </c>
      <c r="BH45" s="17">
        <v>-3.2</v>
      </c>
      <c r="BI45" s="17"/>
      <c r="BJ45" s="17"/>
      <c r="BK45" s="17"/>
      <c r="BL45" s="17"/>
      <c r="BM45" s="17"/>
      <c r="BN45" s="17">
        <v>5.7</v>
      </c>
      <c r="BO45" s="17">
        <v>-33.6</v>
      </c>
      <c r="BP45" s="17">
        <v>-34.6</v>
      </c>
      <c r="BQ45" s="17">
        <v>-11.9</v>
      </c>
      <c r="BR45" s="17">
        <v>13.3</v>
      </c>
      <c r="BS45" s="17">
        <v>0</v>
      </c>
      <c r="BT45" s="17"/>
      <c r="BU45" s="17"/>
      <c r="BV45" s="17"/>
      <c r="BW45" s="17"/>
      <c r="BX45" s="17"/>
      <c r="BY45" s="17"/>
      <c r="BZ45" s="17"/>
      <c r="CA45" s="17">
        <v>0</v>
      </c>
      <c r="CB45" s="17">
        <v>80.400000000000006</v>
      </c>
      <c r="CC45" s="17">
        <v>35.1</v>
      </c>
      <c r="CD45" s="17">
        <v>-0.6</v>
      </c>
      <c r="CE45" s="17">
        <v>8.3000000000000007</v>
      </c>
      <c r="CF45" s="17">
        <v>-0.9</v>
      </c>
      <c r="CG45" s="17"/>
      <c r="CH45" s="17"/>
      <c r="CI45" s="17"/>
      <c r="CJ45" s="17"/>
      <c r="CK45" s="17">
        <v>15.2</v>
      </c>
      <c r="CL45" s="17">
        <v>-24.8</v>
      </c>
      <c r="CM45" s="17">
        <v>0</v>
      </c>
      <c r="CN45" s="17"/>
      <c r="CO45" s="17"/>
      <c r="CP45" s="17"/>
      <c r="CQ45" s="17"/>
      <c r="CR45" s="17">
        <v>0</v>
      </c>
      <c r="CS45" s="17"/>
      <c r="CT45" s="17"/>
      <c r="CU45" s="17">
        <v>-3.2</v>
      </c>
      <c r="CV45" s="17">
        <v>3</v>
      </c>
      <c r="CW45" s="17"/>
      <c r="CX45" s="17"/>
      <c r="CY45" s="17">
        <v>0</v>
      </c>
      <c r="CZ45" s="17">
        <v>0</v>
      </c>
      <c r="DA45" s="17">
        <v>-0.7</v>
      </c>
      <c r="DB45" s="17"/>
      <c r="DC45" s="17">
        <v>0</v>
      </c>
      <c r="DD45" s="17">
        <v>1.1000000000000001</v>
      </c>
      <c r="DE45" s="17">
        <v>2.7</v>
      </c>
      <c r="DF45" s="17">
        <v>0.8</v>
      </c>
      <c r="DG45" s="17">
        <v>0.1</v>
      </c>
      <c r="DH45" s="17">
        <v>0.5</v>
      </c>
      <c r="DI45" s="17">
        <v>0.1</v>
      </c>
      <c r="DJ45" s="17">
        <v>0</v>
      </c>
      <c r="DK45" s="17">
        <v>0</v>
      </c>
      <c r="DL45" s="17">
        <v>0</v>
      </c>
      <c r="DM45" s="17">
        <v>0</v>
      </c>
      <c r="DN45" s="17">
        <v>1.6</v>
      </c>
      <c r="DO45" s="17">
        <v>0.5</v>
      </c>
      <c r="DP45" s="17">
        <v>0.75</v>
      </c>
      <c r="DQ45" s="17">
        <v>0.3</v>
      </c>
      <c r="DR45" s="17">
        <v>0.5</v>
      </c>
      <c r="DS45" s="17">
        <v>0</v>
      </c>
      <c r="DT45" s="17">
        <v>-0.3</v>
      </c>
      <c r="DU45" s="17">
        <v>0.3</v>
      </c>
      <c r="DV45" s="17"/>
      <c r="DW45" s="17">
        <v>-4.7</v>
      </c>
      <c r="DX45" s="17">
        <v>0.5</v>
      </c>
      <c r="DY45" s="17">
        <v>2.6</v>
      </c>
      <c r="DZ45" s="17">
        <v>3.1</v>
      </c>
      <c r="EA45" s="17">
        <v>0.9</v>
      </c>
      <c r="EB45" s="17">
        <v>0.8</v>
      </c>
      <c r="EC45" s="17">
        <v>4</v>
      </c>
      <c r="ED45" s="17">
        <v>0.1</v>
      </c>
      <c r="EE45" s="17">
        <v>0.2</v>
      </c>
      <c r="EF45" s="17">
        <v>0.3</v>
      </c>
      <c r="EG45" s="17">
        <v>0.9</v>
      </c>
      <c r="EH45" s="17">
        <v>0.8</v>
      </c>
      <c r="EI45" s="17">
        <v>2.6</v>
      </c>
      <c r="EJ45" s="17">
        <v>-0.1</v>
      </c>
      <c r="EK45" s="17">
        <v>1.8</v>
      </c>
      <c r="EL45" s="17">
        <v>0.2</v>
      </c>
      <c r="EM45" s="17">
        <v>0.2</v>
      </c>
      <c r="EN45" s="17">
        <v>0.2</v>
      </c>
      <c r="EO45" s="17"/>
      <c r="EP45" s="17">
        <v>0</v>
      </c>
      <c r="EQ45" s="17">
        <v>-0.6</v>
      </c>
      <c r="ER45" s="17">
        <v>-0.2</v>
      </c>
      <c r="ES45" s="17">
        <v>42.6</v>
      </c>
      <c r="ET45" s="17">
        <v>0</v>
      </c>
      <c r="EU45" s="17">
        <v>0.2</v>
      </c>
      <c r="EV45" s="17">
        <v>0</v>
      </c>
      <c r="EW45" s="17">
        <v>0.8</v>
      </c>
      <c r="EX45" s="17">
        <v>1.2</v>
      </c>
      <c r="EY45" s="17"/>
      <c r="EZ45" s="17">
        <v>9.1</v>
      </c>
      <c r="FA45" s="17">
        <v>11.3</v>
      </c>
      <c r="FB45" s="17">
        <v>1.2</v>
      </c>
      <c r="FC45" s="17">
        <v>3.6</v>
      </c>
      <c r="FD45" s="17">
        <v>2</v>
      </c>
      <c r="FE45" s="17">
        <v>0</v>
      </c>
      <c r="FF45" s="17">
        <v>1.2</v>
      </c>
      <c r="FG45" s="17">
        <v>324.45</v>
      </c>
      <c r="FH45" s="15"/>
      <c r="FI45" s="17">
        <v>2.7693099999999999</v>
      </c>
      <c r="FJ45" s="17">
        <v>-0.7</v>
      </c>
      <c r="FK45" s="17"/>
      <c r="FL45" s="17">
        <v>1.8</v>
      </c>
      <c r="FM45" s="17"/>
      <c r="FN45" s="17">
        <v>1.74973</v>
      </c>
      <c r="FO45" s="17">
        <v>-0.6</v>
      </c>
      <c r="FP45" s="17">
        <v>1.5</v>
      </c>
      <c r="FQ45" s="17">
        <v>6.5190400000000004</v>
      </c>
    </row>
    <row r="46" spans="1:173" ht="24" customHeight="1" x14ac:dyDescent="0.35">
      <c r="A46" s="16" t="s">
        <v>54</v>
      </c>
      <c r="B46" s="16" t="s">
        <v>763</v>
      </c>
      <c r="C46" s="17">
        <v>0.1</v>
      </c>
      <c r="D46" s="17">
        <v>0</v>
      </c>
      <c r="E46" s="17">
        <v>29.1</v>
      </c>
      <c r="F46" s="17">
        <v>21.4</v>
      </c>
      <c r="G46" s="17"/>
      <c r="H46" s="17"/>
      <c r="I46" s="17">
        <v>-22.4</v>
      </c>
      <c r="J46" s="17">
        <v>-7.5</v>
      </c>
      <c r="K46" s="17"/>
      <c r="L46" s="17"/>
      <c r="M46" s="17">
        <v>-23.3</v>
      </c>
      <c r="N46" s="17">
        <v>0</v>
      </c>
      <c r="O46" s="17">
        <v>-14.4</v>
      </c>
      <c r="P46" s="17">
        <v>-2.2000000000000002</v>
      </c>
      <c r="Q46" s="17">
        <v>-10.4</v>
      </c>
      <c r="R46" s="17">
        <v>-6.4</v>
      </c>
      <c r="S46" s="17">
        <v>56.5</v>
      </c>
      <c r="T46" s="17">
        <v>-0.3</v>
      </c>
      <c r="U46" s="17"/>
      <c r="V46" s="17"/>
      <c r="W46" s="17"/>
      <c r="X46" s="17"/>
      <c r="Y46" s="17">
        <v>8.1999999999999993</v>
      </c>
      <c r="Z46" s="17">
        <v>1.6</v>
      </c>
      <c r="AA46" s="17">
        <v>0</v>
      </c>
      <c r="AB46" s="17">
        <v>-3.3</v>
      </c>
      <c r="AC46" s="17">
        <v>3.3</v>
      </c>
      <c r="AD46" s="17">
        <v>11.6</v>
      </c>
      <c r="AE46" s="17">
        <v>1.4</v>
      </c>
      <c r="AF46" s="17"/>
      <c r="AG46" s="17"/>
      <c r="AH46" s="17"/>
      <c r="AI46" s="17">
        <v>27.4</v>
      </c>
      <c r="AJ46" s="17">
        <v>0</v>
      </c>
      <c r="AK46" s="17"/>
      <c r="AL46" s="17"/>
      <c r="AM46" s="17"/>
      <c r="AN46" s="17">
        <v>-1</v>
      </c>
      <c r="AO46" s="17">
        <v>54.3</v>
      </c>
      <c r="AP46" s="17">
        <v>9.6999999999999993</v>
      </c>
      <c r="AQ46" s="17">
        <v>4.9000000000000004</v>
      </c>
      <c r="AR46" s="17">
        <v>-0.4</v>
      </c>
      <c r="AS46" s="17">
        <v>0.6</v>
      </c>
      <c r="AT46" s="17">
        <v>0</v>
      </c>
      <c r="AU46" s="17">
        <v>1.4</v>
      </c>
      <c r="AV46" s="17"/>
      <c r="AW46" s="17">
        <v>-18.100000000000001</v>
      </c>
      <c r="AX46" s="17">
        <v>-31.9</v>
      </c>
      <c r="AY46" s="17">
        <v>4.9000000000000004</v>
      </c>
      <c r="AZ46" s="17"/>
      <c r="BA46" s="17"/>
      <c r="BB46" s="17">
        <v>-0.7</v>
      </c>
      <c r="BC46" s="17">
        <v>0</v>
      </c>
      <c r="BD46" s="17">
        <v>1.2</v>
      </c>
      <c r="BE46" s="17">
        <v>0.1</v>
      </c>
      <c r="BF46" s="17">
        <v>-18.2</v>
      </c>
      <c r="BG46" s="17">
        <v>1</v>
      </c>
      <c r="BH46" s="17">
        <v>-8.1999999999999993</v>
      </c>
      <c r="BI46" s="17"/>
      <c r="BJ46" s="17"/>
      <c r="BK46" s="17"/>
      <c r="BL46" s="17"/>
      <c r="BM46" s="17"/>
      <c r="BN46" s="17">
        <v>5.4</v>
      </c>
      <c r="BO46" s="17">
        <v>-32.200000000000003</v>
      </c>
      <c r="BP46" s="17">
        <v>-33.5</v>
      </c>
      <c r="BQ46" s="17">
        <v>-11.2</v>
      </c>
      <c r="BR46" s="17">
        <v>15.3</v>
      </c>
      <c r="BS46" s="17">
        <v>0</v>
      </c>
      <c r="BT46" s="17"/>
      <c r="BU46" s="17"/>
      <c r="BV46" s="17"/>
      <c r="BW46" s="17"/>
      <c r="BX46" s="17"/>
      <c r="BY46" s="17"/>
      <c r="BZ46" s="17"/>
      <c r="CA46" s="17">
        <v>0.05</v>
      </c>
      <c r="CB46" s="17">
        <v>80.7</v>
      </c>
      <c r="CC46" s="17">
        <v>33.4</v>
      </c>
      <c r="CD46" s="17">
        <v>-2.5</v>
      </c>
      <c r="CE46" s="17">
        <v>8.5</v>
      </c>
      <c r="CF46" s="17">
        <v>-0.8</v>
      </c>
      <c r="CG46" s="17"/>
      <c r="CH46" s="17"/>
      <c r="CI46" s="17"/>
      <c r="CJ46" s="17"/>
      <c r="CK46" s="17">
        <v>16.3</v>
      </c>
      <c r="CL46" s="17">
        <v>-22.8</v>
      </c>
      <c r="CM46" s="17">
        <v>0</v>
      </c>
      <c r="CN46" s="17"/>
      <c r="CO46" s="17"/>
      <c r="CP46" s="17"/>
      <c r="CQ46" s="17"/>
      <c r="CR46" s="17">
        <v>0</v>
      </c>
      <c r="CS46" s="17"/>
      <c r="CT46" s="17"/>
      <c r="CU46" s="17">
        <v>-3.9</v>
      </c>
      <c r="CV46" s="17">
        <v>0.3</v>
      </c>
      <c r="CW46" s="17"/>
      <c r="CX46" s="17"/>
      <c r="CY46" s="17">
        <v>0</v>
      </c>
      <c r="CZ46" s="17">
        <v>-0.1</v>
      </c>
      <c r="DA46" s="17">
        <v>-0.6</v>
      </c>
      <c r="DB46" s="17"/>
      <c r="DC46" s="17">
        <v>0</v>
      </c>
      <c r="DD46" s="17">
        <v>1.1000000000000001</v>
      </c>
      <c r="DE46" s="17">
        <v>2.7</v>
      </c>
      <c r="DF46" s="17">
        <v>2.1</v>
      </c>
      <c r="DG46" s="17">
        <v>0.1</v>
      </c>
      <c r="DH46" s="17">
        <v>0.5</v>
      </c>
      <c r="DI46" s="17">
        <v>0</v>
      </c>
      <c r="DJ46" s="17">
        <v>0</v>
      </c>
      <c r="DK46" s="17">
        <v>0</v>
      </c>
      <c r="DL46" s="17">
        <v>0</v>
      </c>
      <c r="DM46" s="17">
        <v>0</v>
      </c>
      <c r="DN46" s="17">
        <v>1.6</v>
      </c>
      <c r="DO46" s="17">
        <v>0.5</v>
      </c>
      <c r="DP46" s="17">
        <v>0.73</v>
      </c>
      <c r="DQ46" s="17">
        <v>0.3</v>
      </c>
      <c r="DR46" s="17">
        <v>0.3</v>
      </c>
      <c r="DS46" s="17">
        <v>0</v>
      </c>
      <c r="DT46" s="17">
        <v>-0.3</v>
      </c>
      <c r="DU46" s="17">
        <v>0.3</v>
      </c>
      <c r="DV46" s="17"/>
      <c r="DW46" s="17">
        <v>-4.8</v>
      </c>
      <c r="DX46" s="17">
        <v>0.7</v>
      </c>
      <c r="DY46" s="17">
        <v>2.6</v>
      </c>
      <c r="DZ46" s="17">
        <v>3.1</v>
      </c>
      <c r="EA46" s="17">
        <v>0.9</v>
      </c>
      <c r="EB46" s="17">
        <v>0.8</v>
      </c>
      <c r="EC46" s="17">
        <v>4</v>
      </c>
      <c r="ED46" s="17">
        <v>0.3</v>
      </c>
      <c r="EE46" s="17">
        <v>-7.9</v>
      </c>
      <c r="EF46" s="17">
        <v>-8</v>
      </c>
      <c r="EG46" s="17">
        <v>0</v>
      </c>
      <c r="EH46" s="17">
        <v>0</v>
      </c>
      <c r="EI46" s="17">
        <v>2.6</v>
      </c>
      <c r="EJ46" s="17">
        <v>0</v>
      </c>
      <c r="EK46" s="17">
        <v>1.8</v>
      </c>
      <c r="EL46" s="17">
        <v>0.2</v>
      </c>
      <c r="EM46" s="17">
        <v>0.2</v>
      </c>
      <c r="EN46" s="17">
        <v>0.2</v>
      </c>
      <c r="EO46" s="17"/>
      <c r="EP46" s="17">
        <v>0</v>
      </c>
      <c r="EQ46" s="17">
        <v>0</v>
      </c>
      <c r="ER46" s="17">
        <v>-0.2</v>
      </c>
      <c r="ES46" s="17">
        <v>22.6</v>
      </c>
      <c r="ET46" s="17">
        <v>0</v>
      </c>
      <c r="EU46" s="17">
        <v>0</v>
      </c>
      <c r="EV46" s="17">
        <v>0</v>
      </c>
      <c r="EW46" s="17">
        <v>0.2</v>
      </c>
      <c r="EX46" s="17">
        <v>1.2</v>
      </c>
      <c r="EY46" s="17"/>
      <c r="EZ46" s="17">
        <v>9.1999999999999993</v>
      </c>
      <c r="FA46" s="17">
        <v>11.4</v>
      </c>
      <c r="FB46" s="17">
        <v>1.2</v>
      </c>
      <c r="FC46" s="17">
        <v>2.8</v>
      </c>
      <c r="FD46" s="17">
        <v>3.7</v>
      </c>
      <c r="FE46" s="17">
        <v>0</v>
      </c>
      <c r="FF46" s="17">
        <v>1.4</v>
      </c>
      <c r="FG46" s="17">
        <v>182.48</v>
      </c>
      <c r="FH46" s="15"/>
      <c r="FI46" s="17">
        <v>2.7458399999999998</v>
      </c>
      <c r="FJ46" s="17">
        <v>-0.42799999999999999</v>
      </c>
      <c r="FK46" s="17"/>
      <c r="FL46" s="17">
        <v>1.8</v>
      </c>
      <c r="FM46" s="17"/>
      <c r="FN46" s="17">
        <v>1.4031499999999999</v>
      </c>
      <c r="FO46" s="17">
        <v>-0.5</v>
      </c>
      <c r="FP46" s="17">
        <v>1.5</v>
      </c>
      <c r="FQ46" s="17">
        <v>6.5209900000000003</v>
      </c>
    </row>
    <row r="47" spans="1:173" ht="24" customHeight="1" x14ac:dyDescent="0.35">
      <c r="A47" s="16" t="s">
        <v>54</v>
      </c>
      <c r="B47" s="16" t="s">
        <v>764</v>
      </c>
      <c r="C47" s="17">
        <v>0.1</v>
      </c>
      <c r="D47" s="17">
        <v>0.1</v>
      </c>
      <c r="E47" s="17">
        <v>48.2</v>
      </c>
      <c r="F47" s="17">
        <v>22.7</v>
      </c>
      <c r="G47" s="17"/>
      <c r="H47" s="17"/>
      <c r="I47" s="17">
        <v>-14</v>
      </c>
      <c r="J47" s="17">
        <v>3.1</v>
      </c>
      <c r="K47" s="17"/>
      <c r="L47" s="17"/>
      <c r="M47" s="17">
        <v>-10.4</v>
      </c>
      <c r="N47" s="17">
        <v>0</v>
      </c>
      <c r="O47" s="17">
        <v>1.5</v>
      </c>
      <c r="P47" s="17">
        <v>8.6</v>
      </c>
      <c r="Q47" s="17">
        <v>-6</v>
      </c>
      <c r="R47" s="17">
        <v>-3.2</v>
      </c>
      <c r="S47" s="17">
        <v>51.6</v>
      </c>
      <c r="T47" s="17">
        <v>0.2</v>
      </c>
      <c r="U47" s="17"/>
      <c r="V47" s="17"/>
      <c r="W47" s="17"/>
      <c r="X47" s="17"/>
      <c r="Y47" s="17">
        <v>17.2</v>
      </c>
      <c r="Z47" s="17">
        <v>2.1</v>
      </c>
      <c r="AA47" s="17">
        <v>2.2000000000000002</v>
      </c>
      <c r="AB47" s="17">
        <v>-3.2</v>
      </c>
      <c r="AC47" s="17">
        <v>3.7</v>
      </c>
      <c r="AD47" s="17">
        <v>14.1</v>
      </c>
      <c r="AE47" s="17">
        <v>2.5</v>
      </c>
      <c r="AF47" s="17"/>
      <c r="AG47" s="17"/>
      <c r="AH47" s="17"/>
      <c r="AI47" s="17">
        <v>14.9</v>
      </c>
      <c r="AJ47" s="17">
        <v>0</v>
      </c>
      <c r="AK47" s="17"/>
      <c r="AL47" s="17"/>
      <c r="AM47" s="17"/>
      <c r="AN47" s="17">
        <v>-0.5</v>
      </c>
      <c r="AO47" s="17">
        <v>53.9</v>
      </c>
      <c r="AP47" s="17">
        <v>8.8000000000000007</v>
      </c>
      <c r="AQ47" s="17">
        <v>10</v>
      </c>
      <c r="AR47" s="17">
        <v>-1.1000000000000001</v>
      </c>
      <c r="AS47" s="17">
        <v>-0.4</v>
      </c>
      <c r="AT47" s="17">
        <v>0.1</v>
      </c>
      <c r="AU47" s="17">
        <v>1.3</v>
      </c>
      <c r="AV47" s="17"/>
      <c r="AW47" s="17">
        <v>-9.4</v>
      </c>
      <c r="AX47" s="17">
        <v>-26.4</v>
      </c>
      <c r="AY47" s="17">
        <v>4.7</v>
      </c>
      <c r="AZ47" s="17"/>
      <c r="BA47" s="17"/>
      <c r="BB47" s="17">
        <v>0.9</v>
      </c>
      <c r="BC47" s="17">
        <v>0</v>
      </c>
      <c r="BD47" s="17">
        <v>1.1000000000000001</v>
      </c>
      <c r="BE47" s="17">
        <v>0.1</v>
      </c>
      <c r="BF47" s="17">
        <v>-16.100000000000001</v>
      </c>
      <c r="BG47" s="17">
        <v>3.6</v>
      </c>
      <c r="BH47" s="17">
        <v>-4.4000000000000004</v>
      </c>
      <c r="BI47" s="17"/>
      <c r="BJ47" s="17"/>
      <c r="BK47" s="17"/>
      <c r="BL47" s="17"/>
      <c r="BM47" s="17"/>
      <c r="BN47" s="17">
        <v>5.5</v>
      </c>
      <c r="BO47" s="17">
        <v>-31.8</v>
      </c>
      <c r="BP47" s="17">
        <v>-33</v>
      </c>
      <c r="BQ47" s="17">
        <v>-9.1999999999999993</v>
      </c>
      <c r="BR47" s="17">
        <v>18.399999999999999</v>
      </c>
      <c r="BS47" s="17">
        <v>0</v>
      </c>
      <c r="BT47" s="17"/>
      <c r="BU47" s="17"/>
      <c r="BV47" s="17"/>
      <c r="BW47" s="17"/>
      <c r="BX47" s="17"/>
      <c r="BY47" s="17"/>
      <c r="BZ47" s="17"/>
      <c r="CA47" s="17">
        <v>0</v>
      </c>
      <c r="CB47" s="17">
        <v>79.900000000000006</v>
      </c>
      <c r="CC47" s="17">
        <v>37.5</v>
      </c>
      <c r="CD47" s="17">
        <v>0.3</v>
      </c>
      <c r="CE47" s="17">
        <v>7.6</v>
      </c>
      <c r="CF47" s="17">
        <v>-1</v>
      </c>
      <c r="CG47" s="17"/>
      <c r="CH47" s="17"/>
      <c r="CI47" s="17"/>
      <c r="CJ47" s="17"/>
      <c r="CK47" s="17">
        <v>21.8</v>
      </c>
      <c r="CL47" s="17">
        <v>-16.100000000000001</v>
      </c>
      <c r="CM47" s="17">
        <v>-2.4</v>
      </c>
      <c r="CN47" s="17"/>
      <c r="CO47" s="17"/>
      <c r="CP47" s="17"/>
      <c r="CQ47" s="17"/>
      <c r="CR47" s="17">
        <v>7.8</v>
      </c>
      <c r="CS47" s="17"/>
      <c r="CT47" s="17"/>
      <c r="CU47" s="17">
        <v>-4</v>
      </c>
      <c r="CV47" s="17">
        <v>0</v>
      </c>
      <c r="CW47" s="17"/>
      <c r="CX47" s="17"/>
      <c r="CY47" s="17">
        <v>0</v>
      </c>
      <c r="CZ47" s="17">
        <v>-0.1</v>
      </c>
      <c r="DA47" s="17">
        <v>-0.7</v>
      </c>
      <c r="DB47" s="17"/>
      <c r="DC47" s="17">
        <v>0</v>
      </c>
      <c r="DD47" s="17">
        <v>1.4</v>
      </c>
      <c r="DE47" s="17">
        <v>2.6</v>
      </c>
      <c r="DF47" s="17">
        <v>0.4</v>
      </c>
      <c r="DG47" s="17">
        <v>1</v>
      </c>
      <c r="DH47" s="17">
        <v>0.5</v>
      </c>
      <c r="DI47" s="17">
        <v>0</v>
      </c>
      <c r="DJ47" s="17">
        <v>0</v>
      </c>
      <c r="DK47" s="17">
        <v>0</v>
      </c>
      <c r="DL47" s="17">
        <v>0</v>
      </c>
      <c r="DM47" s="17">
        <v>0</v>
      </c>
      <c r="DN47" s="17">
        <v>1.6</v>
      </c>
      <c r="DO47" s="17">
        <v>0.5</v>
      </c>
      <c r="DP47" s="17">
        <v>0.73</v>
      </c>
      <c r="DQ47" s="17">
        <v>0.3</v>
      </c>
      <c r="DR47" s="17">
        <v>0.2</v>
      </c>
      <c r="DS47" s="17">
        <v>0</v>
      </c>
      <c r="DT47" s="17">
        <v>-0.5</v>
      </c>
      <c r="DU47" s="17">
        <v>0.3</v>
      </c>
      <c r="DV47" s="17"/>
      <c r="DW47" s="17">
        <v>-4.7</v>
      </c>
      <c r="DX47" s="17">
        <v>1.1000000000000001</v>
      </c>
      <c r="DY47" s="17">
        <v>2.8</v>
      </c>
      <c r="DZ47" s="17">
        <v>3.2</v>
      </c>
      <c r="EA47" s="17">
        <v>0.9</v>
      </c>
      <c r="EB47" s="17">
        <v>0.8</v>
      </c>
      <c r="EC47" s="17">
        <v>4</v>
      </c>
      <c r="ED47" s="17">
        <v>0.3</v>
      </c>
      <c r="EE47" s="17">
        <v>-7.5</v>
      </c>
      <c r="EF47" s="17">
        <v>-7.5</v>
      </c>
      <c r="EG47" s="17">
        <v>0</v>
      </c>
      <c r="EH47" s="17">
        <v>0</v>
      </c>
      <c r="EI47" s="17">
        <v>0</v>
      </c>
      <c r="EJ47" s="17">
        <v>-0.1</v>
      </c>
      <c r="EK47" s="17">
        <v>1.2</v>
      </c>
      <c r="EL47" s="17">
        <v>0.2</v>
      </c>
      <c r="EM47" s="17">
        <v>0.2</v>
      </c>
      <c r="EN47" s="17">
        <v>0.2</v>
      </c>
      <c r="EO47" s="17"/>
      <c r="EP47" s="17">
        <v>0</v>
      </c>
      <c r="EQ47" s="17">
        <v>0</v>
      </c>
      <c r="ER47" s="17">
        <v>-0.2</v>
      </c>
      <c r="ES47" s="17">
        <v>28.8</v>
      </c>
      <c r="ET47" s="17">
        <v>0</v>
      </c>
      <c r="EU47" s="17">
        <v>0</v>
      </c>
      <c r="EV47" s="17">
        <v>0</v>
      </c>
      <c r="EW47" s="17">
        <v>0.2</v>
      </c>
      <c r="EX47" s="17">
        <v>1.2</v>
      </c>
      <c r="EY47" s="17"/>
      <c r="EZ47" s="17">
        <v>10.4</v>
      </c>
      <c r="FA47" s="17">
        <v>12.6</v>
      </c>
      <c r="FB47" s="17">
        <v>1.1000000000000001</v>
      </c>
      <c r="FC47" s="17">
        <v>2.5</v>
      </c>
      <c r="FD47" s="17">
        <v>3</v>
      </c>
      <c r="FE47" s="17">
        <v>0</v>
      </c>
      <c r="FF47" s="17">
        <v>1.9</v>
      </c>
      <c r="FG47" s="17">
        <v>328.33</v>
      </c>
      <c r="FH47" s="15"/>
      <c r="FI47" s="17">
        <v>2.5809199999999999</v>
      </c>
      <c r="FJ47" s="17">
        <v>0.39200000000000002</v>
      </c>
      <c r="FK47" s="17"/>
      <c r="FL47" s="17">
        <v>1.8</v>
      </c>
      <c r="FM47" s="17"/>
      <c r="FN47" s="17">
        <v>0.61577000000000004</v>
      </c>
      <c r="FO47" s="17">
        <v>-0.3</v>
      </c>
      <c r="FP47" s="17">
        <v>1.7</v>
      </c>
      <c r="FQ47" s="17">
        <v>6.7886899999999999</v>
      </c>
    </row>
    <row r="48" spans="1:173" ht="24" customHeight="1" x14ac:dyDescent="0.35">
      <c r="A48" s="16" t="s">
        <v>54</v>
      </c>
      <c r="B48" s="16" t="s">
        <v>765</v>
      </c>
      <c r="C48" s="17">
        <v>0.1</v>
      </c>
      <c r="D48" s="17">
        <v>0.1</v>
      </c>
      <c r="E48" s="17">
        <v>44.3</v>
      </c>
      <c r="F48" s="17">
        <v>23</v>
      </c>
      <c r="G48" s="17"/>
      <c r="H48" s="17"/>
      <c r="I48" s="17">
        <v>-10.1</v>
      </c>
      <c r="J48" s="17">
        <v>6.3</v>
      </c>
      <c r="K48" s="17"/>
      <c r="L48" s="17"/>
      <c r="M48" s="17">
        <v>-8.6999999999999993</v>
      </c>
      <c r="N48" s="17">
        <v>0</v>
      </c>
      <c r="O48" s="17">
        <v>5.7</v>
      </c>
      <c r="P48" s="17">
        <v>13.2</v>
      </c>
      <c r="Q48" s="17">
        <v>-2.7</v>
      </c>
      <c r="R48" s="17">
        <v>-1.7</v>
      </c>
      <c r="S48" s="17">
        <v>55</v>
      </c>
      <c r="T48" s="17">
        <v>0</v>
      </c>
      <c r="U48" s="17"/>
      <c r="V48" s="17"/>
      <c r="W48" s="17"/>
      <c r="X48" s="17"/>
      <c r="Y48" s="17">
        <v>16.3</v>
      </c>
      <c r="Z48" s="17">
        <v>1.1000000000000001</v>
      </c>
      <c r="AA48" s="17">
        <v>2.2000000000000002</v>
      </c>
      <c r="AB48" s="17">
        <v>-3.2</v>
      </c>
      <c r="AC48" s="17">
        <v>3.7</v>
      </c>
      <c r="AD48" s="17">
        <v>13.1</v>
      </c>
      <c r="AE48" s="17">
        <v>2.4</v>
      </c>
      <c r="AF48" s="17"/>
      <c r="AG48" s="17"/>
      <c r="AH48" s="17"/>
      <c r="AI48" s="17">
        <v>13.6</v>
      </c>
      <c r="AJ48" s="17">
        <v>0</v>
      </c>
      <c r="AK48" s="17"/>
      <c r="AL48" s="17"/>
      <c r="AM48" s="17"/>
      <c r="AN48" s="17">
        <v>-0.1</v>
      </c>
      <c r="AO48" s="17">
        <v>58.9</v>
      </c>
      <c r="AP48" s="17">
        <v>9.5</v>
      </c>
      <c r="AQ48" s="17">
        <v>7.6</v>
      </c>
      <c r="AR48" s="17">
        <v>-1.1000000000000001</v>
      </c>
      <c r="AS48" s="17">
        <v>-0.5</v>
      </c>
      <c r="AT48" s="17">
        <v>1</v>
      </c>
      <c r="AU48" s="17">
        <v>0.9</v>
      </c>
      <c r="AV48" s="17"/>
      <c r="AW48" s="17">
        <v>-1.9</v>
      </c>
      <c r="AX48" s="17">
        <v>-19</v>
      </c>
      <c r="AY48" s="17">
        <v>4.4000000000000004</v>
      </c>
      <c r="AZ48" s="17"/>
      <c r="BA48" s="17"/>
      <c r="BB48" s="17">
        <v>1</v>
      </c>
      <c r="BC48" s="17">
        <v>0</v>
      </c>
      <c r="BD48" s="17">
        <v>1.1000000000000001</v>
      </c>
      <c r="BE48" s="17">
        <v>0.2</v>
      </c>
      <c r="BF48" s="17">
        <v>-17</v>
      </c>
      <c r="BG48" s="17">
        <v>5.2</v>
      </c>
      <c r="BH48" s="17">
        <v>6</v>
      </c>
      <c r="BI48" s="17"/>
      <c r="BJ48" s="17"/>
      <c r="BK48" s="17"/>
      <c r="BL48" s="17"/>
      <c r="BM48" s="17"/>
      <c r="BN48" s="17">
        <v>7.5</v>
      </c>
      <c r="BO48" s="17">
        <v>-27.6</v>
      </c>
      <c r="BP48" s="17">
        <v>-28.9</v>
      </c>
      <c r="BQ48" s="17">
        <v>-5</v>
      </c>
      <c r="BR48" s="17">
        <v>21.4</v>
      </c>
      <c r="BS48" s="17">
        <v>0</v>
      </c>
      <c r="BT48" s="17"/>
      <c r="BU48" s="17"/>
      <c r="BV48" s="17"/>
      <c r="BW48" s="17"/>
      <c r="BX48" s="17"/>
      <c r="BY48" s="17"/>
      <c r="BZ48" s="17"/>
      <c r="CA48" s="17">
        <v>0</v>
      </c>
      <c r="CB48" s="17">
        <v>80.8</v>
      </c>
      <c r="CC48" s="17">
        <v>35.4</v>
      </c>
      <c r="CD48" s="17">
        <v>-0.4</v>
      </c>
      <c r="CE48" s="17">
        <v>7.8</v>
      </c>
      <c r="CF48" s="17">
        <v>-0.7</v>
      </c>
      <c r="CG48" s="17"/>
      <c r="CH48" s="17"/>
      <c r="CI48" s="17"/>
      <c r="CJ48" s="17"/>
      <c r="CK48" s="17">
        <v>28.5</v>
      </c>
      <c r="CL48" s="17">
        <v>-5</v>
      </c>
      <c r="CM48" s="17">
        <v>1.5</v>
      </c>
      <c r="CN48" s="17"/>
      <c r="CO48" s="17"/>
      <c r="CP48" s="17"/>
      <c r="CQ48" s="17"/>
      <c r="CR48" s="17">
        <v>18.600000000000001</v>
      </c>
      <c r="CS48" s="17"/>
      <c r="CT48" s="17"/>
      <c r="CU48" s="17">
        <v>-4.3</v>
      </c>
      <c r="CV48" s="17">
        <v>0</v>
      </c>
      <c r="CW48" s="17"/>
      <c r="CX48" s="17"/>
      <c r="CY48" s="17">
        <v>0</v>
      </c>
      <c r="CZ48" s="17">
        <v>0</v>
      </c>
      <c r="DA48" s="17">
        <v>-0.7</v>
      </c>
      <c r="DB48" s="17"/>
      <c r="DC48" s="17">
        <v>0</v>
      </c>
      <c r="DD48" s="17">
        <v>1.4</v>
      </c>
      <c r="DE48" s="17">
        <v>2.7</v>
      </c>
      <c r="DF48" s="17">
        <v>0.2</v>
      </c>
      <c r="DG48" s="17">
        <v>1</v>
      </c>
      <c r="DH48" s="17">
        <v>0.5</v>
      </c>
      <c r="DI48" s="17">
        <v>0</v>
      </c>
      <c r="DJ48" s="17">
        <v>0</v>
      </c>
      <c r="DK48" s="17">
        <v>0</v>
      </c>
      <c r="DL48" s="17">
        <v>0</v>
      </c>
      <c r="DM48" s="17">
        <v>0</v>
      </c>
      <c r="DN48" s="17">
        <v>1.6</v>
      </c>
      <c r="DO48" s="17">
        <v>0.5</v>
      </c>
      <c r="DP48" s="17">
        <v>0.75</v>
      </c>
      <c r="DQ48" s="17">
        <v>0.3</v>
      </c>
      <c r="DR48" s="17">
        <v>0.2</v>
      </c>
      <c r="DS48" s="17">
        <v>0.2</v>
      </c>
      <c r="DT48" s="17">
        <v>-0.3</v>
      </c>
      <c r="DU48" s="17">
        <v>0.3</v>
      </c>
      <c r="DV48" s="17"/>
      <c r="DW48" s="17">
        <v>-4.7</v>
      </c>
      <c r="DX48" s="17">
        <v>1</v>
      </c>
      <c r="DY48" s="17">
        <v>2.6</v>
      </c>
      <c r="DZ48" s="17">
        <v>3.2</v>
      </c>
      <c r="EA48" s="17">
        <v>1.5</v>
      </c>
      <c r="EB48" s="17">
        <v>0.8</v>
      </c>
      <c r="EC48" s="17">
        <v>4</v>
      </c>
      <c r="ED48" s="17">
        <v>0.3</v>
      </c>
      <c r="EE48" s="17">
        <v>-7.6</v>
      </c>
      <c r="EF48" s="17">
        <v>-7.5</v>
      </c>
      <c r="EG48" s="17">
        <v>0</v>
      </c>
      <c r="EH48" s="17">
        <v>0</v>
      </c>
      <c r="EI48" s="17">
        <v>0</v>
      </c>
      <c r="EJ48" s="17">
        <v>-0.3</v>
      </c>
      <c r="EK48" s="17">
        <v>1</v>
      </c>
      <c r="EL48" s="17">
        <v>0.2</v>
      </c>
      <c r="EM48" s="17">
        <v>0.2</v>
      </c>
      <c r="EN48" s="17">
        <v>0.2</v>
      </c>
      <c r="EO48" s="17"/>
      <c r="EP48" s="17">
        <v>0</v>
      </c>
      <c r="EQ48" s="17">
        <v>0</v>
      </c>
      <c r="ER48" s="17">
        <v>-0.2</v>
      </c>
      <c r="ES48" s="17">
        <v>24.7</v>
      </c>
      <c r="ET48" s="17">
        <v>0</v>
      </c>
      <c r="EU48" s="17">
        <v>0</v>
      </c>
      <c r="EV48" s="17">
        <v>0</v>
      </c>
      <c r="EW48" s="17">
        <v>0.2</v>
      </c>
      <c r="EX48" s="17">
        <v>1.8</v>
      </c>
      <c r="EY48" s="17"/>
      <c r="EZ48" s="17">
        <v>11.8</v>
      </c>
      <c r="FA48" s="17">
        <v>13.9</v>
      </c>
      <c r="FB48" s="17">
        <v>1.1000000000000001</v>
      </c>
      <c r="FC48" s="17">
        <v>2.4</v>
      </c>
      <c r="FD48" s="17">
        <v>1</v>
      </c>
      <c r="FE48" s="17">
        <v>0.7</v>
      </c>
      <c r="FF48" s="17">
        <v>2</v>
      </c>
      <c r="FG48" s="17">
        <v>422.45</v>
      </c>
      <c r="FH48" s="15"/>
      <c r="FI48" s="17">
        <v>2.7615099999999999</v>
      </c>
      <c r="FJ48" s="17">
        <v>0.72399999999999998</v>
      </c>
      <c r="FK48" s="17"/>
      <c r="FL48" s="17">
        <v>2</v>
      </c>
      <c r="FM48" s="17"/>
      <c r="FN48" s="17">
        <v>0.34781000000000001</v>
      </c>
      <c r="FO48" s="17">
        <v>1</v>
      </c>
      <c r="FP48" s="17">
        <v>3</v>
      </c>
      <c r="FQ48" s="17">
        <v>9.8333200000000005</v>
      </c>
    </row>
    <row r="49" spans="1:173" ht="24" customHeight="1" x14ac:dyDescent="0.35">
      <c r="A49" s="16" t="s">
        <v>54</v>
      </c>
      <c r="B49" s="16" t="s">
        <v>766</v>
      </c>
      <c r="C49" s="17">
        <v>0.1</v>
      </c>
      <c r="D49" s="17">
        <v>0</v>
      </c>
      <c r="E49" s="17">
        <v>49.4</v>
      </c>
      <c r="F49" s="17">
        <v>24.2</v>
      </c>
      <c r="G49" s="17"/>
      <c r="H49" s="17"/>
      <c r="I49" s="17">
        <v>-7.6</v>
      </c>
      <c r="J49" s="17">
        <v>21.7</v>
      </c>
      <c r="K49" s="17"/>
      <c r="L49" s="17"/>
      <c r="M49" s="17">
        <v>-5.9</v>
      </c>
      <c r="N49" s="17">
        <v>0</v>
      </c>
      <c r="O49" s="17">
        <v>8.5</v>
      </c>
      <c r="P49" s="17">
        <v>16.100000000000001</v>
      </c>
      <c r="Q49" s="17">
        <v>0.4</v>
      </c>
      <c r="R49" s="17">
        <v>0.5</v>
      </c>
      <c r="S49" s="17">
        <v>56</v>
      </c>
      <c r="T49" s="17">
        <v>0</v>
      </c>
      <c r="U49" s="17"/>
      <c r="V49" s="17"/>
      <c r="W49" s="17"/>
      <c r="X49" s="17"/>
      <c r="Y49" s="17">
        <v>16.2</v>
      </c>
      <c r="Z49" s="17">
        <v>0.8</v>
      </c>
      <c r="AA49" s="17">
        <v>2.2000000000000002</v>
      </c>
      <c r="AB49" s="17">
        <v>-3.2</v>
      </c>
      <c r="AC49" s="17">
        <v>3.7</v>
      </c>
      <c r="AD49" s="17">
        <v>15.5</v>
      </c>
      <c r="AE49" s="17">
        <v>2.5</v>
      </c>
      <c r="AF49" s="17"/>
      <c r="AG49" s="17"/>
      <c r="AH49" s="17"/>
      <c r="AI49" s="17">
        <v>14</v>
      </c>
      <c r="AJ49" s="17">
        <v>0</v>
      </c>
      <c r="AK49" s="17"/>
      <c r="AL49" s="17"/>
      <c r="AM49" s="17"/>
      <c r="AN49" s="17">
        <v>-1</v>
      </c>
      <c r="AO49" s="17">
        <v>57.8</v>
      </c>
      <c r="AP49" s="17">
        <v>9.5</v>
      </c>
      <c r="AQ49" s="17">
        <v>8.1</v>
      </c>
      <c r="AR49" s="17">
        <v>-1</v>
      </c>
      <c r="AS49" s="17">
        <v>-0.2</v>
      </c>
      <c r="AT49" s="17">
        <v>2.2000000000000002</v>
      </c>
      <c r="AU49" s="17">
        <v>0.8</v>
      </c>
      <c r="AV49" s="17"/>
      <c r="AW49" s="17">
        <v>2.2999999999999998</v>
      </c>
      <c r="AX49" s="17">
        <v>-14.9</v>
      </c>
      <c r="AY49" s="17">
        <v>5.4</v>
      </c>
      <c r="AZ49" s="17"/>
      <c r="BA49" s="17"/>
      <c r="BB49" s="17">
        <v>1.8</v>
      </c>
      <c r="BC49" s="17">
        <v>0</v>
      </c>
      <c r="BD49" s="17">
        <v>1.1000000000000001</v>
      </c>
      <c r="BE49" s="17">
        <v>0</v>
      </c>
      <c r="BF49" s="17">
        <v>-19.600000000000001</v>
      </c>
      <c r="BG49" s="17">
        <v>7.2</v>
      </c>
      <c r="BH49" s="17">
        <v>4.7</v>
      </c>
      <c r="BI49" s="17"/>
      <c r="BJ49" s="17"/>
      <c r="BK49" s="17"/>
      <c r="BL49" s="17"/>
      <c r="BM49" s="17"/>
      <c r="BN49" s="17">
        <v>8.3000000000000007</v>
      </c>
      <c r="BO49" s="17">
        <v>-25.4</v>
      </c>
      <c r="BP49" s="17">
        <v>-26.6</v>
      </c>
      <c r="BQ49" s="17">
        <v>-2.9</v>
      </c>
      <c r="BR49" s="17">
        <v>24.2</v>
      </c>
      <c r="BS49" s="17">
        <v>10.1</v>
      </c>
      <c r="BT49" s="17"/>
      <c r="BU49" s="17"/>
      <c r="BV49" s="17"/>
      <c r="BW49" s="17"/>
      <c r="BX49" s="17"/>
      <c r="BY49" s="17"/>
      <c r="BZ49" s="17"/>
      <c r="CA49" s="17">
        <v>0</v>
      </c>
      <c r="CB49" s="17">
        <v>80.8</v>
      </c>
      <c r="CC49" s="17">
        <v>35.4</v>
      </c>
      <c r="CD49" s="17">
        <v>-0.4</v>
      </c>
      <c r="CE49" s="17">
        <v>7.6</v>
      </c>
      <c r="CF49" s="17">
        <v>-0.9</v>
      </c>
      <c r="CG49" s="17"/>
      <c r="CH49" s="17"/>
      <c r="CI49" s="17"/>
      <c r="CJ49" s="17"/>
      <c r="CK49" s="17">
        <v>32.299999999999997</v>
      </c>
      <c r="CL49" s="17">
        <v>0.9</v>
      </c>
      <c r="CM49" s="17">
        <v>5.2</v>
      </c>
      <c r="CN49" s="17"/>
      <c r="CO49" s="17"/>
      <c r="CP49" s="17"/>
      <c r="CQ49" s="17"/>
      <c r="CR49" s="17">
        <v>9.6</v>
      </c>
      <c r="CS49" s="17"/>
      <c r="CT49" s="17"/>
      <c r="CU49" s="17">
        <v>-3.6</v>
      </c>
      <c r="CV49" s="17">
        <v>0</v>
      </c>
      <c r="CW49" s="17"/>
      <c r="CX49" s="17"/>
      <c r="CY49" s="17">
        <v>0.4</v>
      </c>
      <c r="CZ49" s="17">
        <v>0</v>
      </c>
      <c r="DA49" s="17">
        <v>-0.6</v>
      </c>
      <c r="DB49" s="17"/>
      <c r="DC49" s="17">
        <v>0</v>
      </c>
      <c r="DD49" s="17">
        <v>1.4</v>
      </c>
      <c r="DE49" s="17">
        <v>2.6</v>
      </c>
      <c r="DF49" s="17">
        <v>0.9</v>
      </c>
      <c r="DG49" s="17">
        <v>1</v>
      </c>
      <c r="DH49" s="17">
        <v>0.5</v>
      </c>
      <c r="DI49" s="17">
        <v>0</v>
      </c>
      <c r="DJ49" s="17">
        <v>0</v>
      </c>
      <c r="DK49" s="17">
        <v>0</v>
      </c>
      <c r="DL49" s="17">
        <v>0</v>
      </c>
      <c r="DM49" s="17">
        <v>0</v>
      </c>
      <c r="DN49" s="17">
        <v>1.6</v>
      </c>
      <c r="DO49" s="17">
        <v>0.5</v>
      </c>
      <c r="DP49" s="17">
        <v>0.75</v>
      </c>
      <c r="DQ49" s="17">
        <v>0.3</v>
      </c>
      <c r="DR49" s="17">
        <v>0.2</v>
      </c>
      <c r="DS49" s="17">
        <v>-0.1</v>
      </c>
      <c r="DT49" s="17">
        <v>-0.3</v>
      </c>
      <c r="DU49" s="17">
        <v>0.3</v>
      </c>
      <c r="DV49" s="17"/>
      <c r="DW49" s="17">
        <v>-4.7</v>
      </c>
      <c r="DX49" s="17">
        <v>0.7</v>
      </c>
      <c r="DY49" s="17">
        <v>2.8</v>
      </c>
      <c r="DZ49" s="17">
        <v>3.2</v>
      </c>
      <c r="EA49" s="17">
        <v>1.5</v>
      </c>
      <c r="EB49" s="17">
        <v>0.8</v>
      </c>
      <c r="EC49" s="17">
        <v>4</v>
      </c>
      <c r="ED49" s="17">
        <v>0.3</v>
      </c>
      <c r="EE49" s="17">
        <v>-4.7</v>
      </c>
      <c r="EF49" s="17">
        <v>-4.4000000000000004</v>
      </c>
      <c r="EG49" s="17">
        <v>0.1</v>
      </c>
      <c r="EH49" s="17">
        <v>0</v>
      </c>
      <c r="EI49" s="17">
        <v>0</v>
      </c>
      <c r="EJ49" s="17">
        <v>-0.1</v>
      </c>
      <c r="EK49" s="17">
        <v>0.9</v>
      </c>
      <c r="EL49" s="17">
        <v>0.2</v>
      </c>
      <c r="EM49" s="17">
        <v>0.2</v>
      </c>
      <c r="EN49" s="17">
        <v>0.2</v>
      </c>
      <c r="EO49" s="17"/>
      <c r="EP49" s="17">
        <v>0</v>
      </c>
      <c r="EQ49" s="17">
        <v>0</v>
      </c>
      <c r="ER49" s="17">
        <v>-0.2</v>
      </c>
      <c r="ES49" s="17">
        <v>24.7</v>
      </c>
      <c r="ET49" s="17">
        <v>0</v>
      </c>
      <c r="EU49" s="17">
        <v>0</v>
      </c>
      <c r="EV49" s="17">
        <v>0</v>
      </c>
      <c r="EW49" s="17">
        <v>0.2</v>
      </c>
      <c r="EX49" s="17">
        <v>1.8</v>
      </c>
      <c r="EY49" s="17"/>
      <c r="EZ49" s="17">
        <v>11.3</v>
      </c>
      <c r="FA49" s="17">
        <v>13.5</v>
      </c>
      <c r="FB49" s="17">
        <v>1.1000000000000001</v>
      </c>
      <c r="FC49" s="17">
        <v>1.4</v>
      </c>
      <c r="FD49" s="17">
        <v>3</v>
      </c>
      <c r="FE49" s="17">
        <v>0</v>
      </c>
      <c r="FF49" s="17">
        <v>2</v>
      </c>
      <c r="FG49" s="17">
        <v>503.15</v>
      </c>
      <c r="FH49" s="15"/>
      <c r="FI49" s="17">
        <v>2.7849300000000001</v>
      </c>
      <c r="FJ49" s="17">
        <v>0.60899999999999999</v>
      </c>
      <c r="FK49" s="17"/>
      <c r="FL49" s="17">
        <v>1.8</v>
      </c>
      <c r="FM49" s="17"/>
      <c r="FN49" s="17">
        <v>1.13645</v>
      </c>
      <c r="FO49" s="17">
        <v>1.1000000000000001</v>
      </c>
      <c r="FP49" s="17">
        <v>3</v>
      </c>
      <c r="FQ49" s="17">
        <v>10.43038</v>
      </c>
    </row>
    <row r="50" spans="1:173" ht="24" customHeight="1" x14ac:dyDescent="0.35">
      <c r="A50" s="18" t="s">
        <v>54</v>
      </c>
      <c r="B50" s="18" t="s">
        <v>767</v>
      </c>
      <c r="C50" s="19">
        <v>0.1</v>
      </c>
      <c r="D50" s="19">
        <v>0.1</v>
      </c>
      <c r="E50" s="19">
        <v>56.8</v>
      </c>
      <c r="F50" s="19">
        <v>24.2</v>
      </c>
      <c r="G50" s="19"/>
      <c r="H50" s="19"/>
      <c r="I50" s="19">
        <v>-6.6</v>
      </c>
      <c r="J50" s="19">
        <v>15.2</v>
      </c>
      <c r="K50" s="19"/>
      <c r="L50" s="19"/>
      <c r="M50" s="19">
        <v>-5.4</v>
      </c>
      <c r="N50" s="19">
        <v>0</v>
      </c>
      <c r="O50" s="19">
        <v>7.5</v>
      </c>
      <c r="P50" s="19">
        <v>13.5</v>
      </c>
      <c r="Q50" s="19">
        <v>-0.7</v>
      </c>
      <c r="R50" s="19">
        <v>-0.1</v>
      </c>
      <c r="S50" s="19">
        <v>53.8</v>
      </c>
      <c r="T50" s="19">
        <v>0.3</v>
      </c>
      <c r="U50" s="19"/>
      <c r="V50" s="19"/>
      <c r="W50" s="19"/>
      <c r="X50" s="19"/>
      <c r="Y50" s="19">
        <v>17.7</v>
      </c>
      <c r="Z50" s="19">
        <v>1.9</v>
      </c>
      <c r="AA50" s="19">
        <v>2.2000000000000002</v>
      </c>
      <c r="AB50" s="19">
        <v>-3.2</v>
      </c>
      <c r="AC50" s="19">
        <v>3.6</v>
      </c>
      <c r="AD50" s="19">
        <v>13.7</v>
      </c>
      <c r="AE50" s="19">
        <v>2.5</v>
      </c>
      <c r="AF50" s="19"/>
      <c r="AG50" s="19"/>
      <c r="AH50" s="19"/>
      <c r="AI50" s="19">
        <v>15.9</v>
      </c>
      <c r="AJ50" s="19">
        <v>0</v>
      </c>
      <c r="AK50" s="19"/>
      <c r="AL50" s="19"/>
      <c r="AM50" s="19"/>
      <c r="AN50" s="19">
        <v>-1.1000000000000001</v>
      </c>
      <c r="AO50" s="19">
        <v>54.4</v>
      </c>
      <c r="AP50" s="19">
        <v>9.4</v>
      </c>
      <c r="AQ50" s="19">
        <v>9.6999999999999993</v>
      </c>
      <c r="AR50" s="19">
        <v>-1.5</v>
      </c>
      <c r="AS50" s="19">
        <v>0.3</v>
      </c>
      <c r="AT50" s="19">
        <v>2.7</v>
      </c>
      <c r="AU50" s="19">
        <v>2.2000000000000002</v>
      </c>
      <c r="AV50" s="19"/>
      <c r="AW50" s="19">
        <v>2.5</v>
      </c>
      <c r="AX50" s="19">
        <v>-34.200000000000003</v>
      </c>
      <c r="AY50" s="19">
        <v>2.6</v>
      </c>
      <c r="AZ50" s="19"/>
      <c r="BA50" s="19"/>
      <c r="BB50" s="19">
        <v>2</v>
      </c>
      <c r="BC50" s="19">
        <v>0</v>
      </c>
      <c r="BD50" s="19">
        <v>1.1000000000000001</v>
      </c>
      <c r="BE50" s="19">
        <v>0.1</v>
      </c>
      <c r="BF50" s="19">
        <v>-15.1</v>
      </c>
      <c r="BG50" s="19">
        <v>6.5</v>
      </c>
      <c r="BH50" s="19">
        <v>3.2</v>
      </c>
      <c r="BI50" s="19"/>
      <c r="BJ50" s="19"/>
      <c r="BK50" s="19"/>
      <c r="BL50" s="19"/>
      <c r="BM50" s="19"/>
      <c r="BN50" s="19">
        <v>6.1</v>
      </c>
      <c r="BO50" s="19">
        <v>-26.1</v>
      </c>
      <c r="BP50" s="19">
        <v>-27.2</v>
      </c>
      <c r="BQ50" s="19">
        <v>-3.1</v>
      </c>
      <c r="BR50" s="19">
        <v>23.2</v>
      </c>
      <c r="BS50" s="19">
        <v>10.1</v>
      </c>
      <c r="BT50" s="19"/>
      <c r="BU50" s="19"/>
      <c r="BV50" s="19"/>
      <c r="BW50" s="19"/>
      <c r="BX50" s="19"/>
      <c r="BY50" s="19"/>
      <c r="BZ50" s="19"/>
      <c r="CA50" s="19">
        <v>0</v>
      </c>
      <c r="CB50" s="19">
        <v>79.7</v>
      </c>
      <c r="CC50" s="19">
        <v>35.6</v>
      </c>
      <c r="CD50" s="19">
        <v>0</v>
      </c>
      <c r="CE50" s="19">
        <v>7.7</v>
      </c>
      <c r="CF50" s="19">
        <v>-1</v>
      </c>
      <c r="CG50" s="19"/>
      <c r="CH50" s="19"/>
      <c r="CI50" s="19"/>
      <c r="CJ50" s="19"/>
      <c r="CK50" s="19">
        <v>30.9</v>
      </c>
      <c r="CL50" s="19">
        <v>-1.7</v>
      </c>
      <c r="CM50" s="19">
        <v>2</v>
      </c>
      <c r="CN50" s="19"/>
      <c r="CO50" s="19"/>
      <c r="CP50" s="19"/>
      <c r="CQ50" s="19"/>
      <c r="CR50" s="19">
        <v>9.9</v>
      </c>
      <c r="CS50" s="19"/>
      <c r="CT50" s="19"/>
      <c r="CU50" s="19">
        <v>-2.4</v>
      </c>
      <c r="CV50" s="19">
        <v>0</v>
      </c>
      <c r="CW50" s="19"/>
      <c r="CX50" s="19"/>
      <c r="CY50" s="19">
        <v>0.7</v>
      </c>
      <c r="CZ50" s="19">
        <v>0</v>
      </c>
      <c r="DA50" s="19">
        <v>-0.6</v>
      </c>
      <c r="DB50" s="19"/>
      <c r="DC50" s="19">
        <v>0</v>
      </c>
      <c r="DD50" s="19">
        <v>1.6</v>
      </c>
      <c r="DE50" s="19">
        <v>2.6</v>
      </c>
      <c r="DF50" s="19">
        <v>1.3</v>
      </c>
      <c r="DG50" s="19">
        <v>1</v>
      </c>
      <c r="DH50" s="19">
        <v>0.5</v>
      </c>
      <c r="DI50" s="19">
        <v>0</v>
      </c>
      <c r="DJ50" s="19">
        <v>0</v>
      </c>
      <c r="DK50" s="19">
        <v>0</v>
      </c>
      <c r="DL50" s="19">
        <v>0</v>
      </c>
      <c r="DM50" s="19">
        <v>0</v>
      </c>
      <c r="DN50" s="19">
        <v>1.6</v>
      </c>
      <c r="DO50" s="19">
        <v>0.5</v>
      </c>
      <c r="DP50" s="19">
        <v>0.75</v>
      </c>
      <c r="DQ50" s="19">
        <v>0.3</v>
      </c>
      <c r="DR50" s="19">
        <v>0</v>
      </c>
      <c r="DS50" s="19">
        <v>0</v>
      </c>
      <c r="DT50" s="19">
        <v>-0.1</v>
      </c>
      <c r="DU50" s="19">
        <v>0.3</v>
      </c>
      <c r="DV50" s="19"/>
      <c r="DW50" s="19">
        <v>-4.8</v>
      </c>
      <c r="DX50" s="19">
        <v>0.5</v>
      </c>
      <c r="DY50" s="19">
        <v>2.8</v>
      </c>
      <c r="DZ50" s="19">
        <v>3.1</v>
      </c>
      <c r="EA50" s="19">
        <v>1.5</v>
      </c>
      <c r="EB50" s="19">
        <v>0.8</v>
      </c>
      <c r="EC50" s="19">
        <v>3.9</v>
      </c>
      <c r="ED50" s="19">
        <v>0</v>
      </c>
      <c r="EE50" s="19">
        <v>-4.8</v>
      </c>
      <c r="EF50" s="19">
        <v>-4.3</v>
      </c>
      <c r="EG50" s="19">
        <v>0</v>
      </c>
      <c r="EH50" s="19">
        <v>0</v>
      </c>
      <c r="EI50" s="19">
        <v>0</v>
      </c>
      <c r="EJ50" s="19">
        <v>-0.1</v>
      </c>
      <c r="EK50" s="19">
        <v>1.2</v>
      </c>
      <c r="EL50" s="19">
        <v>0.2</v>
      </c>
      <c r="EM50" s="19">
        <v>0.2</v>
      </c>
      <c r="EN50" s="19">
        <v>0.2</v>
      </c>
      <c r="EO50" s="19"/>
      <c r="EP50" s="19">
        <v>0</v>
      </c>
      <c r="EQ50" s="19">
        <v>0</v>
      </c>
      <c r="ER50" s="19">
        <v>-0.2</v>
      </c>
      <c r="ES50" s="19">
        <v>27.7</v>
      </c>
      <c r="ET50" s="19">
        <v>0</v>
      </c>
      <c r="EU50" s="19">
        <v>0</v>
      </c>
      <c r="EV50" s="19">
        <v>0</v>
      </c>
      <c r="EW50" s="19">
        <v>0.2</v>
      </c>
      <c r="EX50" s="19">
        <v>1.8</v>
      </c>
      <c r="EY50" s="19"/>
      <c r="EZ50" s="19">
        <v>11.2</v>
      </c>
      <c r="FA50" s="19">
        <v>13.4</v>
      </c>
      <c r="FB50" s="19">
        <v>1</v>
      </c>
      <c r="FC50" s="19">
        <v>1.3</v>
      </c>
      <c r="FD50" s="19">
        <v>3.4</v>
      </c>
      <c r="FE50" s="19">
        <v>0</v>
      </c>
      <c r="FF50" s="19">
        <v>0</v>
      </c>
      <c r="FG50" s="19">
        <v>472.15</v>
      </c>
      <c r="FH50" s="15"/>
      <c r="FI50" s="19">
        <v>2.8389600000000002</v>
      </c>
      <c r="FJ50" s="19">
        <v>-0.20599999999999999</v>
      </c>
      <c r="FK50" s="19"/>
      <c r="FL50" s="19">
        <v>1.9</v>
      </c>
      <c r="FM50" s="19"/>
      <c r="FN50" s="19">
        <v>1.6203399999999999</v>
      </c>
      <c r="FO50" s="19">
        <v>0.8</v>
      </c>
      <c r="FP50" s="19">
        <v>3</v>
      </c>
      <c r="FQ50" s="19">
        <v>9.9533000000000005</v>
      </c>
    </row>
    <row r="51" spans="1:173" ht="24" customHeight="1" x14ac:dyDescent="0.35">
      <c r="A51" s="13" t="s">
        <v>54</v>
      </c>
      <c r="B51" s="13" t="s">
        <v>768</v>
      </c>
      <c r="C51" s="14">
        <v>0</v>
      </c>
      <c r="D51" s="14">
        <v>0</v>
      </c>
      <c r="E51" s="14">
        <v>71</v>
      </c>
      <c r="F51" s="14">
        <v>28</v>
      </c>
      <c r="G51" s="14"/>
      <c r="H51" s="14"/>
      <c r="I51" s="14">
        <v>-8.1</v>
      </c>
      <c r="J51" s="14">
        <v>22</v>
      </c>
      <c r="K51" s="14"/>
      <c r="L51" s="14"/>
      <c r="M51" s="14">
        <v>-6.8</v>
      </c>
      <c r="N51" s="14">
        <v>0</v>
      </c>
      <c r="O51" s="14">
        <v>18.8</v>
      </c>
      <c r="P51" s="14">
        <v>13</v>
      </c>
      <c r="Q51" s="14">
        <v>0.3</v>
      </c>
      <c r="R51" s="14">
        <v>0.3</v>
      </c>
      <c r="S51" s="14">
        <v>57.9</v>
      </c>
      <c r="T51" s="14">
        <v>0.5</v>
      </c>
      <c r="U51" s="14"/>
      <c r="V51" s="14"/>
      <c r="W51" s="14"/>
      <c r="X51" s="14"/>
      <c r="Y51" s="14">
        <v>14.3</v>
      </c>
      <c r="Z51" s="14">
        <v>1.9</v>
      </c>
      <c r="AA51" s="14">
        <v>2.2000000000000002</v>
      </c>
      <c r="AB51" s="14">
        <v>-3.2</v>
      </c>
      <c r="AC51" s="14">
        <v>3.5</v>
      </c>
      <c r="AD51" s="14">
        <v>12.5</v>
      </c>
      <c r="AE51" s="14">
        <v>2.5</v>
      </c>
      <c r="AF51" s="14"/>
      <c r="AG51" s="14"/>
      <c r="AH51" s="14"/>
      <c r="AI51" s="14">
        <v>19.600000000000001</v>
      </c>
      <c r="AJ51" s="14">
        <v>0</v>
      </c>
      <c r="AK51" s="14"/>
      <c r="AL51" s="14"/>
      <c r="AM51" s="14"/>
      <c r="AN51" s="14">
        <v>-0.8</v>
      </c>
      <c r="AO51" s="14">
        <v>54.3</v>
      </c>
      <c r="AP51" s="14">
        <v>9.8000000000000007</v>
      </c>
      <c r="AQ51" s="14">
        <v>6.5</v>
      </c>
      <c r="AR51" s="14">
        <v>-1</v>
      </c>
      <c r="AS51" s="14">
        <v>0</v>
      </c>
      <c r="AT51" s="14">
        <v>2.7</v>
      </c>
      <c r="AU51" s="14">
        <v>1.8</v>
      </c>
      <c r="AV51" s="14"/>
      <c r="AW51" s="14">
        <v>2.2999999999999998</v>
      </c>
      <c r="AX51" s="14">
        <v>-34.700000000000003</v>
      </c>
      <c r="AY51" s="14">
        <v>3.9</v>
      </c>
      <c r="AZ51" s="14"/>
      <c r="BA51" s="14"/>
      <c r="BB51" s="14">
        <v>5.6</v>
      </c>
      <c r="BC51" s="14">
        <v>0</v>
      </c>
      <c r="BD51" s="14">
        <v>1.1000000000000001</v>
      </c>
      <c r="BE51" s="14">
        <v>0.2</v>
      </c>
      <c r="BF51" s="14">
        <v>-17.399999999999999</v>
      </c>
      <c r="BG51" s="14">
        <v>8.6</v>
      </c>
      <c r="BH51" s="14">
        <v>1.6</v>
      </c>
      <c r="BI51" s="14"/>
      <c r="BJ51" s="14"/>
      <c r="BK51" s="14"/>
      <c r="BL51" s="14"/>
      <c r="BM51" s="14"/>
      <c r="BN51" s="14">
        <v>6</v>
      </c>
      <c r="BO51" s="14">
        <v>-25.6</v>
      </c>
      <c r="BP51" s="14">
        <v>-27</v>
      </c>
      <c r="BQ51" s="14">
        <v>-2.5</v>
      </c>
      <c r="BR51" s="14">
        <v>24.7</v>
      </c>
      <c r="BS51" s="14">
        <v>9.6</v>
      </c>
      <c r="BT51" s="14"/>
      <c r="BU51" s="14"/>
      <c r="BV51" s="14"/>
      <c r="BW51" s="14"/>
      <c r="BX51" s="14"/>
      <c r="BY51" s="14"/>
      <c r="BZ51" s="14"/>
      <c r="CA51" s="14">
        <v>0.05</v>
      </c>
      <c r="CB51" s="14">
        <v>76.2</v>
      </c>
      <c r="CC51" s="14">
        <v>34</v>
      </c>
      <c r="CD51" s="14">
        <v>-2</v>
      </c>
      <c r="CE51" s="14">
        <v>8.4</v>
      </c>
      <c r="CF51" s="14">
        <v>-0.9</v>
      </c>
      <c r="CG51" s="14"/>
      <c r="CH51" s="14"/>
      <c r="CI51" s="14"/>
      <c r="CJ51" s="14"/>
      <c r="CK51" s="14">
        <v>32.200000000000003</v>
      </c>
      <c r="CL51" s="14">
        <v>0.2</v>
      </c>
      <c r="CM51" s="14">
        <v>-7.7</v>
      </c>
      <c r="CN51" s="14"/>
      <c r="CO51" s="14"/>
      <c r="CP51" s="14"/>
      <c r="CQ51" s="14"/>
      <c r="CR51" s="14">
        <v>5.0999999999999996</v>
      </c>
      <c r="CS51" s="14"/>
      <c r="CT51" s="14"/>
      <c r="CU51" s="14">
        <v>-2.1</v>
      </c>
      <c r="CV51" s="14">
        <v>0</v>
      </c>
      <c r="CW51" s="14"/>
      <c r="CX51" s="14"/>
      <c r="CY51" s="14">
        <v>0.5</v>
      </c>
      <c r="CZ51" s="14">
        <v>-0.1</v>
      </c>
      <c r="DA51" s="14">
        <v>-0.7</v>
      </c>
      <c r="DB51" s="14"/>
      <c r="DC51" s="14">
        <v>0</v>
      </c>
      <c r="DD51" s="14">
        <v>1.4</v>
      </c>
      <c r="DE51" s="14">
        <v>2.5</v>
      </c>
      <c r="DF51" s="14">
        <v>1.1000000000000001</v>
      </c>
      <c r="DG51" s="14">
        <v>1</v>
      </c>
      <c r="DH51" s="14">
        <v>0.5</v>
      </c>
      <c r="DI51" s="14">
        <v>0</v>
      </c>
      <c r="DJ51" s="14">
        <v>0</v>
      </c>
      <c r="DK51" s="14">
        <v>0</v>
      </c>
      <c r="DL51" s="14">
        <v>0</v>
      </c>
      <c r="DM51" s="14">
        <v>0</v>
      </c>
      <c r="DN51" s="14">
        <v>1.6</v>
      </c>
      <c r="DO51" s="14">
        <v>0.5</v>
      </c>
      <c r="DP51" s="14">
        <v>0.72</v>
      </c>
      <c r="DQ51" s="14">
        <v>0.3</v>
      </c>
      <c r="DR51" s="14">
        <v>0</v>
      </c>
      <c r="DS51" s="14">
        <v>0.1</v>
      </c>
      <c r="DT51" s="14">
        <v>0.5</v>
      </c>
      <c r="DU51" s="14">
        <v>0.3</v>
      </c>
      <c r="DV51" s="14"/>
      <c r="DW51" s="14">
        <v>-4.7</v>
      </c>
      <c r="DX51" s="14">
        <v>0.6</v>
      </c>
      <c r="DY51" s="14">
        <v>2.9</v>
      </c>
      <c r="DZ51" s="14">
        <v>3.2</v>
      </c>
      <c r="EA51" s="14">
        <v>1.6</v>
      </c>
      <c r="EB51" s="14">
        <v>0.8</v>
      </c>
      <c r="EC51" s="14">
        <v>4</v>
      </c>
      <c r="ED51" s="14">
        <v>0</v>
      </c>
      <c r="EE51" s="14">
        <v>-4.9000000000000004</v>
      </c>
      <c r="EF51" s="14">
        <v>-4.2</v>
      </c>
      <c r="EG51" s="14">
        <v>0</v>
      </c>
      <c r="EH51" s="14">
        <v>0</v>
      </c>
      <c r="EI51" s="14">
        <v>0</v>
      </c>
      <c r="EJ51" s="14">
        <v>-0.1</v>
      </c>
      <c r="EK51" s="14">
        <v>1.3</v>
      </c>
      <c r="EL51" s="14">
        <v>0.2</v>
      </c>
      <c r="EM51" s="14">
        <v>0.2</v>
      </c>
      <c r="EN51" s="14">
        <v>0.2</v>
      </c>
      <c r="EO51" s="14"/>
      <c r="EP51" s="14">
        <v>0</v>
      </c>
      <c r="EQ51" s="14">
        <v>0</v>
      </c>
      <c r="ER51" s="14">
        <v>-0.2</v>
      </c>
      <c r="ES51" s="14">
        <v>28.9</v>
      </c>
      <c r="ET51" s="14">
        <v>0</v>
      </c>
      <c r="EU51" s="14">
        <v>0</v>
      </c>
      <c r="EV51" s="14">
        <v>0</v>
      </c>
      <c r="EW51" s="14">
        <v>0.2</v>
      </c>
      <c r="EX51" s="14">
        <v>1.9</v>
      </c>
      <c r="EY51" s="14"/>
      <c r="EZ51" s="14">
        <v>11.2</v>
      </c>
      <c r="FA51" s="14">
        <v>13.3</v>
      </c>
      <c r="FB51" s="14">
        <v>1</v>
      </c>
      <c r="FC51" s="14">
        <v>1.6</v>
      </c>
      <c r="FD51" s="14">
        <v>3.8</v>
      </c>
      <c r="FE51" s="14">
        <v>0</v>
      </c>
      <c r="FF51" s="14">
        <v>0</v>
      </c>
      <c r="FG51" s="14">
        <v>496.37</v>
      </c>
      <c r="FH51" s="15"/>
      <c r="FI51" s="14">
        <v>3.0165500000000001</v>
      </c>
      <c r="FJ51" s="14">
        <v>0.28299999999999997</v>
      </c>
      <c r="FK51" s="14"/>
      <c r="FL51" s="14">
        <v>1.8</v>
      </c>
      <c r="FM51" s="14"/>
      <c r="FN51" s="14">
        <v>1.63775</v>
      </c>
      <c r="FO51" s="14">
        <v>0.5</v>
      </c>
      <c r="FP51" s="14">
        <v>2.8</v>
      </c>
      <c r="FQ51" s="14">
        <v>10.0373</v>
      </c>
    </row>
    <row r="52" spans="1:173" ht="24" customHeight="1" x14ac:dyDescent="0.35">
      <c r="A52" s="16" t="s">
        <v>54</v>
      </c>
      <c r="B52" s="16" t="s">
        <v>769</v>
      </c>
      <c r="C52" s="17">
        <v>0.1</v>
      </c>
      <c r="D52" s="17">
        <v>0</v>
      </c>
      <c r="E52" s="17">
        <v>51.1</v>
      </c>
      <c r="F52" s="17">
        <v>24.9</v>
      </c>
      <c r="G52" s="17"/>
      <c r="H52" s="17"/>
      <c r="I52" s="17">
        <v>-15.9</v>
      </c>
      <c r="J52" s="17">
        <v>5.3</v>
      </c>
      <c r="K52" s="17"/>
      <c r="L52" s="17"/>
      <c r="M52" s="17">
        <v>-9.8000000000000007</v>
      </c>
      <c r="N52" s="17">
        <v>0</v>
      </c>
      <c r="O52" s="17">
        <v>0</v>
      </c>
      <c r="P52" s="17">
        <v>14.3</v>
      </c>
      <c r="Q52" s="17">
        <v>1.5</v>
      </c>
      <c r="R52" s="17">
        <v>0.1</v>
      </c>
      <c r="S52" s="17">
        <v>64.599999999999994</v>
      </c>
      <c r="T52" s="17">
        <v>-0.3</v>
      </c>
      <c r="U52" s="17"/>
      <c r="V52" s="17"/>
      <c r="W52" s="17"/>
      <c r="X52" s="17"/>
      <c r="Y52" s="17">
        <v>15</v>
      </c>
      <c r="Z52" s="17">
        <v>1.5</v>
      </c>
      <c r="AA52" s="17">
        <v>2.2000000000000002</v>
      </c>
      <c r="AB52" s="17">
        <v>-3.4</v>
      </c>
      <c r="AC52" s="17">
        <v>3.1</v>
      </c>
      <c r="AD52" s="17">
        <v>10.9</v>
      </c>
      <c r="AE52" s="17">
        <v>2.5</v>
      </c>
      <c r="AF52" s="17"/>
      <c r="AG52" s="17"/>
      <c r="AH52" s="17"/>
      <c r="AI52" s="17">
        <v>17.100000000000001</v>
      </c>
      <c r="AJ52" s="17">
        <v>0</v>
      </c>
      <c r="AK52" s="17"/>
      <c r="AL52" s="17"/>
      <c r="AM52" s="17"/>
      <c r="AN52" s="17">
        <v>-0.9</v>
      </c>
      <c r="AO52" s="17">
        <v>57</v>
      </c>
      <c r="AP52" s="17">
        <v>10.9</v>
      </c>
      <c r="AQ52" s="17">
        <v>5.8</v>
      </c>
      <c r="AR52" s="17">
        <v>-0.5</v>
      </c>
      <c r="AS52" s="17">
        <v>1</v>
      </c>
      <c r="AT52" s="17">
        <v>2.7</v>
      </c>
      <c r="AU52" s="17">
        <v>0.9</v>
      </c>
      <c r="AV52" s="17"/>
      <c r="AW52" s="17">
        <v>3.9</v>
      </c>
      <c r="AX52" s="17">
        <v>-41.8</v>
      </c>
      <c r="AY52" s="17">
        <v>6.1</v>
      </c>
      <c r="AZ52" s="17"/>
      <c r="BA52" s="17"/>
      <c r="BB52" s="17">
        <v>0.2</v>
      </c>
      <c r="BC52" s="17">
        <v>0</v>
      </c>
      <c r="BD52" s="17">
        <v>1.2</v>
      </c>
      <c r="BE52" s="17">
        <v>0.2</v>
      </c>
      <c r="BF52" s="17">
        <v>-23.1</v>
      </c>
      <c r="BG52" s="17">
        <v>8.5</v>
      </c>
      <c r="BH52" s="17">
        <v>-2.5</v>
      </c>
      <c r="BI52" s="17"/>
      <c r="BJ52" s="17"/>
      <c r="BK52" s="17"/>
      <c r="BL52" s="17"/>
      <c r="BM52" s="17"/>
      <c r="BN52" s="17">
        <v>7.9</v>
      </c>
      <c r="BO52" s="17">
        <v>-21.2</v>
      </c>
      <c r="BP52" s="17">
        <v>-22.5</v>
      </c>
      <c r="BQ52" s="17">
        <v>0</v>
      </c>
      <c r="BR52" s="17">
        <v>27.4</v>
      </c>
      <c r="BS52" s="17">
        <v>10.4</v>
      </c>
      <c r="BT52" s="17"/>
      <c r="BU52" s="17"/>
      <c r="BV52" s="17"/>
      <c r="BW52" s="17"/>
      <c r="BX52" s="17"/>
      <c r="BY52" s="17"/>
      <c r="BZ52" s="17"/>
      <c r="CA52" s="17">
        <v>0</v>
      </c>
      <c r="CB52" s="17">
        <v>82.4</v>
      </c>
      <c r="CC52" s="17">
        <v>33.5</v>
      </c>
      <c r="CD52" s="17">
        <v>-1.6</v>
      </c>
      <c r="CE52" s="17">
        <v>8.5</v>
      </c>
      <c r="CF52" s="17">
        <v>-0.5</v>
      </c>
      <c r="CG52" s="17"/>
      <c r="CH52" s="17"/>
      <c r="CI52" s="17"/>
      <c r="CJ52" s="17"/>
      <c r="CK52" s="17">
        <v>32.299999999999997</v>
      </c>
      <c r="CL52" s="17">
        <v>1.1000000000000001</v>
      </c>
      <c r="CM52" s="17">
        <v>-21.2</v>
      </c>
      <c r="CN52" s="17"/>
      <c r="CO52" s="17"/>
      <c r="CP52" s="17"/>
      <c r="CQ52" s="17"/>
      <c r="CR52" s="17">
        <v>0</v>
      </c>
      <c r="CS52" s="17"/>
      <c r="CT52" s="17"/>
      <c r="CU52" s="17">
        <v>-2.1</v>
      </c>
      <c r="CV52" s="17">
        <v>0</v>
      </c>
      <c r="CW52" s="17"/>
      <c r="CX52" s="17"/>
      <c r="CY52" s="17">
        <v>0</v>
      </c>
      <c r="CZ52" s="17">
        <v>0</v>
      </c>
      <c r="DA52" s="17">
        <v>-0.7</v>
      </c>
      <c r="DB52" s="17"/>
      <c r="DC52" s="17">
        <v>0</v>
      </c>
      <c r="DD52" s="17">
        <v>1.4</v>
      </c>
      <c r="DE52" s="17">
        <v>2.6</v>
      </c>
      <c r="DF52" s="17">
        <v>0.6</v>
      </c>
      <c r="DG52" s="17">
        <v>1</v>
      </c>
      <c r="DH52" s="17">
        <v>0.5</v>
      </c>
      <c r="DI52" s="17">
        <v>0.1</v>
      </c>
      <c r="DJ52" s="17">
        <v>0</v>
      </c>
      <c r="DK52" s="17">
        <v>0</v>
      </c>
      <c r="DL52" s="17">
        <v>0</v>
      </c>
      <c r="DM52" s="17">
        <v>0</v>
      </c>
      <c r="DN52" s="17">
        <v>1.6</v>
      </c>
      <c r="DO52" s="17">
        <v>0.5</v>
      </c>
      <c r="DP52" s="17">
        <v>0.72</v>
      </c>
      <c r="DQ52" s="17">
        <v>0.3</v>
      </c>
      <c r="DR52" s="17">
        <v>0</v>
      </c>
      <c r="DS52" s="17">
        <v>0.1</v>
      </c>
      <c r="DT52" s="17">
        <v>0.3</v>
      </c>
      <c r="DU52" s="17">
        <v>0.3</v>
      </c>
      <c r="DV52" s="17"/>
      <c r="DW52" s="17">
        <v>-4.8</v>
      </c>
      <c r="DX52" s="17">
        <v>1</v>
      </c>
      <c r="DY52" s="17">
        <v>2.8</v>
      </c>
      <c r="DZ52" s="17">
        <v>3.2</v>
      </c>
      <c r="EA52" s="17">
        <v>1.7</v>
      </c>
      <c r="EB52" s="17">
        <v>0.8</v>
      </c>
      <c r="EC52" s="17">
        <v>3.9</v>
      </c>
      <c r="ED52" s="17">
        <v>0</v>
      </c>
      <c r="EE52" s="17">
        <v>-8.6</v>
      </c>
      <c r="EF52" s="17">
        <v>-8.6</v>
      </c>
      <c r="EG52" s="17">
        <v>0</v>
      </c>
      <c r="EH52" s="17">
        <v>0</v>
      </c>
      <c r="EI52" s="17">
        <v>0</v>
      </c>
      <c r="EJ52" s="17">
        <v>-0.1</v>
      </c>
      <c r="EK52" s="17">
        <v>1.3</v>
      </c>
      <c r="EL52" s="17">
        <v>0.2</v>
      </c>
      <c r="EM52" s="17">
        <v>0.2</v>
      </c>
      <c r="EN52" s="17">
        <v>0.2</v>
      </c>
      <c r="EO52" s="17"/>
      <c r="EP52" s="17">
        <v>0</v>
      </c>
      <c r="EQ52" s="17">
        <v>0</v>
      </c>
      <c r="ER52" s="17">
        <v>-0.2</v>
      </c>
      <c r="ES52" s="17">
        <v>29.7</v>
      </c>
      <c r="ET52" s="17">
        <v>0</v>
      </c>
      <c r="EU52" s="17">
        <v>0</v>
      </c>
      <c r="EV52" s="17">
        <v>0</v>
      </c>
      <c r="EW52" s="17">
        <v>0.2</v>
      </c>
      <c r="EX52" s="17">
        <v>2</v>
      </c>
      <c r="EY52" s="17"/>
      <c r="EZ52" s="17">
        <v>10.5</v>
      </c>
      <c r="FA52" s="17">
        <v>12.7</v>
      </c>
      <c r="FB52" s="17">
        <v>1</v>
      </c>
      <c r="FC52" s="17">
        <v>1.5</v>
      </c>
      <c r="FD52" s="17">
        <v>2</v>
      </c>
      <c r="FE52" s="17">
        <v>0</v>
      </c>
      <c r="FF52" s="17">
        <v>0</v>
      </c>
      <c r="FG52" s="17">
        <v>410.72</v>
      </c>
      <c r="FH52" s="15"/>
      <c r="FI52" s="17">
        <v>3.1769500000000002</v>
      </c>
      <c r="FJ52" s="17">
        <v>0.18</v>
      </c>
      <c r="FK52" s="17"/>
      <c r="FL52" s="17">
        <v>1.8</v>
      </c>
      <c r="FM52" s="17"/>
      <c r="FN52" s="17">
        <v>1.6236699999999999</v>
      </c>
      <c r="FO52" s="17">
        <v>0.1</v>
      </c>
      <c r="FP52" s="17">
        <v>2.9</v>
      </c>
      <c r="FQ52" s="17">
        <v>9.7806200000000008</v>
      </c>
    </row>
    <row r="53" spans="1:173" ht="24" customHeight="1" x14ac:dyDescent="0.35">
      <c r="A53" s="16" t="s">
        <v>54</v>
      </c>
      <c r="B53" s="16" t="s">
        <v>770</v>
      </c>
      <c r="C53" s="17">
        <v>0</v>
      </c>
      <c r="D53" s="17">
        <v>0</v>
      </c>
      <c r="E53" s="17">
        <v>61.4</v>
      </c>
      <c r="F53" s="17">
        <v>25.4</v>
      </c>
      <c r="G53" s="17"/>
      <c r="H53" s="17"/>
      <c r="I53" s="17">
        <v>-11.9</v>
      </c>
      <c r="J53" s="17">
        <v>23.5</v>
      </c>
      <c r="K53" s="17"/>
      <c r="L53" s="17"/>
      <c r="M53" s="17">
        <v>-6.7</v>
      </c>
      <c r="N53" s="17">
        <v>0</v>
      </c>
      <c r="O53" s="17">
        <v>4.7</v>
      </c>
      <c r="P53" s="17">
        <v>13.6</v>
      </c>
      <c r="Q53" s="17">
        <v>1.8</v>
      </c>
      <c r="R53" s="17">
        <v>1.7</v>
      </c>
      <c r="S53" s="17">
        <v>61.9</v>
      </c>
      <c r="T53" s="17">
        <v>0</v>
      </c>
      <c r="U53" s="17"/>
      <c r="V53" s="17"/>
      <c r="W53" s="17"/>
      <c r="X53" s="17"/>
      <c r="Y53" s="17">
        <v>17.899999999999999</v>
      </c>
      <c r="Z53" s="17">
        <v>1.6</v>
      </c>
      <c r="AA53" s="17">
        <v>2.1</v>
      </c>
      <c r="AB53" s="17">
        <v>-3.4</v>
      </c>
      <c r="AC53" s="17">
        <v>3.3</v>
      </c>
      <c r="AD53" s="17">
        <v>10.6</v>
      </c>
      <c r="AE53" s="17">
        <v>2.5</v>
      </c>
      <c r="AF53" s="17"/>
      <c r="AG53" s="17"/>
      <c r="AH53" s="17"/>
      <c r="AI53" s="17">
        <v>17.100000000000001</v>
      </c>
      <c r="AJ53" s="17">
        <v>0</v>
      </c>
      <c r="AK53" s="17"/>
      <c r="AL53" s="17"/>
      <c r="AM53" s="17"/>
      <c r="AN53" s="17">
        <v>-1</v>
      </c>
      <c r="AO53" s="17">
        <v>56.7</v>
      </c>
      <c r="AP53" s="17">
        <v>11</v>
      </c>
      <c r="AQ53" s="17">
        <v>8.3000000000000007</v>
      </c>
      <c r="AR53" s="17">
        <v>-1.5</v>
      </c>
      <c r="AS53" s="17">
        <v>1.7</v>
      </c>
      <c r="AT53" s="17">
        <v>2.7</v>
      </c>
      <c r="AU53" s="17">
        <v>0.8</v>
      </c>
      <c r="AV53" s="17"/>
      <c r="AW53" s="17">
        <v>4</v>
      </c>
      <c r="AX53" s="17">
        <v>-42.4</v>
      </c>
      <c r="AY53" s="17">
        <v>4.2</v>
      </c>
      <c r="AZ53" s="17"/>
      <c r="BA53" s="17"/>
      <c r="BB53" s="17">
        <v>1.5</v>
      </c>
      <c r="BC53" s="17">
        <v>0</v>
      </c>
      <c r="BD53" s="17">
        <v>1.1000000000000001</v>
      </c>
      <c r="BE53" s="17">
        <v>0</v>
      </c>
      <c r="BF53" s="17">
        <v>0.5</v>
      </c>
      <c r="BG53" s="17">
        <v>5.0999999999999996</v>
      </c>
      <c r="BH53" s="17">
        <v>-3.8</v>
      </c>
      <c r="BI53" s="17"/>
      <c r="BJ53" s="17"/>
      <c r="BK53" s="17"/>
      <c r="BL53" s="17"/>
      <c r="BM53" s="17"/>
      <c r="BN53" s="17">
        <v>8.5</v>
      </c>
      <c r="BO53" s="17">
        <v>-22.6</v>
      </c>
      <c r="BP53" s="17">
        <v>-24.1</v>
      </c>
      <c r="BQ53" s="17">
        <v>-0.2</v>
      </c>
      <c r="BR53" s="17">
        <v>27.6</v>
      </c>
      <c r="BS53" s="17">
        <v>10.8</v>
      </c>
      <c r="BT53" s="17"/>
      <c r="BU53" s="17"/>
      <c r="BV53" s="17"/>
      <c r="BW53" s="17"/>
      <c r="BX53" s="17"/>
      <c r="BY53" s="17"/>
      <c r="BZ53" s="17"/>
      <c r="CA53" s="17">
        <v>0.03</v>
      </c>
      <c r="CB53" s="17">
        <v>80.099999999999994</v>
      </c>
      <c r="CC53" s="17">
        <v>35.6</v>
      </c>
      <c r="CD53" s="17">
        <v>-0.8</v>
      </c>
      <c r="CE53" s="17">
        <v>9.6999999999999993</v>
      </c>
      <c r="CF53" s="17">
        <v>-1</v>
      </c>
      <c r="CG53" s="17"/>
      <c r="CH53" s="17"/>
      <c r="CI53" s="17"/>
      <c r="CJ53" s="17"/>
      <c r="CK53" s="17">
        <v>29.9</v>
      </c>
      <c r="CL53" s="17">
        <v>-3</v>
      </c>
      <c r="CM53" s="17">
        <v>-21.6</v>
      </c>
      <c r="CN53" s="17"/>
      <c r="CO53" s="17"/>
      <c r="CP53" s="17"/>
      <c r="CQ53" s="17"/>
      <c r="CR53" s="17">
        <v>0</v>
      </c>
      <c r="CS53" s="17"/>
      <c r="CT53" s="17"/>
      <c r="CU53" s="17">
        <v>-2.7</v>
      </c>
      <c r="CV53" s="17">
        <v>0</v>
      </c>
      <c r="CW53" s="17"/>
      <c r="CX53" s="17"/>
      <c r="CY53" s="17">
        <v>0</v>
      </c>
      <c r="CZ53" s="17">
        <v>-0.1</v>
      </c>
      <c r="DA53" s="17">
        <v>-0.6</v>
      </c>
      <c r="DB53" s="17"/>
      <c r="DC53" s="17">
        <v>0</v>
      </c>
      <c r="DD53" s="17">
        <v>1.4</v>
      </c>
      <c r="DE53" s="17">
        <v>2.6</v>
      </c>
      <c r="DF53" s="17">
        <v>0.2</v>
      </c>
      <c r="DG53" s="17">
        <v>1</v>
      </c>
      <c r="DH53" s="17">
        <v>0.5</v>
      </c>
      <c r="DI53" s="17">
        <v>0.1</v>
      </c>
      <c r="DJ53" s="17">
        <v>0</v>
      </c>
      <c r="DK53" s="17">
        <v>0</v>
      </c>
      <c r="DL53" s="17">
        <v>0</v>
      </c>
      <c r="DM53" s="17">
        <v>0</v>
      </c>
      <c r="DN53" s="17">
        <v>1.6</v>
      </c>
      <c r="DO53" s="17">
        <v>0.5</v>
      </c>
      <c r="DP53" s="17">
        <v>0.75</v>
      </c>
      <c r="DQ53" s="17">
        <v>0.3</v>
      </c>
      <c r="DR53" s="17">
        <v>0</v>
      </c>
      <c r="DS53" s="17">
        <v>0</v>
      </c>
      <c r="DT53" s="17">
        <v>0.5</v>
      </c>
      <c r="DU53" s="17">
        <v>0.3</v>
      </c>
      <c r="DV53" s="17"/>
      <c r="DW53" s="17">
        <v>-4.8</v>
      </c>
      <c r="DX53" s="17">
        <v>0.8</v>
      </c>
      <c r="DY53" s="17">
        <v>2.8</v>
      </c>
      <c r="DZ53" s="17">
        <v>3.1</v>
      </c>
      <c r="EA53" s="17">
        <v>1.5</v>
      </c>
      <c r="EB53" s="17">
        <v>0.8</v>
      </c>
      <c r="EC53" s="17">
        <v>4</v>
      </c>
      <c r="ED53" s="17">
        <v>0</v>
      </c>
      <c r="EE53" s="17">
        <v>-6</v>
      </c>
      <c r="EF53" s="17">
        <v>-6</v>
      </c>
      <c r="EG53" s="17">
        <v>0</v>
      </c>
      <c r="EH53" s="17">
        <v>0</v>
      </c>
      <c r="EI53" s="17">
        <v>0</v>
      </c>
      <c r="EJ53" s="17">
        <v>-0.1</v>
      </c>
      <c r="EK53" s="17">
        <v>1.2</v>
      </c>
      <c r="EL53" s="17">
        <v>0.2</v>
      </c>
      <c r="EM53" s="17">
        <v>0.2</v>
      </c>
      <c r="EN53" s="17">
        <v>0.2</v>
      </c>
      <c r="EO53" s="17"/>
      <c r="EP53" s="17">
        <v>0</v>
      </c>
      <c r="EQ53" s="17">
        <v>0</v>
      </c>
      <c r="ER53" s="17">
        <v>-0.2</v>
      </c>
      <c r="ES53" s="17">
        <v>29.1</v>
      </c>
      <c r="ET53" s="17">
        <v>0</v>
      </c>
      <c r="EU53" s="17">
        <v>0</v>
      </c>
      <c r="EV53" s="17">
        <v>0</v>
      </c>
      <c r="EW53" s="17">
        <v>0.2</v>
      </c>
      <c r="EX53" s="17">
        <v>1.8</v>
      </c>
      <c r="EY53" s="17"/>
      <c r="EZ53" s="17">
        <v>10.3</v>
      </c>
      <c r="FA53" s="17">
        <v>12.5</v>
      </c>
      <c r="FB53" s="17">
        <v>1.1000000000000001</v>
      </c>
      <c r="FC53" s="17">
        <v>1.3</v>
      </c>
      <c r="FD53" s="17">
        <v>3.5</v>
      </c>
      <c r="FE53" s="17">
        <v>0</v>
      </c>
      <c r="FF53" s="17">
        <v>0</v>
      </c>
      <c r="FG53" s="17">
        <v>468.78</v>
      </c>
      <c r="FH53" s="15"/>
      <c r="FI53" s="17">
        <v>3.2143899999999999</v>
      </c>
      <c r="FJ53" s="17">
        <v>-0.41199999999999998</v>
      </c>
      <c r="FK53" s="17"/>
      <c r="FL53" s="17">
        <v>1.8</v>
      </c>
      <c r="FM53" s="17"/>
      <c r="FN53" s="17">
        <v>1.62521</v>
      </c>
      <c r="FO53" s="17">
        <v>0</v>
      </c>
      <c r="FP53" s="17">
        <v>3.1</v>
      </c>
      <c r="FQ53" s="17">
        <v>9.3276000000000003</v>
      </c>
    </row>
    <row r="54" spans="1:173" ht="24" customHeight="1" x14ac:dyDescent="0.35">
      <c r="A54" s="16" t="s">
        <v>54</v>
      </c>
      <c r="B54" s="16" t="s">
        <v>771</v>
      </c>
      <c r="C54" s="17">
        <v>0</v>
      </c>
      <c r="D54" s="17">
        <v>0</v>
      </c>
      <c r="E54" s="17">
        <v>51.1</v>
      </c>
      <c r="F54" s="17">
        <v>26.6</v>
      </c>
      <c r="G54" s="17"/>
      <c r="H54" s="17"/>
      <c r="I54" s="17">
        <v>-20.2</v>
      </c>
      <c r="J54" s="17">
        <v>0.5</v>
      </c>
      <c r="K54" s="17"/>
      <c r="L54" s="17"/>
      <c r="M54" s="17">
        <v>-15.7</v>
      </c>
      <c r="N54" s="17">
        <v>0</v>
      </c>
      <c r="O54" s="17">
        <v>9.1</v>
      </c>
      <c r="P54" s="17">
        <v>9.1</v>
      </c>
      <c r="Q54" s="17">
        <v>-3.3</v>
      </c>
      <c r="R54" s="17">
        <v>-2.1</v>
      </c>
      <c r="S54" s="17">
        <v>66.400000000000006</v>
      </c>
      <c r="T54" s="17">
        <v>-0.1</v>
      </c>
      <c r="U54" s="17"/>
      <c r="V54" s="17"/>
      <c r="W54" s="17"/>
      <c r="X54" s="17"/>
      <c r="Y54" s="17">
        <v>15.1</v>
      </c>
      <c r="Z54" s="17">
        <v>0.8</v>
      </c>
      <c r="AA54" s="17">
        <v>2.2000000000000002</v>
      </c>
      <c r="AB54" s="17">
        <v>-3.4</v>
      </c>
      <c r="AC54" s="17">
        <v>2.9</v>
      </c>
      <c r="AD54" s="17">
        <v>8.8000000000000007</v>
      </c>
      <c r="AE54" s="17">
        <v>2.5</v>
      </c>
      <c r="AF54" s="17"/>
      <c r="AG54" s="17"/>
      <c r="AH54" s="17"/>
      <c r="AI54" s="17">
        <v>18.2</v>
      </c>
      <c r="AJ54" s="17">
        <v>0</v>
      </c>
      <c r="AK54" s="17"/>
      <c r="AL54" s="17"/>
      <c r="AM54" s="17"/>
      <c r="AN54" s="17">
        <v>-1.2</v>
      </c>
      <c r="AO54" s="17">
        <v>55.4</v>
      </c>
      <c r="AP54" s="17">
        <v>10.9</v>
      </c>
      <c r="AQ54" s="17">
        <v>2.7</v>
      </c>
      <c r="AR54" s="17">
        <v>-0.1</v>
      </c>
      <c r="AS54" s="17">
        <v>1.7</v>
      </c>
      <c r="AT54" s="17">
        <v>2.7</v>
      </c>
      <c r="AU54" s="17">
        <v>1.4</v>
      </c>
      <c r="AV54" s="17"/>
      <c r="AW54" s="17">
        <v>-2.6</v>
      </c>
      <c r="AX54" s="17">
        <v>-48.8</v>
      </c>
      <c r="AY54" s="17">
        <v>5.7</v>
      </c>
      <c r="AZ54" s="17"/>
      <c r="BA54" s="17"/>
      <c r="BB54" s="17">
        <v>3.4</v>
      </c>
      <c r="BC54" s="17">
        <v>0</v>
      </c>
      <c r="BD54" s="17">
        <v>1.1000000000000001</v>
      </c>
      <c r="BE54" s="17">
        <v>0.1</v>
      </c>
      <c r="BF54" s="17">
        <v>3.6</v>
      </c>
      <c r="BG54" s="17">
        <v>3.5</v>
      </c>
      <c r="BH54" s="17">
        <v>-10.3</v>
      </c>
      <c r="BI54" s="17"/>
      <c r="BJ54" s="17"/>
      <c r="BK54" s="17"/>
      <c r="BL54" s="17"/>
      <c r="BM54" s="17"/>
      <c r="BN54" s="17">
        <v>7.2</v>
      </c>
      <c r="BO54" s="17">
        <v>-27.4</v>
      </c>
      <c r="BP54" s="17">
        <v>-28.7</v>
      </c>
      <c r="BQ54" s="17">
        <v>-5.7</v>
      </c>
      <c r="BR54" s="17">
        <v>22.2</v>
      </c>
      <c r="BS54" s="17">
        <v>7.8</v>
      </c>
      <c r="BT54" s="17"/>
      <c r="BU54" s="17"/>
      <c r="BV54" s="17"/>
      <c r="BW54" s="17"/>
      <c r="BX54" s="17"/>
      <c r="BY54" s="17"/>
      <c r="BZ54" s="17"/>
      <c r="CA54" s="17">
        <v>0</v>
      </c>
      <c r="CB54" s="17">
        <v>78.7</v>
      </c>
      <c r="CC54" s="17">
        <v>31.5</v>
      </c>
      <c r="CD54" s="17">
        <v>-3.4</v>
      </c>
      <c r="CE54" s="17">
        <v>8.6999999999999993</v>
      </c>
      <c r="CF54" s="17">
        <v>-0.7</v>
      </c>
      <c r="CG54" s="17"/>
      <c r="CH54" s="17"/>
      <c r="CI54" s="17"/>
      <c r="CJ54" s="17"/>
      <c r="CK54" s="17">
        <v>24.7</v>
      </c>
      <c r="CL54" s="17">
        <v>-9.8000000000000007</v>
      </c>
      <c r="CM54" s="17">
        <v>-20.3</v>
      </c>
      <c r="CN54" s="17"/>
      <c r="CO54" s="17"/>
      <c r="CP54" s="17"/>
      <c r="CQ54" s="17"/>
      <c r="CR54" s="17">
        <v>0</v>
      </c>
      <c r="CS54" s="17"/>
      <c r="CT54" s="17"/>
      <c r="CU54" s="17">
        <v>-2.8</v>
      </c>
      <c r="CV54" s="17">
        <v>0</v>
      </c>
      <c r="CW54" s="17"/>
      <c r="CX54" s="17"/>
      <c r="CY54" s="17">
        <v>0</v>
      </c>
      <c r="CZ54" s="17">
        <v>0</v>
      </c>
      <c r="DA54" s="17">
        <v>-0.7</v>
      </c>
      <c r="DB54" s="17"/>
      <c r="DC54" s="17">
        <v>0</v>
      </c>
      <c r="DD54" s="17">
        <v>1.4</v>
      </c>
      <c r="DE54" s="17">
        <v>2.6</v>
      </c>
      <c r="DF54" s="17">
        <v>0</v>
      </c>
      <c r="DG54" s="17">
        <v>1</v>
      </c>
      <c r="DH54" s="17">
        <v>0.6</v>
      </c>
      <c r="DI54" s="17">
        <v>0</v>
      </c>
      <c r="DJ54" s="17">
        <v>0</v>
      </c>
      <c r="DK54" s="17">
        <v>0</v>
      </c>
      <c r="DL54" s="17">
        <v>0</v>
      </c>
      <c r="DM54" s="17">
        <v>0</v>
      </c>
      <c r="DN54" s="17">
        <v>1.6</v>
      </c>
      <c r="DO54" s="17">
        <v>0.5</v>
      </c>
      <c r="DP54" s="17">
        <v>0.75</v>
      </c>
      <c r="DQ54" s="17">
        <v>0.3</v>
      </c>
      <c r="DR54" s="17">
        <v>0</v>
      </c>
      <c r="DS54" s="17">
        <v>-0.2</v>
      </c>
      <c r="DT54" s="17">
        <v>0.5</v>
      </c>
      <c r="DU54" s="17">
        <v>0.3</v>
      </c>
      <c r="DV54" s="17"/>
      <c r="DW54" s="17">
        <v>-4.9000000000000004</v>
      </c>
      <c r="DX54" s="17">
        <v>0.7</v>
      </c>
      <c r="DY54" s="17">
        <v>2.8</v>
      </c>
      <c r="DZ54" s="17">
        <v>3.1</v>
      </c>
      <c r="EA54" s="17">
        <v>1.3</v>
      </c>
      <c r="EB54" s="17">
        <v>0.8</v>
      </c>
      <c r="EC54" s="17">
        <v>4</v>
      </c>
      <c r="ED54" s="17">
        <v>0</v>
      </c>
      <c r="EE54" s="17">
        <v>-8.1999999999999993</v>
      </c>
      <c r="EF54" s="17">
        <v>-8.1999999999999993</v>
      </c>
      <c r="EG54" s="17">
        <v>0</v>
      </c>
      <c r="EH54" s="17">
        <v>0</v>
      </c>
      <c r="EI54" s="17">
        <v>0</v>
      </c>
      <c r="EJ54" s="17">
        <v>-0.1</v>
      </c>
      <c r="EK54" s="17">
        <v>1.2</v>
      </c>
      <c r="EL54" s="17">
        <v>0.2</v>
      </c>
      <c r="EM54" s="17">
        <v>0.2</v>
      </c>
      <c r="EN54" s="17">
        <v>0.2</v>
      </c>
      <c r="EO54" s="17"/>
      <c r="EP54" s="17">
        <v>0</v>
      </c>
      <c r="EQ54" s="17">
        <v>0</v>
      </c>
      <c r="ER54" s="17">
        <v>-0.2</v>
      </c>
      <c r="ES54" s="17">
        <v>18.3</v>
      </c>
      <c r="ET54" s="17">
        <v>0</v>
      </c>
      <c r="EU54" s="17">
        <v>0</v>
      </c>
      <c r="EV54" s="17">
        <v>0</v>
      </c>
      <c r="EW54" s="17">
        <v>0.2</v>
      </c>
      <c r="EX54" s="17">
        <v>1.6</v>
      </c>
      <c r="EY54" s="17"/>
      <c r="EZ54" s="17">
        <v>9.4</v>
      </c>
      <c r="FA54" s="17">
        <v>11.5</v>
      </c>
      <c r="FB54" s="17">
        <v>1.1000000000000001</v>
      </c>
      <c r="FC54" s="17">
        <v>2.5</v>
      </c>
      <c r="FD54" s="17">
        <v>4.3</v>
      </c>
      <c r="FE54" s="17">
        <v>0</v>
      </c>
      <c r="FF54" s="17">
        <v>0</v>
      </c>
      <c r="FG54" s="17">
        <v>330.15</v>
      </c>
      <c r="FH54" s="15"/>
      <c r="FI54" s="17">
        <v>3.16723</v>
      </c>
      <c r="FJ54" s="17">
        <v>-0.54200000000000004</v>
      </c>
      <c r="FK54" s="17"/>
      <c r="FL54" s="17">
        <v>1.8</v>
      </c>
      <c r="FM54" s="17"/>
      <c r="FN54" s="17">
        <v>1.5993299999999999</v>
      </c>
      <c r="FO54" s="17">
        <v>-0.3</v>
      </c>
      <c r="FP54" s="17">
        <v>2.8</v>
      </c>
      <c r="FQ54" s="17">
        <v>8.5245599999999992</v>
      </c>
    </row>
    <row r="55" spans="1:173" ht="24" customHeight="1" x14ac:dyDescent="0.35">
      <c r="A55" s="16" t="s">
        <v>54</v>
      </c>
      <c r="B55" s="16" t="s">
        <v>772</v>
      </c>
      <c r="C55" s="17">
        <v>0</v>
      </c>
      <c r="D55" s="17">
        <v>0</v>
      </c>
      <c r="E55" s="17">
        <v>45.7</v>
      </c>
      <c r="F55" s="17">
        <v>22.8</v>
      </c>
      <c r="G55" s="17"/>
      <c r="H55" s="17"/>
      <c r="I55" s="17">
        <v>-17.899999999999999</v>
      </c>
      <c r="J55" s="17">
        <v>10.1</v>
      </c>
      <c r="K55" s="17"/>
      <c r="L55" s="17"/>
      <c r="M55" s="17">
        <v>-15.6</v>
      </c>
      <c r="N55" s="17">
        <v>0</v>
      </c>
      <c r="O55" s="17">
        <v>-5.3</v>
      </c>
      <c r="P55" s="17">
        <v>15</v>
      </c>
      <c r="Q55" s="17">
        <v>-7.3</v>
      </c>
      <c r="R55" s="17">
        <v>-4.8</v>
      </c>
      <c r="S55" s="17">
        <v>57.5</v>
      </c>
      <c r="T55" s="17">
        <v>-0.1</v>
      </c>
      <c r="U55" s="17"/>
      <c r="V55" s="17"/>
      <c r="W55" s="17"/>
      <c r="X55" s="17"/>
      <c r="Y55" s="17">
        <v>16.100000000000001</v>
      </c>
      <c r="Z55" s="17">
        <v>1</v>
      </c>
      <c r="AA55" s="17">
        <v>1.9</v>
      </c>
      <c r="AB55" s="17">
        <v>-3.3</v>
      </c>
      <c r="AC55" s="17">
        <v>2.7</v>
      </c>
      <c r="AD55" s="17">
        <v>9</v>
      </c>
      <c r="AE55" s="17">
        <v>2.5</v>
      </c>
      <c r="AF55" s="17"/>
      <c r="AG55" s="17"/>
      <c r="AH55" s="17"/>
      <c r="AI55" s="17">
        <v>14.7</v>
      </c>
      <c r="AJ55" s="17">
        <v>-8.4</v>
      </c>
      <c r="AK55" s="17"/>
      <c r="AL55" s="17"/>
      <c r="AM55" s="17"/>
      <c r="AN55" s="17">
        <v>-1.6</v>
      </c>
      <c r="AO55" s="17">
        <v>53.6</v>
      </c>
      <c r="AP55" s="17">
        <v>9.6999999999999993</v>
      </c>
      <c r="AQ55" s="17">
        <v>8.6</v>
      </c>
      <c r="AR55" s="17">
        <v>-0.9</v>
      </c>
      <c r="AS55" s="17">
        <v>2</v>
      </c>
      <c r="AT55" s="17">
        <v>2.7</v>
      </c>
      <c r="AU55" s="17">
        <v>1.3</v>
      </c>
      <c r="AV55" s="17"/>
      <c r="AW55" s="17">
        <v>-7.1</v>
      </c>
      <c r="AX55" s="17">
        <v>-52.9</v>
      </c>
      <c r="AY55" s="17">
        <v>3.6</v>
      </c>
      <c r="AZ55" s="17"/>
      <c r="BA55" s="17"/>
      <c r="BB55" s="17">
        <v>-0.2</v>
      </c>
      <c r="BC55" s="17">
        <v>0</v>
      </c>
      <c r="BD55" s="17">
        <v>1.1000000000000001</v>
      </c>
      <c r="BE55" s="17">
        <v>0.1</v>
      </c>
      <c r="BF55" s="17">
        <v>-1.6</v>
      </c>
      <c r="BG55" s="17">
        <v>2.6</v>
      </c>
      <c r="BH55" s="17">
        <v>-14</v>
      </c>
      <c r="BI55" s="17"/>
      <c r="BJ55" s="17"/>
      <c r="BK55" s="17"/>
      <c r="BL55" s="17"/>
      <c r="BM55" s="17"/>
      <c r="BN55" s="17">
        <v>8</v>
      </c>
      <c r="BO55" s="17">
        <v>-32.1</v>
      </c>
      <c r="BP55" s="17">
        <v>-33.5</v>
      </c>
      <c r="BQ55" s="17">
        <v>-10.3</v>
      </c>
      <c r="BR55" s="17">
        <v>15.2</v>
      </c>
      <c r="BS55" s="17">
        <v>4.8</v>
      </c>
      <c r="BT55" s="17"/>
      <c r="BU55" s="17"/>
      <c r="BV55" s="17"/>
      <c r="BW55" s="17"/>
      <c r="BX55" s="17"/>
      <c r="BY55" s="17"/>
      <c r="BZ55" s="17"/>
      <c r="CA55" s="17">
        <v>0</v>
      </c>
      <c r="CB55" s="17">
        <v>81.3</v>
      </c>
      <c r="CC55" s="17">
        <v>35.6</v>
      </c>
      <c r="CD55" s="17">
        <v>-0.4</v>
      </c>
      <c r="CE55" s="17">
        <v>10</v>
      </c>
      <c r="CF55" s="17">
        <v>-1</v>
      </c>
      <c r="CG55" s="17"/>
      <c r="CH55" s="17"/>
      <c r="CI55" s="17"/>
      <c r="CJ55" s="17"/>
      <c r="CK55" s="17">
        <v>20.399999999999999</v>
      </c>
      <c r="CL55" s="17">
        <v>-17.100000000000001</v>
      </c>
      <c r="CM55" s="17">
        <v>-38.1</v>
      </c>
      <c r="CN55" s="17"/>
      <c r="CO55" s="17"/>
      <c r="CP55" s="17"/>
      <c r="CQ55" s="17"/>
      <c r="CR55" s="17">
        <v>0</v>
      </c>
      <c r="CS55" s="17"/>
      <c r="CT55" s="17"/>
      <c r="CU55" s="17">
        <v>-1.9</v>
      </c>
      <c r="CV55" s="17">
        <v>0</v>
      </c>
      <c r="CW55" s="17"/>
      <c r="CX55" s="17"/>
      <c r="CY55" s="17">
        <v>0</v>
      </c>
      <c r="CZ55" s="17">
        <v>-0.1</v>
      </c>
      <c r="DA55" s="17">
        <v>-0.7</v>
      </c>
      <c r="DB55" s="17"/>
      <c r="DC55" s="17">
        <v>0</v>
      </c>
      <c r="DD55" s="17">
        <v>1.4</v>
      </c>
      <c r="DE55" s="17">
        <v>2.6</v>
      </c>
      <c r="DF55" s="17">
        <v>0.8</v>
      </c>
      <c r="DG55" s="17">
        <v>1</v>
      </c>
      <c r="DH55" s="17">
        <v>0.5</v>
      </c>
      <c r="DI55" s="17">
        <v>0.1</v>
      </c>
      <c r="DJ55" s="17">
        <v>0</v>
      </c>
      <c r="DK55" s="17">
        <v>0</v>
      </c>
      <c r="DL55" s="17">
        <v>0</v>
      </c>
      <c r="DM55" s="17">
        <v>0</v>
      </c>
      <c r="DN55" s="17">
        <v>1.6</v>
      </c>
      <c r="DO55" s="17">
        <v>0.5</v>
      </c>
      <c r="DP55" s="17">
        <v>0.75</v>
      </c>
      <c r="DQ55" s="17">
        <v>0.3</v>
      </c>
      <c r="DR55" s="17">
        <v>0</v>
      </c>
      <c r="DS55" s="17">
        <v>0.1</v>
      </c>
      <c r="DT55" s="17">
        <v>0.5</v>
      </c>
      <c r="DU55" s="17">
        <v>0.3</v>
      </c>
      <c r="DV55" s="17"/>
      <c r="DW55" s="17">
        <v>-4.5999999999999996</v>
      </c>
      <c r="DX55" s="17">
        <v>0.4</v>
      </c>
      <c r="DY55" s="17">
        <v>2.6</v>
      </c>
      <c r="DZ55" s="17">
        <v>2.9</v>
      </c>
      <c r="EA55" s="17">
        <v>1.1000000000000001</v>
      </c>
      <c r="EB55" s="17">
        <v>0.8</v>
      </c>
      <c r="EC55" s="17">
        <v>4</v>
      </c>
      <c r="ED55" s="17">
        <v>0</v>
      </c>
      <c r="EE55" s="17">
        <v>-9.6</v>
      </c>
      <c r="EF55" s="17">
        <v>-9.5</v>
      </c>
      <c r="EG55" s="17">
        <v>0</v>
      </c>
      <c r="EH55" s="17">
        <v>0</v>
      </c>
      <c r="EI55" s="17">
        <v>0</v>
      </c>
      <c r="EJ55" s="17">
        <v>-0.1</v>
      </c>
      <c r="EK55" s="17">
        <v>1.2</v>
      </c>
      <c r="EL55" s="17">
        <v>0.2</v>
      </c>
      <c r="EM55" s="17">
        <v>0.2</v>
      </c>
      <c r="EN55" s="17">
        <v>0.2</v>
      </c>
      <c r="EO55" s="17"/>
      <c r="EP55" s="17">
        <v>0</v>
      </c>
      <c r="EQ55" s="17">
        <v>0</v>
      </c>
      <c r="ER55" s="17">
        <v>-0.2</v>
      </c>
      <c r="ES55" s="17">
        <v>14.9</v>
      </c>
      <c r="ET55" s="17">
        <v>0</v>
      </c>
      <c r="EU55" s="17">
        <v>0</v>
      </c>
      <c r="EV55" s="17">
        <v>0</v>
      </c>
      <c r="EW55" s="17">
        <v>0.2</v>
      </c>
      <c r="EX55" s="17">
        <v>1.4</v>
      </c>
      <c r="EY55" s="17"/>
      <c r="EZ55" s="17">
        <v>8.1</v>
      </c>
      <c r="FA55" s="17">
        <v>10.199999999999999</v>
      </c>
      <c r="FB55" s="17">
        <v>1.2</v>
      </c>
      <c r="FC55" s="17">
        <v>1.7</v>
      </c>
      <c r="FD55" s="17">
        <v>4.5</v>
      </c>
      <c r="FE55" s="17">
        <v>0</v>
      </c>
      <c r="FF55" s="17">
        <v>0</v>
      </c>
      <c r="FG55" s="17">
        <v>225.65</v>
      </c>
      <c r="FH55" s="15"/>
      <c r="FI55" s="17">
        <v>2.6365500000000002</v>
      </c>
      <c r="FJ55" s="17">
        <v>-0.91300000000000003</v>
      </c>
      <c r="FK55" s="17"/>
      <c r="FL55" s="17">
        <v>1.8</v>
      </c>
      <c r="FM55" s="17"/>
      <c r="FN55" s="17">
        <v>1.5884499999999999</v>
      </c>
      <c r="FO55" s="17">
        <v>-0.6</v>
      </c>
      <c r="FP55" s="17">
        <v>1</v>
      </c>
      <c r="FQ55" s="17">
        <v>5.5119999999999996</v>
      </c>
    </row>
    <row r="56" spans="1:173" ht="24" customHeight="1" x14ac:dyDescent="0.35">
      <c r="A56" s="16" t="s">
        <v>54</v>
      </c>
      <c r="B56" s="16" t="s">
        <v>773</v>
      </c>
      <c r="C56" s="17">
        <v>0</v>
      </c>
      <c r="D56" s="17">
        <v>0</v>
      </c>
      <c r="E56" s="17">
        <v>45.7</v>
      </c>
      <c r="F56" s="17">
        <v>21.4</v>
      </c>
      <c r="G56" s="17"/>
      <c r="H56" s="17"/>
      <c r="I56" s="17">
        <v>-17.2</v>
      </c>
      <c r="J56" s="17">
        <v>11</v>
      </c>
      <c r="K56" s="17"/>
      <c r="L56" s="17"/>
      <c r="M56" s="17">
        <v>-41.5</v>
      </c>
      <c r="N56" s="17">
        <v>0</v>
      </c>
      <c r="O56" s="17">
        <v>-28.9</v>
      </c>
      <c r="P56" s="17">
        <v>9.9</v>
      </c>
      <c r="Q56" s="17">
        <v>-5.0999999999999996</v>
      </c>
      <c r="R56" s="17">
        <v>-2.2999999999999998</v>
      </c>
      <c r="S56" s="17">
        <v>49</v>
      </c>
      <c r="T56" s="17">
        <v>0.2</v>
      </c>
      <c r="U56" s="17"/>
      <c r="V56" s="17"/>
      <c r="W56" s="17"/>
      <c r="X56" s="17"/>
      <c r="Y56" s="17">
        <v>15.8</v>
      </c>
      <c r="Z56" s="17">
        <v>1</v>
      </c>
      <c r="AA56" s="17">
        <v>0</v>
      </c>
      <c r="AB56" s="17">
        <v>-3.3</v>
      </c>
      <c r="AC56" s="17">
        <v>2.7</v>
      </c>
      <c r="AD56" s="17">
        <v>6.5</v>
      </c>
      <c r="AE56" s="17">
        <v>2.5</v>
      </c>
      <c r="AF56" s="17"/>
      <c r="AG56" s="17"/>
      <c r="AH56" s="17"/>
      <c r="AI56" s="17">
        <v>14.1</v>
      </c>
      <c r="AJ56" s="17">
        <v>11.6</v>
      </c>
      <c r="AK56" s="17"/>
      <c r="AL56" s="17"/>
      <c r="AM56" s="17"/>
      <c r="AN56" s="17">
        <v>-1.3</v>
      </c>
      <c r="AO56" s="17">
        <v>48.2</v>
      </c>
      <c r="AP56" s="17">
        <v>8.8000000000000007</v>
      </c>
      <c r="AQ56" s="17">
        <v>9.5</v>
      </c>
      <c r="AR56" s="17">
        <v>-1.2</v>
      </c>
      <c r="AS56" s="17">
        <v>2.1</v>
      </c>
      <c r="AT56" s="17">
        <v>2.7</v>
      </c>
      <c r="AU56" s="17">
        <v>1.2</v>
      </c>
      <c r="AV56" s="17"/>
      <c r="AW56" s="17">
        <v>-8.3000000000000007</v>
      </c>
      <c r="AX56" s="17">
        <v>-53.6</v>
      </c>
      <c r="AY56" s="17">
        <v>4</v>
      </c>
      <c r="AZ56" s="17"/>
      <c r="BA56" s="17"/>
      <c r="BB56" s="17">
        <v>2</v>
      </c>
      <c r="BC56" s="17">
        <v>0</v>
      </c>
      <c r="BD56" s="17">
        <v>1.1000000000000001</v>
      </c>
      <c r="BE56" s="17">
        <v>0</v>
      </c>
      <c r="BF56" s="17">
        <v>6.2</v>
      </c>
      <c r="BG56" s="17">
        <v>2.9</v>
      </c>
      <c r="BH56" s="17">
        <v>0</v>
      </c>
      <c r="BI56" s="17"/>
      <c r="BJ56" s="17"/>
      <c r="BK56" s="17"/>
      <c r="BL56" s="17"/>
      <c r="BM56" s="17"/>
      <c r="BN56" s="17">
        <v>6</v>
      </c>
      <c r="BO56" s="17">
        <v>-30.6</v>
      </c>
      <c r="BP56" s="17">
        <v>-32</v>
      </c>
      <c r="BQ56" s="17">
        <v>-8.1</v>
      </c>
      <c r="BR56" s="17">
        <v>17.899999999999999</v>
      </c>
      <c r="BS56" s="17">
        <v>0</v>
      </c>
      <c r="BT56" s="17"/>
      <c r="BU56" s="17"/>
      <c r="BV56" s="17"/>
      <c r="BW56" s="17"/>
      <c r="BX56" s="17"/>
      <c r="BY56" s="17"/>
      <c r="BZ56" s="17"/>
      <c r="CA56" s="17">
        <v>0</v>
      </c>
      <c r="CB56" s="17">
        <v>25.2</v>
      </c>
      <c r="CC56" s="17">
        <v>18.899999999999999</v>
      </c>
      <c r="CD56" s="17">
        <v>0.1</v>
      </c>
      <c r="CE56" s="17">
        <v>2.7</v>
      </c>
      <c r="CF56" s="17">
        <v>-0.8</v>
      </c>
      <c r="CG56" s="17"/>
      <c r="CH56" s="17"/>
      <c r="CI56" s="17"/>
      <c r="CJ56" s="17"/>
      <c r="CK56" s="17">
        <v>20.9</v>
      </c>
      <c r="CL56" s="17">
        <v>-16</v>
      </c>
      <c r="CM56" s="17">
        <v>-28.4</v>
      </c>
      <c r="CN56" s="17"/>
      <c r="CO56" s="17"/>
      <c r="CP56" s="17"/>
      <c r="CQ56" s="17"/>
      <c r="CR56" s="17">
        <v>0</v>
      </c>
      <c r="CS56" s="17"/>
      <c r="CT56" s="17"/>
      <c r="CU56" s="17">
        <v>-3.7</v>
      </c>
      <c r="CV56" s="17">
        <v>0</v>
      </c>
      <c r="CW56" s="17"/>
      <c r="CX56" s="17"/>
      <c r="CY56" s="17">
        <v>0</v>
      </c>
      <c r="CZ56" s="17">
        <v>-0.1</v>
      </c>
      <c r="DA56" s="17">
        <v>-0.7</v>
      </c>
      <c r="DB56" s="17"/>
      <c r="DC56" s="17">
        <v>0</v>
      </c>
      <c r="DD56" s="17">
        <v>1.5</v>
      </c>
      <c r="DE56" s="17">
        <v>2.5</v>
      </c>
      <c r="DF56" s="17">
        <v>0.2</v>
      </c>
      <c r="DG56" s="17">
        <v>0.7</v>
      </c>
      <c r="DH56" s="17">
        <v>0.5</v>
      </c>
      <c r="DI56" s="17">
        <v>0.1</v>
      </c>
      <c r="DJ56" s="17">
        <v>0</v>
      </c>
      <c r="DK56" s="17">
        <v>0</v>
      </c>
      <c r="DL56" s="17">
        <v>0</v>
      </c>
      <c r="DM56" s="17">
        <v>0</v>
      </c>
      <c r="DN56" s="17">
        <v>1.6</v>
      </c>
      <c r="DO56" s="17">
        <v>0.5</v>
      </c>
      <c r="DP56" s="17">
        <v>0.75</v>
      </c>
      <c r="DQ56" s="17">
        <v>0.3</v>
      </c>
      <c r="DR56" s="17">
        <v>0</v>
      </c>
      <c r="DS56" s="17">
        <v>0.1</v>
      </c>
      <c r="DT56" s="17">
        <v>0.1</v>
      </c>
      <c r="DU56" s="17">
        <v>0.3</v>
      </c>
      <c r="DV56" s="17"/>
      <c r="DW56" s="17">
        <v>-4.7</v>
      </c>
      <c r="DX56" s="17">
        <v>0.5</v>
      </c>
      <c r="DY56" s="17">
        <v>2.7</v>
      </c>
      <c r="DZ56" s="17">
        <v>2.5</v>
      </c>
      <c r="EA56" s="17">
        <v>1.1000000000000001</v>
      </c>
      <c r="EB56" s="17">
        <v>0.8</v>
      </c>
      <c r="EC56" s="17">
        <v>4</v>
      </c>
      <c r="ED56" s="17">
        <v>0</v>
      </c>
      <c r="EE56" s="17">
        <v>-9.4</v>
      </c>
      <c r="EF56" s="17">
        <v>-9</v>
      </c>
      <c r="EG56" s="17">
        <v>0</v>
      </c>
      <c r="EH56" s="17">
        <v>0</v>
      </c>
      <c r="EI56" s="17">
        <v>0</v>
      </c>
      <c r="EJ56" s="17">
        <v>-0.1</v>
      </c>
      <c r="EK56" s="17">
        <v>1.2</v>
      </c>
      <c r="EL56" s="17">
        <v>0.2</v>
      </c>
      <c r="EM56" s="17">
        <v>0.2</v>
      </c>
      <c r="EN56" s="17">
        <v>0.2</v>
      </c>
      <c r="EO56" s="17"/>
      <c r="EP56" s="17">
        <v>0</v>
      </c>
      <c r="EQ56" s="17">
        <v>0</v>
      </c>
      <c r="ER56" s="17">
        <v>-0.2</v>
      </c>
      <c r="ES56" s="17">
        <v>14.5</v>
      </c>
      <c r="ET56" s="17">
        <v>0</v>
      </c>
      <c r="EU56" s="17">
        <v>0</v>
      </c>
      <c r="EV56" s="17">
        <v>0</v>
      </c>
      <c r="EW56" s="17">
        <v>0.2</v>
      </c>
      <c r="EX56" s="17">
        <v>1.4</v>
      </c>
      <c r="EY56" s="17"/>
      <c r="EZ56" s="17">
        <v>9.6</v>
      </c>
      <c r="FA56" s="17">
        <v>11.6</v>
      </c>
      <c r="FB56" s="17">
        <v>1.1000000000000001</v>
      </c>
      <c r="FC56" s="17">
        <v>1.8</v>
      </c>
      <c r="FD56" s="17">
        <v>3.6</v>
      </c>
      <c r="FE56" s="17">
        <v>0</v>
      </c>
      <c r="FF56" s="17">
        <v>0</v>
      </c>
      <c r="FG56" s="17">
        <v>131.65</v>
      </c>
      <c r="FH56" s="15"/>
      <c r="FI56" s="17">
        <v>2.74315</v>
      </c>
      <c r="FJ56" s="17">
        <v>-0.85</v>
      </c>
      <c r="FK56" s="17"/>
      <c r="FL56" s="17">
        <v>1.7</v>
      </c>
      <c r="FM56" s="17"/>
      <c r="FN56" s="17">
        <v>1.5594699999999999</v>
      </c>
      <c r="FO56" s="17">
        <v>0.2</v>
      </c>
      <c r="FP56" s="17">
        <v>1.1000000000000001</v>
      </c>
      <c r="FQ56" s="17">
        <v>6.4526199999999996</v>
      </c>
    </row>
    <row r="57" spans="1:173" ht="24" customHeight="1" x14ac:dyDescent="0.35">
      <c r="A57" s="16" t="s">
        <v>54</v>
      </c>
      <c r="B57" s="16" t="s">
        <v>774</v>
      </c>
      <c r="C57" s="17">
        <v>0</v>
      </c>
      <c r="D57" s="17">
        <v>0</v>
      </c>
      <c r="E57" s="17">
        <v>45.3</v>
      </c>
      <c r="F57" s="17">
        <v>23.7</v>
      </c>
      <c r="G57" s="17"/>
      <c r="H57" s="17"/>
      <c r="I57" s="17">
        <v>-20.2</v>
      </c>
      <c r="J57" s="17">
        <v>-5</v>
      </c>
      <c r="K57" s="17"/>
      <c r="L57" s="17"/>
      <c r="M57" s="17">
        <v>-44.6</v>
      </c>
      <c r="N57" s="17">
        <v>0</v>
      </c>
      <c r="O57" s="17">
        <v>-31.9</v>
      </c>
      <c r="P57" s="17">
        <v>9.9</v>
      </c>
      <c r="Q57" s="17">
        <v>-17.600000000000001</v>
      </c>
      <c r="R57" s="17">
        <v>-8.9</v>
      </c>
      <c r="S57" s="17">
        <v>58.1</v>
      </c>
      <c r="T57" s="17">
        <v>-0.1</v>
      </c>
      <c r="U57" s="17"/>
      <c r="V57" s="17"/>
      <c r="W57" s="17"/>
      <c r="X57" s="17"/>
      <c r="Y57" s="17">
        <v>14.4</v>
      </c>
      <c r="Z57" s="17">
        <v>1.1000000000000001</v>
      </c>
      <c r="AA57" s="17">
        <v>0</v>
      </c>
      <c r="AB57" s="17">
        <v>-3.3</v>
      </c>
      <c r="AC57" s="17">
        <v>2.7</v>
      </c>
      <c r="AD57" s="17">
        <v>6.6</v>
      </c>
      <c r="AE57" s="17">
        <v>2.5</v>
      </c>
      <c r="AF57" s="17"/>
      <c r="AG57" s="17"/>
      <c r="AH57" s="17"/>
      <c r="AI57" s="17">
        <v>14.2</v>
      </c>
      <c r="AJ57" s="17">
        <v>8.1999999999999993</v>
      </c>
      <c r="AK57" s="17"/>
      <c r="AL57" s="17"/>
      <c r="AM57" s="17"/>
      <c r="AN57" s="17">
        <v>-1.4</v>
      </c>
      <c r="AO57" s="17">
        <v>52.2</v>
      </c>
      <c r="AP57" s="17">
        <v>10</v>
      </c>
      <c r="AQ57" s="17">
        <v>5.2</v>
      </c>
      <c r="AR57" s="17">
        <v>-0.3</v>
      </c>
      <c r="AS57" s="17">
        <v>2.7</v>
      </c>
      <c r="AT57" s="17">
        <v>2.7</v>
      </c>
      <c r="AU57" s="17">
        <v>-0.6</v>
      </c>
      <c r="AV57" s="17"/>
      <c r="AW57" s="17">
        <v>-16.2</v>
      </c>
      <c r="AX57" s="17">
        <v>-58.5</v>
      </c>
      <c r="AY57" s="17">
        <v>1.7</v>
      </c>
      <c r="AZ57" s="17"/>
      <c r="BA57" s="17"/>
      <c r="BB57" s="17">
        <v>1.6</v>
      </c>
      <c r="BC57" s="17">
        <v>0</v>
      </c>
      <c r="BD57" s="17">
        <v>1.1000000000000001</v>
      </c>
      <c r="BE57" s="17">
        <v>0</v>
      </c>
      <c r="BF57" s="17">
        <v>-4.4000000000000004</v>
      </c>
      <c r="BG57" s="17">
        <v>2</v>
      </c>
      <c r="BH57" s="17">
        <v>0</v>
      </c>
      <c r="BI57" s="17"/>
      <c r="BJ57" s="17"/>
      <c r="BK57" s="17"/>
      <c r="BL57" s="17"/>
      <c r="BM57" s="17"/>
      <c r="BN57" s="17">
        <v>8</v>
      </c>
      <c r="BO57" s="17">
        <v>-35.200000000000003</v>
      </c>
      <c r="BP57" s="17">
        <v>-36.5</v>
      </c>
      <c r="BQ57" s="17">
        <v>-13.7</v>
      </c>
      <c r="BR57" s="17">
        <v>11.5</v>
      </c>
      <c r="BS57" s="17">
        <v>0</v>
      </c>
      <c r="BT57" s="17"/>
      <c r="BU57" s="17"/>
      <c r="BV57" s="17"/>
      <c r="BW57" s="17"/>
      <c r="BX57" s="17"/>
      <c r="BY57" s="17"/>
      <c r="BZ57" s="17"/>
      <c r="CA57" s="17">
        <v>0</v>
      </c>
      <c r="CB57" s="17">
        <v>30.2</v>
      </c>
      <c r="CC57" s="17">
        <v>16.600000000000001</v>
      </c>
      <c r="CD57" s="17">
        <v>-1.7</v>
      </c>
      <c r="CE57" s="17">
        <v>2.6</v>
      </c>
      <c r="CF57" s="17">
        <v>-0.8</v>
      </c>
      <c r="CG57" s="17"/>
      <c r="CH57" s="17"/>
      <c r="CI57" s="17"/>
      <c r="CJ57" s="17"/>
      <c r="CK57" s="17">
        <v>18.8</v>
      </c>
      <c r="CL57" s="17">
        <v>-18.8</v>
      </c>
      <c r="CM57" s="17">
        <v>-31</v>
      </c>
      <c r="CN57" s="17"/>
      <c r="CO57" s="17"/>
      <c r="CP57" s="17"/>
      <c r="CQ57" s="17"/>
      <c r="CR57" s="17">
        <v>0</v>
      </c>
      <c r="CS57" s="17"/>
      <c r="CT57" s="17"/>
      <c r="CU57" s="17">
        <v>-4.7</v>
      </c>
      <c r="CV57" s="17">
        <v>0</v>
      </c>
      <c r="CW57" s="17"/>
      <c r="CX57" s="17"/>
      <c r="CY57" s="17">
        <v>0</v>
      </c>
      <c r="CZ57" s="17">
        <v>0</v>
      </c>
      <c r="DA57" s="17">
        <v>-0.6</v>
      </c>
      <c r="DB57" s="17"/>
      <c r="DC57" s="17">
        <v>0</v>
      </c>
      <c r="DD57" s="17">
        <v>1.6</v>
      </c>
      <c r="DE57" s="17">
        <v>2.7</v>
      </c>
      <c r="DF57" s="17">
        <v>0.2</v>
      </c>
      <c r="DG57" s="17">
        <v>1</v>
      </c>
      <c r="DH57" s="17">
        <v>0.5</v>
      </c>
      <c r="DI57" s="17">
        <v>0</v>
      </c>
      <c r="DJ57" s="17">
        <v>0</v>
      </c>
      <c r="DK57" s="17">
        <v>0</v>
      </c>
      <c r="DL57" s="17">
        <v>0</v>
      </c>
      <c r="DM57" s="17">
        <v>0</v>
      </c>
      <c r="DN57" s="17">
        <v>1.6</v>
      </c>
      <c r="DO57" s="17">
        <v>0.5</v>
      </c>
      <c r="DP57" s="17">
        <v>0.75</v>
      </c>
      <c r="DQ57" s="17">
        <v>0.3</v>
      </c>
      <c r="DR57" s="17">
        <v>0</v>
      </c>
      <c r="DS57" s="17">
        <v>0.1</v>
      </c>
      <c r="DT57" s="17">
        <v>0.3</v>
      </c>
      <c r="DU57" s="17">
        <v>0.3</v>
      </c>
      <c r="DV57" s="17"/>
      <c r="DW57" s="17">
        <v>-4.9000000000000004</v>
      </c>
      <c r="DX57" s="17">
        <v>0.4</v>
      </c>
      <c r="DY57" s="17">
        <v>2.7</v>
      </c>
      <c r="DZ57" s="17">
        <v>2.6</v>
      </c>
      <c r="EA57" s="17">
        <v>1.3</v>
      </c>
      <c r="EB57" s="17">
        <v>0.8</v>
      </c>
      <c r="EC57" s="17">
        <v>4</v>
      </c>
      <c r="ED57" s="17">
        <v>0</v>
      </c>
      <c r="EE57" s="17">
        <v>-8.3000000000000007</v>
      </c>
      <c r="EF57" s="17">
        <v>-8.6999999999999993</v>
      </c>
      <c r="EG57" s="17">
        <v>0</v>
      </c>
      <c r="EH57" s="17">
        <v>0</v>
      </c>
      <c r="EI57" s="17">
        <v>0</v>
      </c>
      <c r="EJ57" s="17">
        <v>-0.1</v>
      </c>
      <c r="EK57" s="17">
        <v>1.2</v>
      </c>
      <c r="EL57" s="17">
        <v>0.2</v>
      </c>
      <c r="EM57" s="17">
        <v>0.2</v>
      </c>
      <c r="EN57" s="17">
        <v>0.2</v>
      </c>
      <c r="EO57" s="17"/>
      <c r="EP57" s="17">
        <v>0</v>
      </c>
      <c r="EQ57" s="17">
        <v>0</v>
      </c>
      <c r="ER57" s="17">
        <v>-0.2</v>
      </c>
      <c r="ES57" s="17">
        <v>11</v>
      </c>
      <c r="ET57" s="17">
        <v>1.1000000000000001</v>
      </c>
      <c r="EU57" s="17">
        <v>0</v>
      </c>
      <c r="EV57" s="17">
        <v>0</v>
      </c>
      <c r="EW57" s="17">
        <v>0.2</v>
      </c>
      <c r="EX57" s="17">
        <v>1.6</v>
      </c>
      <c r="EY57" s="17"/>
      <c r="EZ57" s="17">
        <v>9.9</v>
      </c>
      <c r="FA57" s="17">
        <v>12.1</v>
      </c>
      <c r="FB57" s="17">
        <v>1.1000000000000001</v>
      </c>
      <c r="FC57" s="17">
        <v>1.6</v>
      </c>
      <c r="FD57" s="17">
        <v>1.9</v>
      </c>
      <c r="FE57" s="17">
        <v>0</v>
      </c>
      <c r="FF57" s="17">
        <v>0</v>
      </c>
      <c r="FG57" s="17">
        <v>39.35</v>
      </c>
      <c r="FH57" s="15"/>
      <c r="FI57" s="17">
        <v>2.8995099999999998</v>
      </c>
      <c r="FJ57" s="17">
        <v>0.621</v>
      </c>
      <c r="FK57" s="17"/>
      <c r="FL57" s="17">
        <v>1.8</v>
      </c>
      <c r="FM57" s="17"/>
      <c r="FN57" s="17">
        <v>1.5293000000000001</v>
      </c>
      <c r="FO57" s="17">
        <v>1</v>
      </c>
      <c r="FP57" s="17">
        <v>0.7</v>
      </c>
      <c r="FQ57" s="17">
        <v>8.5498100000000008</v>
      </c>
    </row>
    <row r="58" spans="1:173" ht="24" customHeight="1" x14ac:dyDescent="0.35">
      <c r="A58" s="18" t="s">
        <v>775</v>
      </c>
      <c r="B58" s="18" t="s">
        <v>55</v>
      </c>
      <c r="C58" s="19">
        <v>0</v>
      </c>
      <c r="D58" s="19">
        <v>0</v>
      </c>
      <c r="E58" s="19">
        <v>32.799999999999997</v>
      </c>
      <c r="F58" s="19">
        <v>20.5</v>
      </c>
      <c r="G58" s="19"/>
      <c r="H58" s="19"/>
      <c r="I58" s="19">
        <v>-19.7</v>
      </c>
      <c r="J58" s="19">
        <v>-3.6</v>
      </c>
      <c r="K58" s="19"/>
      <c r="L58" s="19"/>
      <c r="M58" s="19">
        <v>-45.9</v>
      </c>
      <c r="N58" s="19">
        <v>0</v>
      </c>
      <c r="O58" s="19">
        <v>-38.5</v>
      </c>
      <c r="P58" s="19">
        <v>5</v>
      </c>
      <c r="Q58" s="19">
        <v>-20.9</v>
      </c>
      <c r="R58" s="19">
        <v>-10.9</v>
      </c>
      <c r="S58" s="19">
        <v>47.9</v>
      </c>
      <c r="T58" s="19">
        <v>-0.1</v>
      </c>
      <c r="U58" s="19"/>
      <c r="V58" s="19"/>
      <c r="W58" s="19"/>
      <c r="X58" s="19"/>
      <c r="Y58" s="19">
        <v>12</v>
      </c>
      <c r="Z58" s="19">
        <v>1</v>
      </c>
      <c r="AA58" s="19">
        <v>0</v>
      </c>
      <c r="AB58" s="19">
        <v>-3.3</v>
      </c>
      <c r="AC58" s="19">
        <v>2.7</v>
      </c>
      <c r="AD58" s="19">
        <v>5.2</v>
      </c>
      <c r="AE58" s="19">
        <v>2.5</v>
      </c>
      <c r="AF58" s="19"/>
      <c r="AG58" s="19"/>
      <c r="AH58" s="19"/>
      <c r="AI58" s="19">
        <v>10.8</v>
      </c>
      <c r="AJ58" s="19">
        <v>11.5</v>
      </c>
      <c r="AK58" s="19"/>
      <c r="AL58" s="19"/>
      <c r="AM58" s="19"/>
      <c r="AN58" s="19">
        <v>-1.4</v>
      </c>
      <c r="AO58" s="19">
        <v>48.1</v>
      </c>
      <c r="AP58" s="19">
        <v>9.9</v>
      </c>
      <c r="AQ58" s="19">
        <v>9.1</v>
      </c>
      <c r="AR58" s="19">
        <v>-1.2</v>
      </c>
      <c r="AS58" s="19">
        <v>2.6</v>
      </c>
      <c r="AT58" s="19">
        <v>2.7</v>
      </c>
      <c r="AU58" s="19">
        <v>-0.6</v>
      </c>
      <c r="AV58" s="19"/>
      <c r="AW58" s="19">
        <v>-22.6</v>
      </c>
      <c r="AX58" s="19">
        <v>-64.400000000000006</v>
      </c>
      <c r="AY58" s="19">
        <v>1.5</v>
      </c>
      <c r="AZ58" s="19"/>
      <c r="BA58" s="19"/>
      <c r="BB58" s="19">
        <v>-0.2</v>
      </c>
      <c r="BC58" s="19">
        <v>0</v>
      </c>
      <c r="BD58" s="19">
        <v>1.1000000000000001</v>
      </c>
      <c r="BE58" s="19">
        <v>-0.1</v>
      </c>
      <c r="BF58" s="19">
        <v>-1.9</v>
      </c>
      <c r="BG58" s="19">
        <v>-0.4</v>
      </c>
      <c r="BH58" s="19">
        <v>0</v>
      </c>
      <c r="BI58" s="19"/>
      <c r="BJ58" s="19"/>
      <c r="BK58" s="19"/>
      <c r="BL58" s="19"/>
      <c r="BM58" s="19"/>
      <c r="BN58" s="19">
        <v>5</v>
      </c>
      <c r="BO58" s="19">
        <v>-40.5</v>
      </c>
      <c r="BP58" s="19">
        <v>-41.9</v>
      </c>
      <c r="BQ58" s="19">
        <v>-18.899999999999999</v>
      </c>
      <c r="BR58" s="19">
        <v>5.7</v>
      </c>
      <c r="BS58" s="19">
        <v>0</v>
      </c>
      <c r="BT58" s="19"/>
      <c r="BU58" s="19"/>
      <c r="BV58" s="19"/>
      <c r="BW58" s="19"/>
      <c r="BX58" s="19"/>
      <c r="BY58" s="19"/>
      <c r="BZ58" s="19"/>
      <c r="CA58" s="19">
        <v>0</v>
      </c>
      <c r="CB58" s="19">
        <v>27.4</v>
      </c>
      <c r="CC58" s="19">
        <v>18.7</v>
      </c>
      <c r="CD58" s="19">
        <v>0.3</v>
      </c>
      <c r="CE58" s="19">
        <v>2.7</v>
      </c>
      <c r="CF58" s="19">
        <v>-0.9</v>
      </c>
      <c r="CG58" s="19"/>
      <c r="CH58" s="19"/>
      <c r="CI58" s="19"/>
      <c r="CJ58" s="19"/>
      <c r="CK58" s="19">
        <v>12.6</v>
      </c>
      <c r="CL58" s="19">
        <v>-28.6</v>
      </c>
      <c r="CM58" s="19">
        <v>-43.1</v>
      </c>
      <c r="CN58" s="19"/>
      <c r="CO58" s="19"/>
      <c r="CP58" s="19"/>
      <c r="CQ58" s="19"/>
      <c r="CR58" s="19">
        <v>0</v>
      </c>
      <c r="CS58" s="19"/>
      <c r="CT58" s="19"/>
      <c r="CU58" s="19">
        <v>-5.2</v>
      </c>
      <c r="CV58" s="19">
        <v>0</v>
      </c>
      <c r="CW58" s="19"/>
      <c r="CX58" s="19"/>
      <c r="CY58" s="19">
        <v>0</v>
      </c>
      <c r="CZ58" s="19">
        <v>-0.1</v>
      </c>
      <c r="DA58" s="19">
        <v>-0.7</v>
      </c>
      <c r="DB58" s="19"/>
      <c r="DC58" s="19">
        <v>0</v>
      </c>
      <c r="DD58" s="19">
        <v>1.5</v>
      </c>
      <c r="DE58" s="19">
        <v>2.5</v>
      </c>
      <c r="DF58" s="19">
        <v>-0.2</v>
      </c>
      <c r="DG58" s="19">
        <v>1</v>
      </c>
      <c r="DH58" s="19">
        <v>0.5</v>
      </c>
      <c r="DI58" s="19">
        <v>0</v>
      </c>
      <c r="DJ58" s="19">
        <v>0</v>
      </c>
      <c r="DK58" s="19">
        <v>0</v>
      </c>
      <c r="DL58" s="19">
        <v>0</v>
      </c>
      <c r="DM58" s="19">
        <v>0</v>
      </c>
      <c r="DN58" s="19">
        <v>1.6</v>
      </c>
      <c r="DO58" s="19">
        <v>0.5</v>
      </c>
      <c r="DP58" s="19">
        <v>0.75</v>
      </c>
      <c r="DQ58" s="19">
        <v>0.3</v>
      </c>
      <c r="DR58" s="19">
        <v>0</v>
      </c>
      <c r="DS58" s="19">
        <v>0</v>
      </c>
      <c r="DT58" s="19">
        <v>0.3</v>
      </c>
      <c r="DU58" s="19">
        <v>0.3</v>
      </c>
      <c r="DV58" s="19"/>
      <c r="DW58" s="19">
        <v>-4.9000000000000004</v>
      </c>
      <c r="DX58" s="19">
        <v>0</v>
      </c>
      <c r="DY58" s="19">
        <v>2.5</v>
      </c>
      <c r="DZ58" s="19">
        <v>2.5</v>
      </c>
      <c r="EA58" s="19">
        <v>1.1000000000000001</v>
      </c>
      <c r="EB58" s="19">
        <v>0.8</v>
      </c>
      <c r="EC58" s="19">
        <v>4</v>
      </c>
      <c r="ED58" s="19">
        <v>0</v>
      </c>
      <c r="EE58" s="19">
        <v>-11</v>
      </c>
      <c r="EF58" s="19">
        <v>-11.6</v>
      </c>
      <c r="EG58" s="19">
        <v>0</v>
      </c>
      <c r="EH58" s="19">
        <v>0</v>
      </c>
      <c r="EI58" s="19">
        <v>0</v>
      </c>
      <c r="EJ58" s="19">
        <v>0.1</v>
      </c>
      <c r="EK58" s="19">
        <v>1.2</v>
      </c>
      <c r="EL58" s="19">
        <v>0.2</v>
      </c>
      <c r="EM58" s="19">
        <v>0.2</v>
      </c>
      <c r="EN58" s="19">
        <v>0.2</v>
      </c>
      <c r="EO58" s="19"/>
      <c r="EP58" s="19">
        <v>0</v>
      </c>
      <c r="EQ58" s="19">
        <v>0</v>
      </c>
      <c r="ER58" s="19">
        <v>-0.2</v>
      </c>
      <c r="ES58" s="19">
        <v>8.1</v>
      </c>
      <c r="ET58" s="19">
        <v>1.9</v>
      </c>
      <c r="EU58" s="19">
        <v>0</v>
      </c>
      <c r="EV58" s="19">
        <v>0</v>
      </c>
      <c r="EW58" s="19">
        <v>0.2</v>
      </c>
      <c r="EX58" s="19">
        <v>1.4</v>
      </c>
      <c r="EY58" s="19"/>
      <c r="EZ58" s="19">
        <v>9</v>
      </c>
      <c r="FA58" s="19">
        <v>11.1</v>
      </c>
      <c r="FB58" s="19">
        <v>1.1000000000000001</v>
      </c>
      <c r="FC58" s="19">
        <v>1.4</v>
      </c>
      <c r="FD58" s="19">
        <v>2.5</v>
      </c>
      <c r="FE58" s="19">
        <v>0</v>
      </c>
      <c r="FF58" s="19">
        <v>0</v>
      </c>
      <c r="FG58" s="19">
        <v>-85.45</v>
      </c>
      <c r="FH58" s="15"/>
      <c r="FI58" s="19">
        <v>2.8301099999999999</v>
      </c>
      <c r="FJ58" s="19">
        <v>0.496</v>
      </c>
      <c r="FK58" s="19"/>
      <c r="FL58" s="19">
        <v>1.6</v>
      </c>
      <c r="FM58" s="19"/>
      <c r="FN58" s="19">
        <v>1.47628</v>
      </c>
      <c r="FO58" s="19">
        <v>0.6</v>
      </c>
      <c r="FP58" s="19">
        <v>1</v>
      </c>
      <c r="FQ58" s="19">
        <v>8.0023900000000001</v>
      </c>
    </row>
    <row r="59" spans="1:173" ht="25" customHeight="1" x14ac:dyDescent="0.35">
      <c r="A59" s="196" t="s">
        <v>776</v>
      </c>
      <c r="B59" s="197"/>
      <c r="C59" s="20">
        <v>2.7</v>
      </c>
      <c r="D59" s="20">
        <v>1.45</v>
      </c>
      <c r="E59" s="20">
        <v>1107.05</v>
      </c>
      <c r="F59" s="20">
        <v>547.35</v>
      </c>
      <c r="G59" s="20">
        <v>0</v>
      </c>
      <c r="H59" s="20">
        <v>0</v>
      </c>
      <c r="I59" s="20">
        <v>-315.10000000000002</v>
      </c>
      <c r="J59" s="20">
        <v>355.35</v>
      </c>
      <c r="K59" s="20">
        <v>0</v>
      </c>
      <c r="L59" s="20">
        <v>0</v>
      </c>
      <c r="M59" s="20">
        <v>-359.55</v>
      </c>
      <c r="N59" s="20">
        <v>-48.05</v>
      </c>
      <c r="O59" s="20">
        <v>-107.05</v>
      </c>
      <c r="P59" s="20">
        <v>228.3</v>
      </c>
      <c r="Q59" s="20">
        <v>-290.10000000000002</v>
      </c>
      <c r="R59" s="20">
        <v>-141.44999999999999</v>
      </c>
      <c r="S59" s="20">
        <v>1286.9000000000001</v>
      </c>
      <c r="T59" s="20">
        <v>0.45</v>
      </c>
      <c r="U59" s="20">
        <v>0</v>
      </c>
      <c r="V59" s="20">
        <v>0</v>
      </c>
      <c r="W59" s="20">
        <v>0</v>
      </c>
      <c r="X59" s="20">
        <v>0</v>
      </c>
      <c r="Y59" s="20">
        <v>213.55</v>
      </c>
      <c r="Z59" s="20">
        <v>30.3</v>
      </c>
      <c r="AA59" s="20">
        <v>9.6999999999999993</v>
      </c>
      <c r="AB59" s="20">
        <v>-75</v>
      </c>
      <c r="AC59" s="20">
        <v>61.3</v>
      </c>
      <c r="AD59" s="20">
        <v>239.95</v>
      </c>
      <c r="AE59" s="20">
        <v>31.2</v>
      </c>
      <c r="AF59" s="20">
        <v>0</v>
      </c>
      <c r="AG59" s="20">
        <v>0</v>
      </c>
      <c r="AH59" s="20">
        <v>0</v>
      </c>
      <c r="AI59" s="20">
        <v>477.35</v>
      </c>
      <c r="AJ59" s="20">
        <v>170.05</v>
      </c>
      <c r="AK59" s="20">
        <v>0</v>
      </c>
      <c r="AL59" s="20">
        <v>0</v>
      </c>
      <c r="AM59" s="20">
        <v>0</v>
      </c>
      <c r="AN59" s="20">
        <v>-23.3</v>
      </c>
      <c r="AO59" s="20">
        <v>1087</v>
      </c>
      <c r="AP59" s="20">
        <v>244.8</v>
      </c>
      <c r="AQ59" s="20">
        <v>157.65</v>
      </c>
      <c r="AR59" s="20">
        <v>6.5</v>
      </c>
      <c r="AS59" s="20">
        <v>27.35</v>
      </c>
      <c r="AT59" s="20">
        <v>29.25</v>
      </c>
      <c r="AU59" s="20">
        <v>19.8</v>
      </c>
      <c r="AV59" s="20">
        <v>0</v>
      </c>
      <c r="AW59" s="20">
        <v>-54.45</v>
      </c>
      <c r="AX59" s="20">
        <v>-262.89999999999998</v>
      </c>
      <c r="AY59" s="20">
        <v>106.15</v>
      </c>
      <c r="AZ59" s="20">
        <v>0</v>
      </c>
      <c r="BA59" s="20">
        <v>0</v>
      </c>
      <c r="BB59" s="20">
        <v>18.3</v>
      </c>
      <c r="BC59" s="20">
        <v>4.8</v>
      </c>
      <c r="BD59" s="20">
        <v>26.5</v>
      </c>
      <c r="BE59" s="20">
        <v>0.2</v>
      </c>
      <c r="BF59" s="20">
        <v>-383.85</v>
      </c>
      <c r="BG59" s="20">
        <v>95.7</v>
      </c>
      <c r="BH59" s="20">
        <v>60.4</v>
      </c>
      <c r="BI59" s="20">
        <v>0</v>
      </c>
      <c r="BJ59" s="20">
        <v>0</v>
      </c>
      <c r="BK59" s="20">
        <v>0</v>
      </c>
      <c r="BL59" s="20">
        <v>0</v>
      </c>
      <c r="BM59" s="20">
        <v>0</v>
      </c>
      <c r="BN59" s="20">
        <v>163.6</v>
      </c>
      <c r="BO59" s="20">
        <v>-791.25</v>
      </c>
      <c r="BP59" s="20">
        <v>-819.8</v>
      </c>
      <c r="BQ59" s="20">
        <v>-277.55</v>
      </c>
      <c r="BR59" s="20">
        <v>-214.8</v>
      </c>
      <c r="BS59" s="20">
        <v>31.8</v>
      </c>
      <c r="BT59" s="20">
        <v>0</v>
      </c>
      <c r="BU59" s="20">
        <v>0</v>
      </c>
      <c r="BV59" s="20">
        <v>0</v>
      </c>
      <c r="BW59" s="20">
        <v>0</v>
      </c>
      <c r="BX59" s="20">
        <v>0</v>
      </c>
      <c r="BY59" s="20">
        <v>0</v>
      </c>
      <c r="BZ59" s="20">
        <v>0</v>
      </c>
      <c r="CA59" s="20">
        <v>1.1399999999999999</v>
      </c>
      <c r="CB59" s="20">
        <v>1174.05</v>
      </c>
      <c r="CC59" s="20">
        <v>642</v>
      </c>
      <c r="CD59" s="20">
        <v>54.15</v>
      </c>
      <c r="CE59" s="20">
        <v>132.69999999999999</v>
      </c>
      <c r="CF59" s="20">
        <v>-37.85</v>
      </c>
      <c r="CG59" s="20">
        <v>0</v>
      </c>
      <c r="CH59" s="20">
        <v>0</v>
      </c>
      <c r="CI59" s="20">
        <v>0</v>
      </c>
      <c r="CJ59" s="20">
        <v>0</v>
      </c>
      <c r="CK59" s="20">
        <v>548.25</v>
      </c>
      <c r="CL59" s="20">
        <v>-398.6</v>
      </c>
      <c r="CM59" s="20">
        <v>-102.55</v>
      </c>
      <c r="CN59" s="20">
        <v>0</v>
      </c>
      <c r="CO59" s="20">
        <v>0</v>
      </c>
      <c r="CP59" s="20">
        <v>0</v>
      </c>
      <c r="CQ59" s="20">
        <v>0</v>
      </c>
      <c r="CR59" s="20">
        <v>25.5</v>
      </c>
      <c r="CS59" s="20">
        <v>0</v>
      </c>
      <c r="CT59" s="20">
        <v>0</v>
      </c>
      <c r="CU59" s="20">
        <v>-95.85</v>
      </c>
      <c r="CV59" s="20">
        <v>67.5</v>
      </c>
      <c r="CW59" s="20">
        <v>0</v>
      </c>
      <c r="CX59" s="20">
        <v>0</v>
      </c>
      <c r="CY59" s="20">
        <v>0.8</v>
      </c>
      <c r="CZ59" s="20">
        <v>-1.25</v>
      </c>
      <c r="DA59" s="20">
        <v>-15</v>
      </c>
      <c r="DB59" s="20">
        <v>0</v>
      </c>
      <c r="DC59" s="20">
        <v>0.4</v>
      </c>
      <c r="DD59" s="20">
        <v>30.6</v>
      </c>
      <c r="DE59" s="20">
        <v>62.45</v>
      </c>
      <c r="DF59" s="20">
        <v>7.4</v>
      </c>
      <c r="DG59" s="20">
        <v>18.850000000000001</v>
      </c>
      <c r="DH59" s="20">
        <v>13.5</v>
      </c>
      <c r="DI59" s="20">
        <v>0.45</v>
      </c>
      <c r="DJ59" s="20">
        <v>-7.1</v>
      </c>
      <c r="DK59" s="20">
        <v>-19.05</v>
      </c>
      <c r="DL59" s="20">
        <v>-20.2</v>
      </c>
      <c r="DM59" s="20">
        <v>73.2</v>
      </c>
      <c r="DN59" s="20">
        <v>39.450000000000003</v>
      </c>
      <c r="DO59" s="20">
        <v>12</v>
      </c>
      <c r="DP59" s="20">
        <v>17.254999999999999</v>
      </c>
      <c r="DQ59" s="20">
        <v>8.0500000000000007</v>
      </c>
      <c r="DR59" s="20">
        <v>-33.049999999999997</v>
      </c>
      <c r="DS59" s="20">
        <v>1.1000000000000001</v>
      </c>
      <c r="DT59" s="20">
        <v>2.65</v>
      </c>
      <c r="DU59" s="20">
        <v>7.3</v>
      </c>
      <c r="DV59" s="20">
        <v>0</v>
      </c>
      <c r="DW59" s="20">
        <v>-115.1</v>
      </c>
      <c r="DX59" s="20">
        <v>16.7</v>
      </c>
      <c r="DY59" s="20">
        <v>63.6</v>
      </c>
      <c r="DZ59" s="20">
        <v>64.099999999999994</v>
      </c>
      <c r="EA59" s="20">
        <v>29.8</v>
      </c>
      <c r="EB59" s="20">
        <v>19.2</v>
      </c>
      <c r="EC59" s="20">
        <v>95.65</v>
      </c>
      <c r="ED59" s="20">
        <v>23.3</v>
      </c>
      <c r="EE59" s="20">
        <v>-173.9</v>
      </c>
      <c r="EF59" s="20">
        <v>-170.2</v>
      </c>
      <c r="EG59" s="20">
        <v>1.9</v>
      </c>
      <c r="EH59" s="20">
        <v>1.05</v>
      </c>
      <c r="EI59" s="20">
        <v>36.9</v>
      </c>
      <c r="EJ59" s="20">
        <v>-2.2999999999999998</v>
      </c>
      <c r="EK59" s="20">
        <v>35.950000000000003</v>
      </c>
      <c r="EL59" s="20">
        <v>4.8</v>
      </c>
      <c r="EM59" s="20">
        <v>4.8</v>
      </c>
      <c r="EN59" s="20">
        <v>4.8</v>
      </c>
      <c r="EO59" s="20">
        <v>0</v>
      </c>
      <c r="EP59" s="20">
        <v>15.25</v>
      </c>
      <c r="EQ59" s="20">
        <v>154.6</v>
      </c>
      <c r="ER59" s="20">
        <v>-4.8</v>
      </c>
      <c r="ES59" s="20">
        <v>384.8</v>
      </c>
      <c r="ET59" s="20">
        <v>41.5</v>
      </c>
      <c r="EU59" s="20">
        <v>96.55</v>
      </c>
      <c r="EV59" s="20">
        <v>16.45</v>
      </c>
      <c r="EW59" s="20">
        <v>11.35</v>
      </c>
      <c r="EX59" s="20">
        <v>37.15</v>
      </c>
      <c r="EY59" s="20">
        <v>0</v>
      </c>
      <c r="EZ59" s="20">
        <v>245.4</v>
      </c>
      <c r="FA59" s="20">
        <v>297.45</v>
      </c>
      <c r="FB59" s="20">
        <v>27.95</v>
      </c>
      <c r="FC59" s="20">
        <v>41.2</v>
      </c>
      <c r="FD59" s="20">
        <v>69.150000000000006</v>
      </c>
      <c r="FE59" s="20">
        <v>5.15</v>
      </c>
      <c r="FF59" s="20">
        <v>32.15</v>
      </c>
      <c r="FG59" s="20">
        <v>6301.1450000000004</v>
      </c>
      <c r="FH59" s="21"/>
      <c r="FI59" s="20">
        <v>68.996215000000007</v>
      </c>
      <c r="FJ59" s="20">
        <v>1.8425</v>
      </c>
      <c r="FK59" s="20">
        <v>0</v>
      </c>
      <c r="FL59" s="20">
        <v>42.3</v>
      </c>
      <c r="FM59" s="20">
        <v>0</v>
      </c>
      <c r="FN59" s="20">
        <v>56.295484999999999</v>
      </c>
      <c r="FO59" s="20">
        <v>9.4499999999999993</v>
      </c>
      <c r="FP59" s="20">
        <v>30.7</v>
      </c>
      <c r="FQ59" s="20">
        <v>209.58420000000001</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3" x14ac:dyDescent="0.5">
      <c r="A5" s="1"/>
      <c r="B5" s="22" t="s">
        <v>779</v>
      </c>
      <c r="C5" s="1"/>
      <c r="D5" s="1"/>
      <c r="E5" s="1"/>
      <c r="F5" s="1"/>
      <c r="G5" s="1"/>
      <c r="H5" s="1"/>
    </row>
    <row r="6" spans="1:8" ht="23.15" customHeight="1" x14ac:dyDescent="0.35">
      <c r="A6" s="1"/>
      <c r="B6" s="201" t="s">
        <v>780</v>
      </c>
      <c r="C6" s="201" t="s">
        <v>781</v>
      </c>
      <c r="D6" s="201"/>
      <c r="E6" s="201" t="s">
        <v>782</v>
      </c>
      <c r="F6" s="201"/>
      <c r="G6" s="201"/>
      <c r="H6" s="201" t="s">
        <v>783</v>
      </c>
    </row>
    <row r="7" spans="1:8" ht="31" customHeight="1" x14ac:dyDescent="0.35">
      <c r="A7" s="1"/>
      <c r="B7" s="201"/>
      <c r="C7" s="24" t="s">
        <v>784</v>
      </c>
      <c r="D7" s="24" t="s">
        <v>785</v>
      </c>
      <c r="E7" s="24" t="s">
        <v>512</v>
      </c>
      <c r="F7" s="24" t="s">
        <v>511</v>
      </c>
      <c r="G7" s="24" t="s">
        <v>513</v>
      </c>
      <c r="H7" s="24" t="s">
        <v>786</v>
      </c>
    </row>
    <row r="8" spans="1:8" ht="11.15" customHeight="1" x14ac:dyDescent="0.35">
      <c r="A8" s="1"/>
      <c r="B8" s="25" t="s">
        <v>728</v>
      </c>
      <c r="C8" s="26">
        <v>0</v>
      </c>
      <c r="D8" s="26">
        <v>6760.42</v>
      </c>
      <c r="E8" s="27">
        <v>1011.686</v>
      </c>
      <c r="F8" s="27">
        <v>3944.884</v>
      </c>
      <c r="G8" s="27">
        <v>1803.85</v>
      </c>
      <c r="H8" s="27">
        <v>231.87</v>
      </c>
    </row>
    <row r="9" spans="1:8" ht="11.15" customHeight="1" x14ac:dyDescent="0.35">
      <c r="A9" s="1"/>
      <c r="B9" s="25" t="s">
        <v>729</v>
      </c>
      <c r="C9" s="26">
        <v>0</v>
      </c>
      <c r="D9" s="26">
        <v>6615.41</v>
      </c>
      <c r="E9" s="27">
        <v>1011.674</v>
      </c>
      <c r="F9" s="27">
        <v>3811.4960000000001</v>
      </c>
      <c r="G9" s="27">
        <v>1792.24</v>
      </c>
      <c r="H9" s="27">
        <v>229.435</v>
      </c>
    </row>
    <row r="10" spans="1:8" ht="11.15" customHeight="1" x14ac:dyDescent="0.35">
      <c r="A10" s="1"/>
      <c r="B10" s="25" t="s">
        <v>730</v>
      </c>
      <c r="C10" s="26">
        <v>0</v>
      </c>
      <c r="D10" s="26">
        <v>6420.4</v>
      </c>
      <c r="E10" s="27">
        <v>955.101</v>
      </c>
      <c r="F10" s="27">
        <v>3666.1390000000001</v>
      </c>
      <c r="G10" s="27">
        <v>1799.16</v>
      </c>
      <c r="H10" s="27">
        <v>238.21100000000001</v>
      </c>
    </row>
    <row r="11" spans="1:8" ht="11.15" customHeight="1" x14ac:dyDescent="0.35">
      <c r="A11" s="1"/>
      <c r="B11" s="25" t="s">
        <v>731</v>
      </c>
      <c r="C11" s="26">
        <v>0</v>
      </c>
      <c r="D11" s="26">
        <v>6453.7</v>
      </c>
      <c r="E11" s="27">
        <v>974.33299999999997</v>
      </c>
      <c r="F11" s="27">
        <v>3708.0970000000002</v>
      </c>
      <c r="G11" s="27">
        <v>1771.27</v>
      </c>
      <c r="H11" s="27">
        <v>233.35</v>
      </c>
    </row>
    <row r="12" spans="1:8" ht="11.15" customHeight="1" x14ac:dyDescent="0.35">
      <c r="A12" s="1"/>
      <c r="B12" s="25" t="s">
        <v>732</v>
      </c>
      <c r="C12" s="26">
        <v>0</v>
      </c>
      <c r="D12" s="26">
        <v>6271.5</v>
      </c>
      <c r="E12" s="27">
        <v>958.59100000000001</v>
      </c>
      <c r="F12" s="27">
        <v>3539.4690000000001</v>
      </c>
      <c r="G12" s="27">
        <v>1773.44</v>
      </c>
      <c r="H12" s="27">
        <v>228.94900000000001</v>
      </c>
    </row>
    <row r="13" spans="1:8" ht="11.15" customHeight="1" x14ac:dyDescent="0.35">
      <c r="A13" s="1"/>
      <c r="B13" s="25" t="s">
        <v>733</v>
      </c>
      <c r="C13" s="26">
        <v>0</v>
      </c>
      <c r="D13" s="26">
        <v>6322.5</v>
      </c>
      <c r="E13" s="27">
        <v>937.21</v>
      </c>
      <c r="F13" s="27">
        <v>3613.79</v>
      </c>
      <c r="G13" s="27">
        <v>1771.5</v>
      </c>
      <c r="H13" s="27">
        <v>229.268</v>
      </c>
    </row>
    <row r="14" spans="1:8" ht="11.15" customHeight="1" x14ac:dyDescent="0.35">
      <c r="A14" s="1"/>
      <c r="B14" s="25" t="s">
        <v>734</v>
      </c>
      <c r="C14" s="26">
        <v>0</v>
      </c>
      <c r="D14" s="26">
        <v>6226.7</v>
      </c>
      <c r="E14" s="27">
        <v>915.30899999999997</v>
      </c>
      <c r="F14" s="27">
        <v>3547.471</v>
      </c>
      <c r="G14" s="27">
        <v>1763.92</v>
      </c>
      <c r="H14" s="27">
        <v>235.87700000000001</v>
      </c>
    </row>
    <row r="15" spans="1:8" ht="11.15" customHeight="1" x14ac:dyDescent="0.35">
      <c r="A15" s="1"/>
      <c r="B15" s="25" t="s">
        <v>735</v>
      </c>
      <c r="C15" s="26">
        <v>0</v>
      </c>
      <c r="D15" s="26">
        <v>6226.34</v>
      </c>
      <c r="E15" s="27">
        <v>922.14</v>
      </c>
      <c r="F15" s="27">
        <v>3541.2</v>
      </c>
      <c r="G15" s="27">
        <v>1763</v>
      </c>
      <c r="H15" s="27">
        <v>239.97</v>
      </c>
    </row>
    <row r="16" spans="1:8" ht="11.15" customHeight="1" x14ac:dyDescent="0.35">
      <c r="A16" s="1"/>
      <c r="B16" s="25" t="s">
        <v>736</v>
      </c>
      <c r="C16" s="26">
        <v>0</v>
      </c>
      <c r="D16" s="26">
        <v>6200.39</v>
      </c>
      <c r="E16" s="27">
        <v>945.71799999999996</v>
      </c>
      <c r="F16" s="27">
        <v>3490.0920000000001</v>
      </c>
      <c r="G16" s="27">
        <v>1764.58</v>
      </c>
      <c r="H16" s="27">
        <v>236.92699999999999</v>
      </c>
    </row>
    <row r="17" spans="1:8" ht="11.15" customHeight="1" x14ac:dyDescent="0.35">
      <c r="A17" s="1"/>
      <c r="B17" s="25" t="s">
        <v>737</v>
      </c>
      <c r="C17" s="26">
        <v>0</v>
      </c>
      <c r="D17" s="26">
        <v>6119.98</v>
      </c>
      <c r="E17" s="27">
        <v>933.947</v>
      </c>
      <c r="F17" s="27">
        <v>3428.1030000000001</v>
      </c>
      <c r="G17" s="27">
        <v>1757.93</v>
      </c>
      <c r="H17" s="27">
        <v>234.31100000000001</v>
      </c>
    </row>
    <row r="18" spans="1:8" ht="11.15" customHeight="1" x14ac:dyDescent="0.35">
      <c r="A18" s="1"/>
      <c r="B18" s="25" t="s">
        <v>738</v>
      </c>
      <c r="C18" s="26">
        <v>0</v>
      </c>
      <c r="D18" s="26">
        <v>6194.37</v>
      </c>
      <c r="E18" s="27">
        <v>953.125</v>
      </c>
      <c r="F18" s="27">
        <v>3502.335</v>
      </c>
      <c r="G18" s="27">
        <v>1738.91</v>
      </c>
      <c r="H18" s="27">
        <v>226.58799999999999</v>
      </c>
    </row>
    <row r="19" spans="1:8" ht="11.15" customHeight="1" x14ac:dyDescent="0.35">
      <c r="A19" s="1"/>
      <c r="B19" s="25" t="s">
        <v>739</v>
      </c>
      <c r="C19" s="26">
        <v>0</v>
      </c>
      <c r="D19" s="26">
        <v>6157.77</v>
      </c>
      <c r="E19" s="27">
        <v>952.47199999999998</v>
      </c>
      <c r="F19" s="27">
        <v>3497.8580000000002</v>
      </c>
      <c r="G19" s="27">
        <v>1707.44</v>
      </c>
      <c r="H19" s="27">
        <v>217.87</v>
      </c>
    </row>
    <row r="20" spans="1:8" ht="11.15" customHeight="1" x14ac:dyDescent="0.35">
      <c r="A20" s="1"/>
      <c r="B20" s="25" t="s">
        <v>740</v>
      </c>
      <c r="C20" s="26">
        <v>0</v>
      </c>
      <c r="D20" s="26">
        <v>5905.79</v>
      </c>
      <c r="E20" s="27">
        <v>901.87300000000005</v>
      </c>
      <c r="F20" s="27">
        <v>3299.1970000000001</v>
      </c>
      <c r="G20" s="27">
        <v>1704.72</v>
      </c>
      <c r="H20" s="27">
        <v>213.952</v>
      </c>
    </row>
    <row r="21" spans="1:8" ht="11.15" customHeight="1" x14ac:dyDescent="0.35">
      <c r="A21" s="1"/>
      <c r="B21" s="25" t="s">
        <v>741</v>
      </c>
      <c r="C21" s="26">
        <v>0</v>
      </c>
      <c r="D21" s="26">
        <v>5835.79</v>
      </c>
      <c r="E21" s="27">
        <v>910.96100000000001</v>
      </c>
      <c r="F21" s="27">
        <v>3238.819</v>
      </c>
      <c r="G21" s="27">
        <v>1686.01</v>
      </c>
      <c r="H21" s="27">
        <v>210.375</v>
      </c>
    </row>
    <row r="22" spans="1:8" ht="11.15" customHeight="1" x14ac:dyDescent="0.35">
      <c r="A22" s="1"/>
      <c r="B22" s="25" t="s">
        <v>742</v>
      </c>
      <c r="C22" s="26">
        <v>0</v>
      </c>
      <c r="D22" s="26">
        <v>5810.57</v>
      </c>
      <c r="E22" s="27">
        <v>933.46100000000001</v>
      </c>
      <c r="F22" s="27">
        <v>3278.5390000000002</v>
      </c>
      <c r="G22" s="27">
        <v>1598.57</v>
      </c>
      <c r="H22" s="27">
        <v>215.84399999999999</v>
      </c>
    </row>
    <row r="23" spans="1:8" ht="11.15" customHeight="1" x14ac:dyDescent="0.35">
      <c r="A23" s="1"/>
      <c r="B23" s="25" t="s">
        <v>743</v>
      </c>
      <c r="C23" s="26">
        <v>0</v>
      </c>
      <c r="D23" s="26">
        <v>5932.27</v>
      </c>
      <c r="E23" s="27">
        <v>930.45500000000004</v>
      </c>
      <c r="F23" s="27">
        <v>3308.875</v>
      </c>
      <c r="G23" s="27">
        <v>1692.94</v>
      </c>
      <c r="H23" s="27">
        <v>217.80099999999999</v>
      </c>
    </row>
    <row r="24" spans="1:8" ht="11.15" customHeight="1" x14ac:dyDescent="0.35">
      <c r="A24" s="1"/>
      <c r="B24" s="25" t="s">
        <v>744</v>
      </c>
      <c r="C24" s="26">
        <v>0</v>
      </c>
      <c r="D24" s="26">
        <v>6226.48</v>
      </c>
      <c r="E24" s="27">
        <v>949.08100000000002</v>
      </c>
      <c r="F24" s="27">
        <v>3541.6689999999999</v>
      </c>
      <c r="G24" s="27">
        <v>1735.73</v>
      </c>
      <c r="H24" s="27">
        <v>217.34200000000001</v>
      </c>
    </row>
    <row r="25" spans="1:8" ht="11.15" customHeight="1" x14ac:dyDescent="0.35">
      <c r="A25" s="1"/>
      <c r="B25" s="25" t="s">
        <v>745</v>
      </c>
      <c r="C25" s="26">
        <v>0</v>
      </c>
      <c r="D25" s="26">
        <v>6292.49</v>
      </c>
      <c r="E25" s="27">
        <v>982.92600000000004</v>
      </c>
      <c r="F25" s="27">
        <v>3584.114</v>
      </c>
      <c r="G25" s="27">
        <v>1725.45</v>
      </c>
      <c r="H25" s="27">
        <v>220.73599999999999</v>
      </c>
    </row>
    <row r="26" spans="1:8" ht="11.15" customHeight="1" x14ac:dyDescent="0.35">
      <c r="A26" s="1"/>
      <c r="B26" s="25" t="s">
        <v>746</v>
      </c>
      <c r="C26" s="26">
        <v>0</v>
      </c>
      <c r="D26" s="26">
        <v>6376.28</v>
      </c>
      <c r="E26" s="27">
        <v>947.80799999999999</v>
      </c>
      <c r="F26" s="27">
        <v>3681.962</v>
      </c>
      <c r="G26" s="27">
        <v>1746.51</v>
      </c>
      <c r="H26" s="27">
        <v>222.66900000000001</v>
      </c>
    </row>
    <row r="27" spans="1:8" ht="11.15" customHeight="1" x14ac:dyDescent="0.35">
      <c r="A27" s="1"/>
      <c r="B27" s="25" t="s">
        <v>747</v>
      </c>
      <c r="C27" s="26">
        <v>0</v>
      </c>
      <c r="D27" s="26">
        <v>6419.07</v>
      </c>
      <c r="E27" s="27">
        <v>995.221</v>
      </c>
      <c r="F27" s="27">
        <v>3682.7190000000001</v>
      </c>
      <c r="G27" s="27">
        <v>1741.13</v>
      </c>
      <c r="H27" s="27">
        <v>224.47900000000001</v>
      </c>
    </row>
    <row r="28" spans="1:8" ht="11.15" customHeight="1" x14ac:dyDescent="0.35">
      <c r="A28" s="1"/>
      <c r="B28" s="25" t="s">
        <v>748</v>
      </c>
      <c r="C28" s="26">
        <v>0</v>
      </c>
      <c r="D28" s="26">
        <v>6592.47</v>
      </c>
      <c r="E28" s="27">
        <v>1000.739</v>
      </c>
      <c r="F28" s="27">
        <v>3843.5410000000002</v>
      </c>
      <c r="G28" s="27">
        <v>1748.19</v>
      </c>
      <c r="H28" s="27">
        <v>218.226</v>
      </c>
    </row>
    <row r="29" spans="1:8" ht="11.15" customHeight="1" x14ac:dyDescent="0.35">
      <c r="A29" s="1"/>
      <c r="B29" s="25" t="s">
        <v>749</v>
      </c>
      <c r="C29" s="26">
        <v>0</v>
      </c>
      <c r="D29" s="26">
        <v>6706.98</v>
      </c>
      <c r="E29" s="27">
        <v>1031.0229999999999</v>
      </c>
      <c r="F29" s="27">
        <v>3880.357</v>
      </c>
      <c r="G29" s="27">
        <v>1795.6</v>
      </c>
      <c r="H29" s="27">
        <v>216.13499999999999</v>
      </c>
    </row>
    <row r="30" spans="1:8" ht="11.15" customHeight="1" x14ac:dyDescent="0.35">
      <c r="A30" s="1"/>
      <c r="B30" s="25" t="s">
        <v>750</v>
      </c>
      <c r="C30" s="26">
        <v>0</v>
      </c>
      <c r="D30" s="26">
        <v>6729.78</v>
      </c>
      <c r="E30" s="27">
        <v>1013.708</v>
      </c>
      <c r="F30" s="27">
        <v>3915.402</v>
      </c>
      <c r="G30" s="27">
        <v>1800.67</v>
      </c>
      <c r="H30" s="27">
        <v>215.816</v>
      </c>
    </row>
    <row r="31" spans="1:8" ht="11.15" customHeight="1" x14ac:dyDescent="0.35">
      <c r="A31" s="1"/>
      <c r="B31" s="25" t="s">
        <v>751</v>
      </c>
      <c r="C31" s="26">
        <v>0</v>
      </c>
      <c r="D31" s="26">
        <v>6822.48</v>
      </c>
      <c r="E31" s="27">
        <v>1060.2139999999999</v>
      </c>
      <c r="F31" s="27">
        <v>3959.8960000000002</v>
      </c>
      <c r="G31" s="27">
        <v>1802.37</v>
      </c>
      <c r="H31" s="27">
        <v>215.08099999999999</v>
      </c>
    </row>
    <row r="32" spans="1:8" ht="11.15" customHeight="1" x14ac:dyDescent="0.35">
      <c r="A32" s="1"/>
      <c r="B32" s="25" t="s">
        <v>752</v>
      </c>
      <c r="C32" s="26">
        <v>0</v>
      </c>
      <c r="D32" s="26">
        <v>6779.38</v>
      </c>
      <c r="E32" s="27">
        <v>1069.25</v>
      </c>
      <c r="F32" s="27">
        <v>3892.74</v>
      </c>
      <c r="G32" s="27">
        <v>1817.39</v>
      </c>
      <c r="H32" s="27">
        <v>215.03899999999999</v>
      </c>
    </row>
    <row r="33" spans="1:8" ht="11.15" customHeight="1" x14ac:dyDescent="0.35">
      <c r="A33" s="1"/>
      <c r="B33" s="25" t="s">
        <v>753</v>
      </c>
      <c r="C33" s="26">
        <v>0</v>
      </c>
      <c r="D33" s="26">
        <v>6814.88</v>
      </c>
      <c r="E33" s="27">
        <v>1021.149</v>
      </c>
      <c r="F33" s="27">
        <v>3998.3910000000001</v>
      </c>
      <c r="G33" s="27">
        <v>1795.34</v>
      </c>
      <c r="H33" s="27">
        <v>221.00399999999999</v>
      </c>
    </row>
    <row r="34" spans="1:8" ht="11.15" customHeight="1" x14ac:dyDescent="0.35">
      <c r="A34" s="1"/>
      <c r="B34" s="25" t="s">
        <v>754</v>
      </c>
      <c r="C34" s="26">
        <v>0</v>
      </c>
      <c r="D34" s="26">
        <v>6803.77</v>
      </c>
      <c r="E34" s="27">
        <v>1021.072</v>
      </c>
      <c r="F34" s="27">
        <v>4008.998</v>
      </c>
      <c r="G34" s="27">
        <v>1773.7</v>
      </c>
      <c r="H34" s="27">
        <v>224.709</v>
      </c>
    </row>
    <row r="35" spans="1:8" ht="11.15" customHeight="1" x14ac:dyDescent="0.35">
      <c r="A35" s="1"/>
      <c r="B35" s="25" t="s">
        <v>755</v>
      </c>
      <c r="C35" s="26">
        <v>0</v>
      </c>
      <c r="D35" s="26">
        <v>6659.77</v>
      </c>
      <c r="E35" s="27">
        <v>1000.958</v>
      </c>
      <c r="F35" s="27">
        <v>3872.3820000000001</v>
      </c>
      <c r="G35" s="27">
        <v>1786.43</v>
      </c>
      <c r="H35" s="27">
        <v>227.13399999999999</v>
      </c>
    </row>
    <row r="36" spans="1:8" ht="11.15" customHeight="1" x14ac:dyDescent="0.35">
      <c r="A36" s="1"/>
      <c r="B36" s="25" t="s">
        <v>756</v>
      </c>
      <c r="C36" s="26">
        <v>0</v>
      </c>
      <c r="D36" s="26">
        <v>6717.36</v>
      </c>
      <c r="E36" s="27">
        <v>1011.0839999999999</v>
      </c>
      <c r="F36" s="27">
        <v>3900.5459999999998</v>
      </c>
      <c r="G36" s="27">
        <v>1805.73</v>
      </c>
      <c r="H36" s="27">
        <v>229.911</v>
      </c>
    </row>
    <row r="37" spans="1:8" ht="11.15" customHeight="1" x14ac:dyDescent="0.35">
      <c r="A37" s="1"/>
      <c r="B37" s="25" t="s">
        <v>757</v>
      </c>
      <c r="C37" s="26">
        <v>0</v>
      </c>
      <c r="D37" s="26">
        <v>6649.65</v>
      </c>
      <c r="E37" s="27">
        <v>1045.693</v>
      </c>
      <c r="F37" s="27">
        <v>3788.6970000000001</v>
      </c>
      <c r="G37" s="27">
        <v>1815.26</v>
      </c>
      <c r="H37" s="27">
        <v>233.58699999999999</v>
      </c>
    </row>
    <row r="38" spans="1:8" ht="11.15" customHeight="1" x14ac:dyDescent="0.35">
      <c r="A38" s="1"/>
      <c r="B38" s="25" t="s">
        <v>758</v>
      </c>
      <c r="C38" s="26">
        <v>0</v>
      </c>
      <c r="D38" s="26">
        <v>6742.06</v>
      </c>
      <c r="E38" s="27">
        <v>1005.994</v>
      </c>
      <c r="F38" s="27">
        <v>3947.306</v>
      </c>
      <c r="G38" s="27">
        <v>1788.76</v>
      </c>
      <c r="H38" s="27">
        <v>235.69</v>
      </c>
    </row>
    <row r="39" spans="1:8" ht="11.15" customHeight="1" x14ac:dyDescent="0.35">
      <c r="A39" s="1"/>
      <c r="B39" s="25" t="s">
        <v>759</v>
      </c>
      <c r="C39" s="26">
        <v>0</v>
      </c>
      <c r="D39" s="26">
        <v>6748.46</v>
      </c>
      <c r="E39" s="27">
        <v>1056.665</v>
      </c>
      <c r="F39" s="27">
        <v>3921.7449999999999</v>
      </c>
      <c r="G39" s="27">
        <v>1770.05</v>
      </c>
      <c r="H39" s="27">
        <v>230.25800000000001</v>
      </c>
    </row>
    <row r="40" spans="1:8" ht="11.15" customHeight="1" x14ac:dyDescent="0.35">
      <c r="A40" s="1"/>
      <c r="B40" s="25" t="s">
        <v>760</v>
      </c>
      <c r="C40" s="26">
        <v>0</v>
      </c>
      <c r="D40" s="26">
        <v>6681.35</v>
      </c>
      <c r="E40" s="27">
        <v>1018.876</v>
      </c>
      <c r="F40" s="27">
        <v>3888.0740000000001</v>
      </c>
      <c r="G40" s="27">
        <v>1774.4</v>
      </c>
      <c r="H40" s="27">
        <v>237.16200000000001</v>
      </c>
    </row>
    <row r="41" spans="1:8" ht="11.15" customHeight="1" x14ac:dyDescent="0.35">
      <c r="A41" s="1"/>
      <c r="B41" s="25" t="s">
        <v>761</v>
      </c>
      <c r="C41" s="26">
        <v>0</v>
      </c>
      <c r="D41" s="26">
        <v>6679.77</v>
      </c>
      <c r="E41" s="27">
        <v>1046.2919999999999</v>
      </c>
      <c r="F41" s="27">
        <v>3845.0079999999998</v>
      </c>
      <c r="G41" s="27">
        <v>1788.47</v>
      </c>
      <c r="H41" s="27">
        <v>230.65100000000001</v>
      </c>
    </row>
    <row r="42" spans="1:8" ht="11.15" customHeight="1" x14ac:dyDescent="0.35">
      <c r="A42" s="1"/>
      <c r="B42" s="25" t="s">
        <v>762</v>
      </c>
      <c r="C42" s="26">
        <v>0</v>
      </c>
      <c r="D42" s="26">
        <v>6770.27</v>
      </c>
      <c r="E42" s="27">
        <v>1003.647</v>
      </c>
      <c r="F42" s="27">
        <v>3974.433</v>
      </c>
      <c r="G42" s="27">
        <v>1792.19</v>
      </c>
      <c r="H42" s="27">
        <v>222.86600000000001</v>
      </c>
    </row>
    <row r="43" spans="1:8" ht="11.15" customHeight="1" x14ac:dyDescent="0.35">
      <c r="A43" s="1"/>
      <c r="B43" s="25" t="s">
        <v>763</v>
      </c>
      <c r="C43" s="26">
        <v>0</v>
      </c>
      <c r="D43" s="26">
        <v>6866.47</v>
      </c>
      <c r="E43" s="27">
        <v>1013.749</v>
      </c>
      <c r="F43" s="27">
        <v>4009.6509999999998</v>
      </c>
      <c r="G43" s="27">
        <v>1843.07</v>
      </c>
      <c r="H43" s="27">
        <v>222.94900000000001</v>
      </c>
    </row>
    <row r="44" spans="1:8" ht="11.15" customHeight="1" x14ac:dyDescent="0.35">
      <c r="A44" s="1"/>
      <c r="B44" s="25" t="s">
        <v>764</v>
      </c>
      <c r="C44" s="26">
        <v>0</v>
      </c>
      <c r="D44" s="26">
        <v>7134.97</v>
      </c>
      <c r="E44" s="27">
        <v>1058.5</v>
      </c>
      <c r="F44" s="27">
        <v>4176.6899999999996</v>
      </c>
      <c r="G44" s="27">
        <v>1899.78</v>
      </c>
      <c r="H44" s="27">
        <v>210.93100000000001</v>
      </c>
    </row>
    <row r="45" spans="1:8" ht="11.15" customHeight="1" x14ac:dyDescent="0.35">
      <c r="A45" s="1"/>
      <c r="B45" s="25" t="s">
        <v>765</v>
      </c>
      <c r="C45" s="26">
        <v>0</v>
      </c>
      <c r="D45" s="26">
        <v>7377.57</v>
      </c>
      <c r="E45" s="27">
        <v>1152.7360000000001</v>
      </c>
      <c r="F45" s="27">
        <v>4343.5039999999999</v>
      </c>
      <c r="G45" s="27">
        <v>1881.33</v>
      </c>
      <c r="H45" s="27">
        <v>212.416</v>
      </c>
    </row>
    <row r="46" spans="1:8" ht="11.15" customHeight="1" x14ac:dyDescent="0.35">
      <c r="A46" s="1"/>
      <c r="B46" s="25" t="s">
        <v>766</v>
      </c>
      <c r="C46" s="26">
        <v>0</v>
      </c>
      <c r="D46" s="26">
        <v>7527.17</v>
      </c>
      <c r="E46" s="27">
        <v>1224.5630000000001</v>
      </c>
      <c r="F46" s="27">
        <v>4425.607</v>
      </c>
      <c r="G46" s="27">
        <v>1877</v>
      </c>
      <c r="H46" s="27">
        <v>218.846</v>
      </c>
    </row>
    <row r="47" spans="1:8" ht="11.15" customHeight="1" x14ac:dyDescent="0.35">
      <c r="A47" s="1"/>
      <c r="B47" s="25" t="s">
        <v>767</v>
      </c>
      <c r="C47" s="26">
        <v>0</v>
      </c>
      <c r="D47" s="26">
        <v>7491.36</v>
      </c>
      <c r="E47" s="27">
        <v>1186.2339999999999</v>
      </c>
      <c r="F47" s="27">
        <v>4393.8159999999998</v>
      </c>
      <c r="G47" s="27">
        <v>1911.31</v>
      </c>
      <c r="H47" s="27">
        <v>225.21299999999999</v>
      </c>
    </row>
    <row r="48" spans="1:8" ht="11.15" customHeight="1" x14ac:dyDescent="0.35">
      <c r="A48" s="1"/>
      <c r="B48" s="25" t="s">
        <v>768</v>
      </c>
      <c r="C48" s="26">
        <v>0</v>
      </c>
      <c r="D48" s="26">
        <v>7514.07</v>
      </c>
      <c r="E48" s="27">
        <v>1194.921</v>
      </c>
      <c r="F48" s="27">
        <v>4417.4290000000001</v>
      </c>
      <c r="G48" s="27">
        <v>1901.72</v>
      </c>
      <c r="H48" s="27">
        <v>225.73599999999999</v>
      </c>
    </row>
    <row r="49" spans="1:8" ht="11.15" customHeight="1" x14ac:dyDescent="0.35">
      <c r="A49" s="1"/>
      <c r="B49" s="25" t="s">
        <v>769</v>
      </c>
      <c r="C49" s="26">
        <v>0</v>
      </c>
      <c r="D49" s="26">
        <v>7358.99</v>
      </c>
      <c r="E49" s="27">
        <v>1141.787</v>
      </c>
      <c r="F49" s="27">
        <v>4293.7529999999997</v>
      </c>
      <c r="G49" s="27">
        <v>1923.45</v>
      </c>
      <c r="H49" s="27">
        <v>229.66399999999999</v>
      </c>
    </row>
    <row r="50" spans="1:8" ht="11.15" customHeight="1" x14ac:dyDescent="0.35">
      <c r="A50" s="1"/>
      <c r="B50" s="25" t="s">
        <v>770</v>
      </c>
      <c r="C50" s="26">
        <v>0</v>
      </c>
      <c r="D50" s="26">
        <v>7366.47</v>
      </c>
      <c r="E50" s="27">
        <v>1142.444</v>
      </c>
      <c r="F50" s="27">
        <v>4313.7860000000001</v>
      </c>
      <c r="G50" s="27">
        <v>1910.24</v>
      </c>
      <c r="H50" s="27">
        <v>231.554</v>
      </c>
    </row>
    <row r="51" spans="1:8" ht="11.15" customHeight="1" x14ac:dyDescent="0.35">
      <c r="A51" s="1"/>
      <c r="B51" s="25" t="s">
        <v>771</v>
      </c>
      <c r="C51" s="26">
        <v>0</v>
      </c>
      <c r="D51" s="26">
        <v>7188.46</v>
      </c>
      <c r="E51" s="27">
        <v>1082.71</v>
      </c>
      <c r="F51" s="27">
        <v>4221.01</v>
      </c>
      <c r="G51" s="27">
        <v>1884.74</v>
      </c>
      <c r="H51" s="27">
        <v>240.33699999999999</v>
      </c>
    </row>
    <row r="52" spans="1:8" ht="11.15" customHeight="1" x14ac:dyDescent="0.35">
      <c r="A52" s="1"/>
      <c r="B52" s="25" t="s">
        <v>772</v>
      </c>
      <c r="C52" s="26">
        <v>0</v>
      </c>
      <c r="D52" s="26">
        <v>7032.58</v>
      </c>
      <c r="E52" s="27">
        <v>1085.8140000000001</v>
      </c>
      <c r="F52" s="27">
        <v>4087.7860000000001</v>
      </c>
      <c r="G52" s="27">
        <v>1858.98</v>
      </c>
      <c r="H52" s="27">
        <v>237.27</v>
      </c>
    </row>
    <row r="53" spans="1:8" ht="11.15" customHeight="1" x14ac:dyDescent="0.35">
      <c r="A53" s="1"/>
      <c r="B53" s="25" t="s">
        <v>773</v>
      </c>
      <c r="C53" s="26">
        <v>0</v>
      </c>
      <c r="D53" s="26">
        <v>6690.67</v>
      </c>
      <c r="E53" s="27">
        <v>1031.7940000000001</v>
      </c>
      <c r="F53" s="27">
        <v>3820.1060000000002</v>
      </c>
      <c r="G53" s="27">
        <v>1838.77</v>
      </c>
      <c r="H53" s="27">
        <v>244.35</v>
      </c>
    </row>
    <row r="54" spans="1:8" ht="11.15" customHeight="1" x14ac:dyDescent="0.35">
      <c r="A54" s="1"/>
      <c r="B54" s="25" t="s">
        <v>774</v>
      </c>
      <c r="C54" s="26">
        <v>0</v>
      </c>
      <c r="D54" s="26">
        <v>6564.67</v>
      </c>
      <c r="E54" s="27">
        <v>956.18</v>
      </c>
      <c r="F54" s="27">
        <v>3812.3</v>
      </c>
      <c r="G54" s="27">
        <v>1796.19</v>
      </c>
      <c r="H54" s="27">
        <v>239.53800000000001</v>
      </c>
    </row>
    <row r="55" spans="1:8" ht="11.15" customHeight="1" x14ac:dyDescent="0.35">
      <c r="A55" s="1"/>
      <c r="B55" s="25" t="s">
        <v>55</v>
      </c>
      <c r="C55" s="26">
        <v>0</v>
      </c>
      <c r="D55" s="26">
        <v>6322.67</v>
      </c>
      <c r="E55" s="27">
        <v>926.66600000000005</v>
      </c>
      <c r="F55" s="27">
        <v>3598.7440000000001</v>
      </c>
      <c r="G55" s="27">
        <v>1797.26</v>
      </c>
      <c r="H55" s="27">
        <v>230.702</v>
      </c>
    </row>
    <row r="56" spans="1:8" ht="17.149999999999999" customHeight="1" x14ac:dyDescent="0.35">
      <c r="A56" s="1"/>
      <c r="B56" s="28" t="s">
        <v>787</v>
      </c>
      <c r="C56" s="29">
        <v>0</v>
      </c>
      <c r="D56" s="29">
        <v>7527.17</v>
      </c>
      <c r="E56" s="30">
        <v>1224.5630000000001</v>
      </c>
      <c r="F56" s="30">
        <v>4425.607</v>
      </c>
      <c r="G56" s="30">
        <v>1923.45</v>
      </c>
      <c r="H56" s="30">
        <v>244.35</v>
      </c>
    </row>
    <row r="57" spans="1:8" ht="17.149999999999999" customHeight="1" x14ac:dyDescent="0.35">
      <c r="A57" s="1"/>
      <c r="B57" s="28" t="s">
        <v>788</v>
      </c>
      <c r="C57" s="29">
        <v>0</v>
      </c>
      <c r="D57" s="29">
        <v>5810.57</v>
      </c>
      <c r="E57" s="30">
        <v>901.87300000000005</v>
      </c>
      <c r="F57" s="30">
        <v>3238.819</v>
      </c>
      <c r="G57" s="30">
        <v>1598.57</v>
      </c>
      <c r="H57" s="30">
        <v>210.375</v>
      </c>
    </row>
    <row r="58" spans="1:8" ht="17.149999999999999" customHeight="1" x14ac:dyDescent="0.35">
      <c r="A58" s="1"/>
      <c r="B58" s="28" t="s">
        <v>789</v>
      </c>
      <c r="C58" s="29">
        <v>0</v>
      </c>
      <c r="D58" s="29">
        <v>6627.1410416666658</v>
      </c>
      <c r="E58" s="30">
        <v>1013.0740416666665</v>
      </c>
      <c r="F58" s="30">
        <v>3822.0526249999998</v>
      </c>
      <c r="G58" s="30">
        <v>1792.014375</v>
      </c>
      <c r="H58" s="30">
        <v>226.42914583333331</v>
      </c>
    </row>
    <row r="59" spans="1:8" ht="17.149999999999999" customHeight="1" x14ac:dyDescent="0.35">
      <c r="A59" s="1"/>
      <c r="B59" s="23" t="s">
        <v>790</v>
      </c>
      <c r="C59" s="31">
        <v>0</v>
      </c>
      <c r="D59" s="31">
        <v>159051.38500000001</v>
      </c>
      <c r="E59" s="32">
        <v>24313.776999999998</v>
      </c>
      <c r="F59" s="32">
        <v>91729.263000000006</v>
      </c>
      <c r="G59" s="32">
        <v>43008.345000000001</v>
      </c>
      <c r="H59" s="32">
        <v>5434.2995000000001</v>
      </c>
    </row>
    <row r="60" spans="1:8" x14ac:dyDescent="0.35">
      <c r="A60" s="1"/>
      <c r="B60" s="1"/>
      <c r="C60" s="1"/>
      <c r="D60" s="1"/>
      <c r="E60" s="1"/>
      <c r="F60" s="1"/>
      <c r="G60" s="1"/>
      <c r="H60" s="1"/>
    </row>
    <row r="61" spans="1:8" ht="15.5" x14ac:dyDescent="0.35">
      <c r="A61" s="1"/>
      <c r="B61" s="33" t="s">
        <v>791</v>
      </c>
      <c r="C61" s="1"/>
      <c r="D61" s="1"/>
      <c r="E61" s="1"/>
      <c r="F61" s="1"/>
      <c r="G61" s="1"/>
      <c r="H61" s="1"/>
    </row>
    <row r="62" spans="1:8" ht="15.5" x14ac:dyDescent="0.35">
      <c r="A62" s="1"/>
      <c r="B62" s="33"/>
      <c r="C62" s="1"/>
      <c r="D62" s="1"/>
      <c r="E62" s="1"/>
      <c r="F62" s="1"/>
      <c r="G62" s="1"/>
      <c r="H62" s="1"/>
    </row>
    <row r="63" spans="1:8" x14ac:dyDescent="0.35">
      <c r="A63" s="1"/>
      <c r="B63" s="34"/>
      <c r="C63" s="34"/>
      <c r="D63" s="1" t="s">
        <v>792</v>
      </c>
      <c r="E63" s="35"/>
      <c r="F63" s="1"/>
      <c r="G63" s="1"/>
      <c r="H63" s="1"/>
    </row>
    <row r="64" spans="1:8" x14ac:dyDescent="0.35">
      <c r="A64" s="1"/>
      <c r="B64" s="36"/>
      <c r="C64" s="36"/>
      <c r="D64" s="1" t="s">
        <v>793</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794</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4" t="s">
        <v>780</v>
      </c>
      <c r="C6" s="202" t="s">
        <v>795</v>
      </c>
      <c r="D6" s="202"/>
      <c r="E6" s="202"/>
      <c r="F6" s="202"/>
      <c r="G6" s="202"/>
      <c r="H6" s="202"/>
      <c r="I6" s="202"/>
      <c r="J6" s="202"/>
      <c r="K6" s="202"/>
      <c r="L6" s="202"/>
      <c r="M6" s="202"/>
      <c r="N6" s="202"/>
      <c r="O6" s="202"/>
      <c r="P6" s="202"/>
      <c r="Q6" s="202"/>
      <c r="R6" s="202"/>
      <c r="S6" s="202"/>
      <c r="T6" s="202"/>
      <c r="U6" s="202"/>
      <c r="V6" s="202"/>
      <c r="W6" s="202"/>
      <c r="X6" s="203" t="s">
        <v>796</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797</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5">
      <c r="A7" s="1"/>
      <c r="B7" s="204"/>
      <c r="C7" s="38" t="s">
        <v>798</v>
      </c>
      <c r="D7" s="38" t="s">
        <v>799</v>
      </c>
      <c r="E7" s="38" t="s">
        <v>800</v>
      </c>
      <c r="F7" s="38" t="s">
        <v>801</v>
      </c>
      <c r="G7" s="38" t="s">
        <v>802</v>
      </c>
      <c r="H7" s="38" t="s">
        <v>803</v>
      </c>
      <c r="I7" s="38" t="s">
        <v>804</v>
      </c>
      <c r="J7" s="38" t="s">
        <v>805</v>
      </c>
      <c r="K7" s="38" t="s">
        <v>806</v>
      </c>
      <c r="L7" s="38" t="s">
        <v>807</v>
      </c>
      <c r="M7" s="38" t="s">
        <v>808</v>
      </c>
      <c r="N7" s="38" t="s">
        <v>809</v>
      </c>
      <c r="O7" s="38" t="s">
        <v>810</v>
      </c>
      <c r="P7" s="38" t="s">
        <v>811</v>
      </c>
      <c r="Q7" s="38" t="s">
        <v>812</v>
      </c>
      <c r="R7" s="38" t="s">
        <v>813</v>
      </c>
      <c r="S7" s="38" t="s">
        <v>814</v>
      </c>
      <c r="T7" s="38" t="s">
        <v>815</v>
      </c>
      <c r="U7" s="38" t="s">
        <v>816</v>
      </c>
      <c r="V7" s="38" t="s">
        <v>817</v>
      </c>
      <c r="W7" s="38" t="s">
        <v>818</v>
      </c>
      <c r="X7" s="39" t="s">
        <v>819</v>
      </c>
      <c r="Y7" s="39" t="s">
        <v>820</v>
      </c>
      <c r="Z7" s="39" t="s">
        <v>821</v>
      </c>
      <c r="AA7" s="39" t="s">
        <v>798</v>
      </c>
      <c r="AB7" s="39" t="s">
        <v>799</v>
      </c>
      <c r="AC7" s="39" t="s">
        <v>822</v>
      </c>
      <c r="AD7" s="39" t="s">
        <v>801</v>
      </c>
      <c r="AE7" s="39" t="s">
        <v>802</v>
      </c>
      <c r="AF7" s="39" t="s">
        <v>823</v>
      </c>
      <c r="AG7" s="39" t="s">
        <v>803</v>
      </c>
      <c r="AH7" s="39" t="s">
        <v>824</v>
      </c>
      <c r="AI7" s="39" t="s">
        <v>825</v>
      </c>
      <c r="AJ7" s="39" t="s">
        <v>826</v>
      </c>
      <c r="AK7" s="39" t="s">
        <v>827</v>
      </c>
      <c r="AL7" s="39" t="s">
        <v>828</v>
      </c>
      <c r="AM7" s="39" t="s">
        <v>829</v>
      </c>
      <c r="AN7" s="39" t="s">
        <v>286</v>
      </c>
      <c r="AO7" s="39" t="s">
        <v>830</v>
      </c>
      <c r="AP7" s="39" t="s">
        <v>290</v>
      </c>
      <c r="AQ7" s="39" t="s">
        <v>831</v>
      </c>
      <c r="AR7" s="39" t="s">
        <v>832</v>
      </c>
      <c r="AS7" s="39" t="s">
        <v>833</v>
      </c>
      <c r="AT7" s="39" t="s">
        <v>834</v>
      </c>
      <c r="AU7" s="39" t="s">
        <v>835</v>
      </c>
      <c r="AV7" s="39" t="s">
        <v>836</v>
      </c>
      <c r="AW7" s="39" t="s">
        <v>837</v>
      </c>
      <c r="AX7" s="39" t="s">
        <v>811</v>
      </c>
      <c r="AY7" s="39" t="s">
        <v>838</v>
      </c>
      <c r="AZ7" s="39" t="s">
        <v>839</v>
      </c>
      <c r="BA7" s="39" t="s">
        <v>840</v>
      </c>
      <c r="BB7" s="39" t="s">
        <v>812</v>
      </c>
      <c r="BC7" s="39" t="s">
        <v>841</v>
      </c>
      <c r="BD7" s="39" t="s">
        <v>814</v>
      </c>
      <c r="BE7" s="39" t="s">
        <v>842</v>
      </c>
      <c r="BF7" s="39" t="s">
        <v>843</v>
      </c>
      <c r="BG7" s="39" t="s">
        <v>844</v>
      </c>
      <c r="BH7" s="39" t="s">
        <v>845</v>
      </c>
      <c r="BI7" s="39" t="s">
        <v>846</v>
      </c>
      <c r="BJ7" s="39" t="s">
        <v>816</v>
      </c>
      <c r="BK7" s="39" t="s">
        <v>847</v>
      </c>
      <c r="BL7" s="39" t="s">
        <v>848</v>
      </c>
      <c r="BM7" s="39" t="s">
        <v>817</v>
      </c>
      <c r="BN7" s="39" t="s">
        <v>564</v>
      </c>
      <c r="BO7" s="39" t="s">
        <v>818</v>
      </c>
      <c r="BP7" s="38" t="s">
        <v>849</v>
      </c>
      <c r="BQ7" s="38" t="s">
        <v>798</v>
      </c>
      <c r="BR7" s="38" t="s">
        <v>850</v>
      </c>
      <c r="BS7" s="38" t="s">
        <v>851</v>
      </c>
      <c r="BT7" s="38" t="s">
        <v>852</v>
      </c>
      <c r="BU7" s="38" t="s">
        <v>853</v>
      </c>
      <c r="BV7" s="38" t="s">
        <v>854</v>
      </c>
      <c r="BW7" s="38" t="s">
        <v>855</v>
      </c>
      <c r="BX7" s="38" t="s">
        <v>856</v>
      </c>
      <c r="BY7" s="38" t="s">
        <v>803</v>
      </c>
      <c r="BZ7" s="38" t="s">
        <v>857</v>
      </c>
      <c r="CA7" s="38" t="s">
        <v>858</v>
      </c>
      <c r="CB7" s="38" t="s">
        <v>828</v>
      </c>
      <c r="CC7" s="38" t="s">
        <v>830</v>
      </c>
      <c r="CD7" s="38" t="s">
        <v>290</v>
      </c>
      <c r="CE7" s="38" t="s">
        <v>295</v>
      </c>
      <c r="CF7" s="38" t="s">
        <v>859</v>
      </c>
      <c r="CG7" s="38" t="s">
        <v>860</v>
      </c>
      <c r="CH7" s="38" t="s">
        <v>833</v>
      </c>
      <c r="CI7" s="38" t="s">
        <v>834</v>
      </c>
      <c r="CJ7" s="38" t="s">
        <v>835</v>
      </c>
      <c r="CK7" s="38" t="s">
        <v>837</v>
      </c>
      <c r="CL7" s="38" t="s">
        <v>861</v>
      </c>
      <c r="CM7" s="38" t="s">
        <v>812</v>
      </c>
      <c r="CN7" s="38" t="s">
        <v>814</v>
      </c>
      <c r="CO7" s="38" t="s">
        <v>862</v>
      </c>
      <c r="CP7" s="38" t="s">
        <v>863</v>
      </c>
      <c r="CQ7" s="38" t="s">
        <v>816</v>
      </c>
      <c r="CR7" s="38" t="s">
        <v>564</v>
      </c>
      <c r="CS7" s="38" t="s">
        <v>818</v>
      </c>
      <c r="CT7" s="38" t="s">
        <v>495</v>
      </c>
    </row>
    <row r="8" spans="1:98" ht="15.5" x14ac:dyDescent="0.35">
      <c r="A8" s="1"/>
      <c r="B8" s="40" t="s">
        <v>728</v>
      </c>
      <c r="C8" s="41"/>
      <c r="D8" s="41"/>
      <c r="E8" s="41">
        <v>38.972799999999999</v>
      </c>
      <c r="F8" s="41"/>
      <c r="G8" s="41">
        <v>3.9820000000000002</v>
      </c>
      <c r="H8" s="41"/>
      <c r="I8" s="41"/>
      <c r="J8" s="41">
        <v>20.336200000000002</v>
      </c>
      <c r="K8" s="41">
        <v>26.2395</v>
      </c>
      <c r="L8" s="41">
        <v>11.922000000000001</v>
      </c>
      <c r="M8" s="41">
        <v>14.431900000000001</v>
      </c>
      <c r="N8" s="41">
        <v>12.68</v>
      </c>
      <c r="O8" s="41">
        <v>35.630000000000003</v>
      </c>
      <c r="P8" s="41"/>
      <c r="Q8" s="41"/>
      <c r="R8" s="41">
        <v>51.667999999999999</v>
      </c>
      <c r="S8" s="41"/>
      <c r="T8" s="41">
        <v>39.418199999999999</v>
      </c>
      <c r="U8" s="41"/>
      <c r="V8" s="41">
        <v>9.1999999999999993</v>
      </c>
      <c r="W8" s="41"/>
      <c r="X8" s="41">
        <v>94.365740000000002</v>
      </c>
      <c r="Y8" s="41"/>
      <c r="Z8" s="41">
        <v>9.0696399999999997</v>
      </c>
      <c r="AA8" s="41"/>
      <c r="AB8" s="41"/>
      <c r="AC8" s="41"/>
      <c r="AD8" s="41"/>
      <c r="AE8" s="41">
        <v>4.4829999999999997</v>
      </c>
      <c r="AF8" s="41">
        <v>0.5</v>
      </c>
      <c r="AG8" s="41"/>
      <c r="AH8" s="41">
        <v>1.0096000000000001</v>
      </c>
      <c r="AI8" s="41"/>
      <c r="AJ8" s="41">
        <v>5.33786</v>
      </c>
      <c r="AK8" s="41">
        <v>0</v>
      </c>
      <c r="AL8" s="41">
        <v>1.1949000000000001</v>
      </c>
      <c r="AM8" s="41">
        <v>50.275399999999998</v>
      </c>
      <c r="AN8" s="41">
        <v>132.21229</v>
      </c>
      <c r="AO8" s="41">
        <v>28.16403</v>
      </c>
      <c r="AP8" s="41">
        <v>0.81</v>
      </c>
      <c r="AQ8" s="41">
        <v>9.8699999999999992</v>
      </c>
      <c r="AR8" s="41"/>
      <c r="AS8" s="41">
        <v>38.572870000000002</v>
      </c>
      <c r="AT8" s="41">
        <v>31.077829999999999</v>
      </c>
      <c r="AU8" s="41"/>
      <c r="AV8" s="41">
        <v>185.53539000000001</v>
      </c>
      <c r="AW8" s="41">
        <v>28.977699999999999</v>
      </c>
      <c r="AX8" s="41"/>
      <c r="AY8" s="41"/>
      <c r="AZ8" s="41"/>
      <c r="BA8" s="41">
        <v>2.1</v>
      </c>
      <c r="BB8" s="41"/>
      <c r="BC8" s="41">
        <v>74.326639999999998</v>
      </c>
      <c r="BD8" s="41"/>
      <c r="BE8" s="41">
        <v>20.100000000000001</v>
      </c>
      <c r="BF8" s="41"/>
      <c r="BG8" s="41"/>
      <c r="BH8" s="41"/>
      <c r="BI8" s="41">
        <v>22.15427</v>
      </c>
      <c r="BJ8" s="41"/>
      <c r="BK8" s="41"/>
      <c r="BL8" s="41"/>
      <c r="BM8" s="41"/>
      <c r="BN8" s="41">
        <v>59.17</v>
      </c>
      <c r="BO8" s="41">
        <v>1.86</v>
      </c>
      <c r="BP8" s="41">
        <v>154.43796</v>
      </c>
      <c r="BQ8" s="41"/>
      <c r="BR8" s="41">
        <v>5.2135999999999996</v>
      </c>
      <c r="BS8" s="41">
        <v>132.31820999999999</v>
      </c>
      <c r="BT8" s="41">
        <v>7.4248900000000004</v>
      </c>
      <c r="BU8" s="41"/>
      <c r="BV8" s="41">
        <v>32.951099999999997</v>
      </c>
      <c r="BW8" s="41">
        <v>3.7400099999999998</v>
      </c>
      <c r="BX8" s="41"/>
      <c r="BY8" s="41"/>
      <c r="BZ8" s="41">
        <v>92.352369999999993</v>
      </c>
      <c r="CA8" s="41">
        <v>22.472439999999999</v>
      </c>
      <c r="CB8" s="41">
        <v>0.39760000000000001</v>
      </c>
      <c r="CC8" s="41">
        <v>0.628</v>
      </c>
      <c r="CD8" s="41">
        <v>29.441099999999999</v>
      </c>
      <c r="CE8" s="41">
        <v>464.35989999999998</v>
      </c>
      <c r="CF8" s="41">
        <v>11.533300000000001</v>
      </c>
      <c r="CG8" s="41">
        <v>151.76329999999999</v>
      </c>
      <c r="CH8" s="41">
        <v>18.937439999999999</v>
      </c>
      <c r="CI8" s="41"/>
      <c r="CJ8" s="41"/>
      <c r="CK8" s="41">
        <v>15.0707</v>
      </c>
      <c r="CL8" s="41">
        <v>4.8700700000000001</v>
      </c>
      <c r="CM8" s="41"/>
      <c r="CN8" s="41"/>
      <c r="CO8" s="41">
        <v>16.349499999999999</v>
      </c>
      <c r="CP8" s="41">
        <v>280.76</v>
      </c>
      <c r="CQ8" s="41"/>
      <c r="CR8" s="41">
        <v>31.33</v>
      </c>
      <c r="CS8" s="41">
        <v>0.79469999999999996</v>
      </c>
      <c r="CT8" s="41">
        <v>18.049720000000001</v>
      </c>
    </row>
    <row r="9" spans="1:98" ht="15.5" x14ac:dyDescent="0.35">
      <c r="A9" s="1"/>
      <c r="B9" s="42" t="s">
        <v>729</v>
      </c>
      <c r="C9" s="43"/>
      <c r="D9" s="43"/>
      <c r="E9" s="43">
        <v>39.190100000000001</v>
      </c>
      <c r="F9" s="43"/>
      <c r="G9" s="43">
        <v>4.0220000000000002</v>
      </c>
      <c r="H9" s="43"/>
      <c r="I9" s="43"/>
      <c r="J9" s="43">
        <v>20.335799999999999</v>
      </c>
      <c r="K9" s="43">
        <v>26.820699999999999</v>
      </c>
      <c r="L9" s="43">
        <v>11.644</v>
      </c>
      <c r="M9" s="43">
        <v>14.7827</v>
      </c>
      <c r="N9" s="43">
        <v>11.04</v>
      </c>
      <c r="O9" s="43">
        <v>35.396000000000001</v>
      </c>
      <c r="P9" s="43"/>
      <c r="Q9" s="43"/>
      <c r="R9" s="43">
        <v>51.566000000000003</v>
      </c>
      <c r="S9" s="43"/>
      <c r="T9" s="43">
        <v>23.842600000000001</v>
      </c>
      <c r="U9" s="43"/>
      <c r="V9" s="43">
        <v>9.4</v>
      </c>
      <c r="W9" s="43"/>
      <c r="X9" s="43">
        <v>106.46693</v>
      </c>
      <c r="Y9" s="43"/>
      <c r="Z9" s="43">
        <v>9.0402400000000007</v>
      </c>
      <c r="AA9" s="43"/>
      <c r="AB9" s="43"/>
      <c r="AC9" s="43"/>
      <c r="AD9" s="43"/>
      <c r="AE9" s="43">
        <v>4.415</v>
      </c>
      <c r="AF9" s="43">
        <v>0.5</v>
      </c>
      <c r="AG9" s="43"/>
      <c r="AH9" s="43">
        <v>1.0353000000000001</v>
      </c>
      <c r="AI9" s="43"/>
      <c r="AJ9" s="43">
        <v>5.3343100000000003</v>
      </c>
      <c r="AK9" s="43">
        <v>0</v>
      </c>
      <c r="AL9" s="43">
        <v>1.0318000000000001</v>
      </c>
      <c r="AM9" s="43">
        <v>50.267899999999997</v>
      </c>
      <c r="AN9" s="43">
        <v>134.11748</v>
      </c>
      <c r="AO9" s="43">
        <v>28.08746</v>
      </c>
      <c r="AP9" s="43">
        <v>0.7</v>
      </c>
      <c r="AQ9" s="43">
        <v>10.7</v>
      </c>
      <c r="AR9" s="43"/>
      <c r="AS9" s="43">
        <v>38.772840000000002</v>
      </c>
      <c r="AT9" s="43">
        <v>31.181570000000001</v>
      </c>
      <c r="AU9" s="43"/>
      <c r="AV9" s="43">
        <v>188.45294999999999</v>
      </c>
      <c r="AW9" s="43">
        <v>27.627300000000002</v>
      </c>
      <c r="AX9" s="43"/>
      <c r="AY9" s="43"/>
      <c r="AZ9" s="43"/>
      <c r="BA9" s="43">
        <v>2.2000000000000002</v>
      </c>
      <c r="BB9" s="43"/>
      <c r="BC9" s="43">
        <v>74.174589999999995</v>
      </c>
      <c r="BD9" s="43"/>
      <c r="BE9" s="43">
        <v>20.100000000000001</v>
      </c>
      <c r="BF9" s="43"/>
      <c r="BG9" s="43"/>
      <c r="BH9" s="43"/>
      <c r="BI9" s="43">
        <v>22.236630000000002</v>
      </c>
      <c r="BJ9" s="43"/>
      <c r="BK9" s="43"/>
      <c r="BL9" s="43"/>
      <c r="BM9" s="43"/>
      <c r="BN9" s="43">
        <v>59.35</v>
      </c>
      <c r="BO9" s="43">
        <v>1.77</v>
      </c>
      <c r="BP9" s="43">
        <v>152.56341</v>
      </c>
      <c r="BQ9" s="43"/>
      <c r="BR9" s="43">
        <v>5.2737999999999996</v>
      </c>
      <c r="BS9" s="43">
        <v>130.94632999999999</v>
      </c>
      <c r="BT9" s="43">
        <v>7.2226600000000003</v>
      </c>
      <c r="BU9" s="43"/>
      <c r="BV9" s="43">
        <v>34.2682</v>
      </c>
      <c r="BW9" s="43">
        <v>3.69495</v>
      </c>
      <c r="BX9" s="43"/>
      <c r="BY9" s="43"/>
      <c r="BZ9" s="43">
        <v>91.981729999999999</v>
      </c>
      <c r="CA9" s="43">
        <v>22.494240000000001</v>
      </c>
      <c r="CB9" s="43">
        <v>0.35520000000000002</v>
      </c>
      <c r="CC9" s="43">
        <v>0.64100000000000001</v>
      </c>
      <c r="CD9" s="43">
        <v>29.872949999999999</v>
      </c>
      <c r="CE9" s="43">
        <v>465.78897000000001</v>
      </c>
      <c r="CF9" s="43">
        <v>11.482699999999999</v>
      </c>
      <c r="CG9" s="43">
        <v>150.54249999999999</v>
      </c>
      <c r="CH9" s="43">
        <v>19.01248</v>
      </c>
      <c r="CI9" s="43"/>
      <c r="CJ9" s="43"/>
      <c r="CK9" s="43">
        <v>14.331200000000001</v>
      </c>
      <c r="CL9" s="43">
        <v>4.6993499999999999</v>
      </c>
      <c r="CM9" s="43"/>
      <c r="CN9" s="43"/>
      <c r="CO9" s="43">
        <v>16.989239999999999</v>
      </c>
      <c r="CP9" s="43">
        <v>270.95</v>
      </c>
      <c r="CQ9" s="43"/>
      <c r="CR9" s="43">
        <v>31.498999999999999</v>
      </c>
      <c r="CS9" s="43">
        <v>0.78168000000000004</v>
      </c>
      <c r="CT9" s="43">
        <v>18.042470000000002</v>
      </c>
    </row>
    <row r="10" spans="1:98" ht="15.5" x14ac:dyDescent="0.35">
      <c r="A10" s="1"/>
      <c r="B10" s="42" t="s">
        <v>730</v>
      </c>
      <c r="C10" s="43"/>
      <c r="D10" s="43"/>
      <c r="E10" s="43">
        <v>34.436900000000001</v>
      </c>
      <c r="F10" s="43"/>
      <c r="G10" s="43">
        <v>4.1040000000000001</v>
      </c>
      <c r="H10" s="43"/>
      <c r="I10" s="43"/>
      <c r="J10" s="43">
        <v>18.814499999999999</v>
      </c>
      <c r="K10" s="43">
        <v>26.5501</v>
      </c>
      <c r="L10" s="43">
        <v>11.891999999999999</v>
      </c>
      <c r="M10" s="43">
        <v>14.986599999999999</v>
      </c>
      <c r="N10" s="43">
        <v>12.7</v>
      </c>
      <c r="O10" s="43">
        <v>35.442</v>
      </c>
      <c r="P10" s="43"/>
      <c r="Q10" s="43"/>
      <c r="R10" s="43">
        <v>51.965000000000003</v>
      </c>
      <c r="S10" s="43"/>
      <c r="T10" s="43">
        <v>36.096200000000003</v>
      </c>
      <c r="U10" s="43"/>
      <c r="V10" s="43">
        <v>9.6</v>
      </c>
      <c r="W10" s="43"/>
      <c r="X10" s="43">
        <v>150.41917000000001</v>
      </c>
      <c r="Y10" s="43"/>
      <c r="Z10" s="43">
        <v>8.9442599999999999</v>
      </c>
      <c r="AA10" s="43"/>
      <c r="AB10" s="43"/>
      <c r="AC10" s="43"/>
      <c r="AD10" s="43"/>
      <c r="AE10" s="43">
        <v>4.5759999999999996</v>
      </c>
      <c r="AF10" s="43">
        <v>0.5</v>
      </c>
      <c r="AG10" s="43"/>
      <c r="AH10" s="43">
        <v>1.0762</v>
      </c>
      <c r="AI10" s="43"/>
      <c r="AJ10" s="43">
        <v>5.31128</v>
      </c>
      <c r="AK10" s="43">
        <v>0</v>
      </c>
      <c r="AL10" s="43">
        <v>0.9355</v>
      </c>
      <c r="AM10" s="43">
        <v>49.764400000000002</v>
      </c>
      <c r="AN10" s="43">
        <v>135.53733</v>
      </c>
      <c r="AO10" s="43">
        <v>28.077819999999999</v>
      </c>
      <c r="AP10" s="43">
        <v>0.64</v>
      </c>
      <c r="AQ10" s="43">
        <v>10.199999999999999</v>
      </c>
      <c r="AR10" s="43"/>
      <c r="AS10" s="43">
        <v>38.970910000000003</v>
      </c>
      <c r="AT10" s="43">
        <v>30.909479999999999</v>
      </c>
      <c r="AU10" s="43"/>
      <c r="AV10" s="43">
        <v>190.75063</v>
      </c>
      <c r="AW10" s="43">
        <v>27.789400000000001</v>
      </c>
      <c r="AX10" s="43"/>
      <c r="AY10" s="43"/>
      <c r="AZ10" s="43"/>
      <c r="BA10" s="43">
        <v>2.4</v>
      </c>
      <c r="BB10" s="43"/>
      <c r="BC10" s="43">
        <v>73.287570000000002</v>
      </c>
      <c r="BD10" s="43"/>
      <c r="BE10" s="43">
        <v>20.100000000000001</v>
      </c>
      <c r="BF10" s="43"/>
      <c r="BG10" s="43"/>
      <c r="BH10" s="43"/>
      <c r="BI10" s="43">
        <v>22.292629999999999</v>
      </c>
      <c r="BJ10" s="43"/>
      <c r="BK10" s="43"/>
      <c r="BL10" s="43"/>
      <c r="BM10" s="43"/>
      <c r="BN10" s="43">
        <v>59.41</v>
      </c>
      <c r="BO10" s="43">
        <v>1.83</v>
      </c>
      <c r="BP10" s="43">
        <v>153.09807000000001</v>
      </c>
      <c r="BQ10" s="43"/>
      <c r="BR10" s="43">
        <v>5.3602999999999996</v>
      </c>
      <c r="BS10" s="43">
        <v>133.88836000000001</v>
      </c>
      <c r="BT10" s="43">
        <v>7.3426099999999996</v>
      </c>
      <c r="BU10" s="43"/>
      <c r="BV10" s="43">
        <v>33.756300000000003</v>
      </c>
      <c r="BW10" s="43">
        <v>4.0013500000000004</v>
      </c>
      <c r="BX10" s="43"/>
      <c r="BY10" s="43"/>
      <c r="BZ10" s="43">
        <v>92.545850000000002</v>
      </c>
      <c r="CA10" s="43">
        <v>22.4755</v>
      </c>
      <c r="CB10" s="43">
        <v>0.34660000000000002</v>
      </c>
      <c r="CC10" s="43">
        <v>0.626</v>
      </c>
      <c r="CD10" s="43">
        <v>30.694929999999999</v>
      </c>
      <c r="CE10" s="43">
        <v>464.43810000000002</v>
      </c>
      <c r="CF10" s="43">
        <v>11.2525</v>
      </c>
      <c r="CG10" s="43">
        <v>153.0121</v>
      </c>
      <c r="CH10" s="43">
        <v>19.161989999999999</v>
      </c>
      <c r="CI10" s="43"/>
      <c r="CJ10" s="43"/>
      <c r="CK10" s="43">
        <v>15.243499999999999</v>
      </c>
      <c r="CL10" s="43">
        <v>4.6575499999999996</v>
      </c>
      <c r="CM10" s="43"/>
      <c r="CN10" s="43"/>
      <c r="CO10" s="43">
        <v>16.034279999999999</v>
      </c>
      <c r="CP10" s="43">
        <v>279.81</v>
      </c>
      <c r="CQ10" s="43"/>
      <c r="CR10" s="43">
        <v>36.530999999999999</v>
      </c>
      <c r="CS10" s="43">
        <v>0.77827999999999997</v>
      </c>
      <c r="CT10" s="43">
        <v>18.242509999999999</v>
      </c>
    </row>
    <row r="11" spans="1:98" ht="15.5" x14ac:dyDescent="0.35">
      <c r="A11" s="1"/>
      <c r="B11" s="42" t="s">
        <v>731</v>
      </c>
      <c r="C11" s="43"/>
      <c r="D11" s="43"/>
      <c r="E11" s="43">
        <v>35.593499999999999</v>
      </c>
      <c r="F11" s="43"/>
      <c r="G11" s="43">
        <v>4.0469999999999997</v>
      </c>
      <c r="H11" s="43"/>
      <c r="I11" s="43"/>
      <c r="J11" s="43">
        <v>20.126999999999999</v>
      </c>
      <c r="K11" s="43">
        <v>26.552399999999999</v>
      </c>
      <c r="L11" s="43">
        <v>12.164999999999999</v>
      </c>
      <c r="M11" s="43">
        <v>14.5322</v>
      </c>
      <c r="N11" s="43">
        <v>12.89</v>
      </c>
      <c r="O11" s="43">
        <v>34.950000000000003</v>
      </c>
      <c r="P11" s="43"/>
      <c r="Q11" s="43"/>
      <c r="R11" s="43">
        <v>51.743000000000002</v>
      </c>
      <c r="S11" s="43"/>
      <c r="T11" s="43">
        <v>48.194699999999997</v>
      </c>
      <c r="U11" s="43"/>
      <c r="V11" s="43">
        <v>9.8000000000000007</v>
      </c>
      <c r="W11" s="43"/>
      <c r="X11" s="43">
        <v>64.239050000000006</v>
      </c>
      <c r="Y11" s="43"/>
      <c r="Z11" s="43">
        <v>8.8147500000000001</v>
      </c>
      <c r="AA11" s="43"/>
      <c r="AB11" s="43"/>
      <c r="AC11" s="43"/>
      <c r="AD11" s="43"/>
      <c r="AE11" s="43">
        <v>4.46</v>
      </c>
      <c r="AF11" s="43">
        <v>0.5</v>
      </c>
      <c r="AG11" s="43"/>
      <c r="AH11" s="43">
        <v>0.95720000000000005</v>
      </c>
      <c r="AI11" s="43"/>
      <c r="AJ11" s="43">
        <v>5.2735900000000004</v>
      </c>
      <c r="AK11" s="43">
        <v>0</v>
      </c>
      <c r="AL11" s="43">
        <v>0.8992</v>
      </c>
      <c r="AM11" s="43">
        <v>50.823700000000002</v>
      </c>
      <c r="AN11" s="43">
        <v>134.44076999999999</v>
      </c>
      <c r="AO11" s="43">
        <v>27.65241</v>
      </c>
      <c r="AP11" s="43">
        <v>0.44</v>
      </c>
      <c r="AQ11" s="43">
        <v>10</v>
      </c>
      <c r="AR11" s="43"/>
      <c r="AS11" s="43">
        <v>38.575899999999997</v>
      </c>
      <c r="AT11" s="43">
        <v>30.920459999999999</v>
      </c>
      <c r="AU11" s="43"/>
      <c r="AV11" s="43">
        <v>190.60479000000001</v>
      </c>
      <c r="AW11" s="43">
        <v>29.173300000000001</v>
      </c>
      <c r="AX11" s="43"/>
      <c r="AY11" s="43"/>
      <c r="AZ11" s="43"/>
      <c r="BA11" s="43">
        <v>2.1</v>
      </c>
      <c r="BB11" s="43"/>
      <c r="BC11" s="43">
        <v>73.456900000000005</v>
      </c>
      <c r="BD11" s="43"/>
      <c r="BE11" s="43">
        <v>20.100000000000001</v>
      </c>
      <c r="BF11" s="43"/>
      <c r="BG11" s="43"/>
      <c r="BH11" s="43"/>
      <c r="BI11" s="43">
        <v>22.187100000000001</v>
      </c>
      <c r="BJ11" s="43"/>
      <c r="BK11" s="43"/>
      <c r="BL11" s="43"/>
      <c r="BM11" s="43"/>
      <c r="BN11" s="43">
        <v>59.37</v>
      </c>
      <c r="BO11" s="43">
        <v>2.1</v>
      </c>
      <c r="BP11" s="43">
        <v>152.066</v>
      </c>
      <c r="BQ11" s="43"/>
      <c r="BR11" s="43">
        <v>5.4161000000000001</v>
      </c>
      <c r="BS11" s="43">
        <v>133.16001</v>
      </c>
      <c r="BT11" s="43">
        <v>7.5888600000000004</v>
      </c>
      <c r="BU11" s="43"/>
      <c r="BV11" s="43">
        <v>34.8431</v>
      </c>
      <c r="BW11" s="43">
        <v>4.0848199999999997</v>
      </c>
      <c r="BX11" s="43"/>
      <c r="BY11" s="43"/>
      <c r="BZ11" s="43">
        <v>92.536969999999997</v>
      </c>
      <c r="CA11" s="43">
        <v>22.455549999999999</v>
      </c>
      <c r="CB11" s="43">
        <v>0.3347</v>
      </c>
      <c r="CC11" s="43">
        <v>0.621</v>
      </c>
      <c r="CD11" s="43">
        <v>30.305479999999999</v>
      </c>
      <c r="CE11" s="43">
        <v>461.17962999999997</v>
      </c>
      <c r="CF11" s="43">
        <v>11.016</v>
      </c>
      <c r="CG11" s="43">
        <v>154.10650000000001</v>
      </c>
      <c r="CH11" s="43">
        <v>19.128050000000002</v>
      </c>
      <c r="CI11" s="43"/>
      <c r="CJ11" s="43"/>
      <c r="CK11" s="43">
        <v>15.1167</v>
      </c>
      <c r="CL11" s="43">
        <v>4.8696000000000002</v>
      </c>
      <c r="CM11" s="43"/>
      <c r="CN11" s="43"/>
      <c r="CO11" s="43">
        <v>16.52497</v>
      </c>
      <c r="CP11" s="43">
        <v>272.61</v>
      </c>
      <c r="CQ11" s="43"/>
      <c r="CR11" s="43">
        <v>37.341999999999999</v>
      </c>
      <c r="CS11" s="43">
        <v>0.79115999999999997</v>
      </c>
      <c r="CT11" s="43">
        <v>18.22484</v>
      </c>
    </row>
    <row r="12" spans="1:98" ht="15.5" x14ac:dyDescent="0.35">
      <c r="A12" s="1"/>
      <c r="B12" s="42" t="s">
        <v>732</v>
      </c>
      <c r="C12" s="43"/>
      <c r="D12" s="43"/>
      <c r="E12" s="43">
        <v>38.9726</v>
      </c>
      <c r="F12" s="43"/>
      <c r="G12" s="43">
        <v>4.0549999999999997</v>
      </c>
      <c r="H12" s="43"/>
      <c r="I12" s="43"/>
      <c r="J12" s="43">
        <v>19.519500000000001</v>
      </c>
      <c r="K12" s="43">
        <v>26.099900000000002</v>
      </c>
      <c r="L12" s="43">
        <v>13.411</v>
      </c>
      <c r="M12" s="43">
        <v>14.990500000000001</v>
      </c>
      <c r="N12" s="43">
        <v>12.89</v>
      </c>
      <c r="O12" s="43">
        <v>35.524000000000001</v>
      </c>
      <c r="P12" s="43"/>
      <c r="Q12" s="43"/>
      <c r="R12" s="43">
        <v>52.158999999999999</v>
      </c>
      <c r="S12" s="43"/>
      <c r="T12" s="43">
        <v>39.053899999999999</v>
      </c>
      <c r="U12" s="43"/>
      <c r="V12" s="43">
        <v>9.4499999999999993</v>
      </c>
      <c r="W12" s="43"/>
      <c r="X12" s="43">
        <v>135.51503</v>
      </c>
      <c r="Y12" s="43"/>
      <c r="Z12" s="43">
        <v>9.0120299999999993</v>
      </c>
      <c r="AA12" s="43"/>
      <c r="AB12" s="43"/>
      <c r="AC12" s="43"/>
      <c r="AD12" s="43"/>
      <c r="AE12" s="43">
        <v>4.3570000000000002</v>
      </c>
      <c r="AF12" s="43">
        <v>0.5</v>
      </c>
      <c r="AG12" s="43"/>
      <c r="AH12" s="43">
        <v>0.88790000000000002</v>
      </c>
      <c r="AI12" s="43"/>
      <c r="AJ12" s="43">
        <v>5.2218400000000003</v>
      </c>
      <c r="AK12" s="43">
        <v>0</v>
      </c>
      <c r="AL12" s="43">
        <v>0.89229999999999998</v>
      </c>
      <c r="AM12" s="43">
        <v>49.135599999999997</v>
      </c>
      <c r="AN12" s="43">
        <v>136.66419999999999</v>
      </c>
      <c r="AO12" s="43">
        <v>28.582909999999998</v>
      </c>
      <c r="AP12" s="43">
        <v>0.41</v>
      </c>
      <c r="AQ12" s="43">
        <v>9.59</v>
      </c>
      <c r="AR12" s="43"/>
      <c r="AS12" s="43">
        <v>39.196069999999999</v>
      </c>
      <c r="AT12" s="43">
        <v>31.71162</v>
      </c>
      <c r="AU12" s="43"/>
      <c r="AV12" s="43">
        <v>190.06603999999999</v>
      </c>
      <c r="AW12" s="43">
        <v>29.139900000000001</v>
      </c>
      <c r="AX12" s="43"/>
      <c r="AY12" s="43"/>
      <c r="AZ12" s="43"/>
      <c r="BA12" s="43">
        <v>2.1</v>
      </c>
      <c r="BB12" s="43"/>
      <c r="BC12" s="43">
        <v>73.321280000000002</v>
      </c>
      <c r="BD12" s="43"/>
      <c r="BE12" s="43">
        <v>20.100000000000001</v>
      </c>
      <c r="BF12" s="43"/>
      <c r="BG12" s="43"/>
      <c r="BH12" s="43"/>
      <c r="BI12" s="43">
        <v>22.138719999999999</v>
      </c>
      <c r="BJ12" s="43"/>
      <c r="BK12" s="43"/>
      <c r="BL12" s="43"/>
      <c r="BM12" s="43"/>
      <c r="BN12" s="43">
        <v>59.17</v>
      </c>
      <c r="BO12" s="43">
        <v>2.06</v>
      </c>
      <c r="BP12" s="43">
        <v>154.62270000000001</v>
      </c>
      <c r="BQ12" s="43"/>
      <c r="BR12" s="43">
        <v>5.4478999999999997</v>
      </c>
      <c r="BS12" s="43">
        <v>132.49887000000001</v>
      </c>
      <c r="BT12" s="43">
        <v>8.3893699999999995</v>
      </c>
      <c r="BU12" s="43"/>
      <c r="BV12" s="43">
        <v>32.629199999999997</v>
      </c>
      <c r="BW12" s="43">
        <v>4.1258100000000004</v>
      </c>
      <c r="BX12" s="43"/>
      <c r="BY12" s="43"/>
      <c r="BZ12" s="43">
        <v>92.575090000000003</v>
      </c>
      <c r="CA12" s="43">
        <v>22.47382</v>
      </c>
      <c r="CB12" s="43">
        <v>0.3382</v>
      </c>
      <c r="CC12" s="43">
        <v>0.66900000000000004</v>
      </c>
      <c r="CD12" s="43">
        <v>29.707550000000001</v>
      </c>
      <c r="CE12" s="43">
        <v>460.97149000000002</v>
      </c>
      <c r="CF12" s="43">
        <v>11.004</v>
      </c>
      <c r="CG12" s="43">
        <v>149.69460000000001</v>
      </c>
      <c r="CH12" s="43">
        <v>19.268270000000001</v>
      </c>
      <c r="CI12" s="43"/>
      <c r="CJ12" s="43"/>
      <c r="CK12" s="43">
        <v>14.583500000000001</v>
      </c>
      <c r="CL12" s="43">
        <v>4.4568700000000003</v>
      </c>
      <c r="CM12" s="43"/>
      <c r="CN12" s="43"/>
      <c r="CO12" s="43">
        <v>15.08398</v>
      </c>
      <c r="CP12" s="43">
        <v>271.16000000000003</v>
      </c>
      <c r="CQ12" s="43"/>
      <c r="CR12" s="43">
        <v>36.722000000000001</v>
      </c>
      <c r="CS12" s="43">
        <v>0.76863999999999999</v>
      </c>
      <c r="CT12" s="43">
        <v>17.963080000000001</v>
      </c>
    </row>
    <row r="13" spans="1:98" ht="15.5" x14ac:dyDescent="0.35">
      <c r="A13" s="1"/>
      <c r="B13" s="42" t="s">
        <v>733</v>
      </c>
      <c r="C13" s="43"/>
      <c r="D13" s="43"/>
      <c r="E13" s="43">
        <v>39.729599999999998</v>
      </c>
      <c r="F13" s="43"/>
      <c r="G13" s="43">
        <v>4.07</v>
      </c>
      <c r="H13" s="43"/>
      <c r="I13" s="43"/>
      <c r="J13" s="43">
        <v>19.2744</v>
      </c>
      <c r="K13" s="43">
        <v>26.1968</v>
      </c>
      <c r="L13" s="43">
        <v>13.757</v>
      </c>
      <c r="M13" s="43">
        <v>14.8095</v>
      </c>
      <c r="N13" s="43">
        <v>13.26</v>
      </c>
      <c r="O13" s="43">
        <v>34.834000000000003</v>
      </c>
      <c r="P13" s="43"/>
      <c r="Q13" s="43"/>
      <c r="R13" s="43">
        <v>52.366999999999997</v>
      </c>
      <c r="S13" s="43"/>
      <c r="T13" s="43">
        <v>29.357700000000001</v>
      </c>
      <c r="U13" s="43"/>
      <c r="V13" s="43">
        <v>9.1999999999999993</v>
      </c>
      <c r="W13" s="43"/>
      <c r="X13" s="43">
        <v>127.79285</v>
      </c>
      <c r="Y13" s="43"/>
      <c r="Z13" s="43">
        <v>8.9459</v>
      </c>
      <c r="AA13" s="43"/>
      <c r="AB13" s="43"/>
      <c r="AC13" s="43"/>
      <c r="AD13" s="43"/>
      <c r="AE13" s="43">
        <v>4.3319999999999999</v>
      </c>
      <c r="AF13" s="43">
        <v>0.5</v>
      </c>
      <c r="AG13" s="43"/>
      <c r="AH13" s="43">
        <v>0.91169999999999995</v>
      </c>
      <c r="AI13" s="43"/>
      <c r="AJ13" s="43">
        <v>4.8159200000000002</v>
      </c>
      <c r="AK13" s="43">
        <v>0</v>
      </c>
      <c r="AL13" s="43">
        <v>0.87050000000000005</v>
      </c>
      <c r="AM13" s="43">
        <v>48.732199999999999</v>
      </c>
      <c r="AN13" s="43">
        <v>136.14901</v>
      </c>
      <c r="AO13" s="43">
        <v>27.53285</v>
      </c>
      <c r="AP13" s="43">
        <v>0.67</v>
      </c>
      <c r="AQ13" s="43">
        <v>8.7799999999999994</v>
      </c>
      <c r="AR13" s="43"/>
      <c r="AS13" s="43">
        <v>39.255519999999997</v>
      </c>
      <c r="AT13" s="43">
        <v>31.24295</v>
      </c>
      <c r="AU13" s="43"/>
      <c r="AV13" s="43">
        <v>189.69461999999999</v>
      </c>
      <c r="AW13" s="43">
        <v>29.084700000000002</v>
      </c>
      <c r="AX13" s="43"/>
      <c r="AY13" s="43"/>
      <c r="AZ13" s="43"/>
      <c r="BA13" s="43">
        <v>2.2999999999999998</v>
      </c>
      <c r="BB13" s="43"/>
      <c r="BC13" s="43">
        <v>72.868449999999996</v>
      </c>
      <c r="BD13" s="43"/>
      <c r="BE13" s="43">
        <v>20.100000000000001</v>
      </c>
      <c r="BF13" s="43"/>
      <c r="BG13" s="43"/>
      <c r="BH13" s="43"/>
      <c r="BI13" s="43">
        <v>22.27683</v>
      </c>
      <c r="BJ13" s="43"/>
      <c r="BK13" s="43"/>
      <c r="BL13" s="43"/>
      <c r="BM13" s="43"/>
      <c r="BN13" s="43">
        <v>58.67</v>
      </c>
      <c r="BO13" s="43">
        <v>2</v>
      </c>
      <c r="BP13" s="43">
        <v>153.58405999999999</v>
      </c>
      <c r="BQ13" s="43"/>
      <c r="BR13" s="43">
        <v>5.4512</v>
      </c>
      <c r="BS13" s="43">
        <v>131.64523</v>
      </c>
      <c r="BT13" s="43">
        <v>8.3871699999999993</v>
      </c>
      <c r="BU13" s="43"/>
      <c r="BV13" s="43">
        <v>32.916499999999999</v>
      </c>
      <c r="BW13" s="43">
        <v>3.9547300000000001</v>
      </c>
      <c r="BX13" s="43"/>
      <c r="BY13" s="43"/>
      <c r="BZ13" s="43">
        <v>92.459440000000001</v>
      </c>
      <c r="CA13" s="43">
        <v>22.498149999999999</v>
      </c>
      <c r="CB13" s="43">
        <v>0.33029999999999998</v>
      </c>
      <c r="CC13" s="43">
        <v>0.70299999999999996</v>
      </c>
      <c r="CD13" s="43">
        <v>28.034199999999998</v>
      </c>
      <c r="CE13" s="43">
        <v>464.09215</v>
      </c>
      <c r="CF13" s="43">
        <v>11.1579</v>
      </c>
      <c r="CG13" s="43">
        <v>156.08799999999999</v>
      </c>
      <c r="CH13" s="43">
        <v>19.223189999999999</v>
      </c>
      <c r="CI13" s="43"/>
      <c r="CJ13" s="43"/>
      <c r="CK13" s="43">
        <v>14.8499</v>
      </c>
      <c r="CL13" s="43">
        <v>4.3414700000000002</v>
      </c>
      <c r="CM13" s="43"/>
      <c r="CN13" s="43"/>
      <c r="CO13" s="43">
        <v>15.57863</v>
      </c>
      <c r="CP13" s="43">
        <v>281.22000000000003</v>
      </c>
      <c r="CQ13" s="43"/>
      <c r="CR13" s="43">
        <v>36.725999999999999</v>
      </c>
      <c r="CS13" s="43">
        <v>0.80610999999999999</v>
      </c>
      <c r="CT13" s="43">
        <v>18.0413</v>
      </c>
    </row>
    <row r="14" spans="1:98" ht="15.5" x14ac:dyDescent="0.35">
      <c r="A14" s="1"/>
      <c r="B14" s="42" t="s">
        <v>734</v>
      </c>
      <c r="C14" s="43"/>
      <c r="D14" s="43"/>
      <c r="E14" s="43">
        <v>39.677</v>
      </c>
      <c r="F14" s="43"/>
      <c r="G14" s="43">
        <v>4.0880000000000001</v>
      </c>
      <c r="H14" s="43"/>
      <c r="I14" s="43"/>
      <c r="J14" s="43">
        <v>19.616900000000001</v>
      </c>
      <c r="K14" s="43">
        <v>25.819400000000002</v>
      </c>
      <c r="L14" s="43">
        <v>13.673</v>
      </c>
      <c r="M14" s="43">
        <v>14.348800000000001</v>
      </c>
      <c r="N14" s="43">
        <v>13.08</v>
      </c>
      <c r="O14" s="43">
        <v>34.86</v>
      </c>
      <c r="P14" s="43"/>
      <c r="Q14" s="43"/>
      <c r="R14" s="43">
        <v>52.246000000000002</v>
      </c>
      <c r="S14" s="43"/>
      <c r="T14" s="43">
        <v>39.515999999999998</v>
      </c>
      <c r="U14" s="43"/>
      <c r="V14" s="43">
        <v>9</v>
      </c>
      <c r="W14" s="43"/>
      <c r="X14" s="43">
        <v>117.58198</v>
      </c>
      <c r="Y14" s="43"/>
      <c r="Z14" s="43">
        <v>8.98095</v>
      </c>
      <c r="AA14" s="43"/>
      <c r="AB14" s="43"/>
      <c r="AC14" s="43"/>
      <c r="AD14" s="43"/>
      <c r="AE14" s="43">
        <v>4.4429999999999996</v>
      </c>
      <c r="AF14" s="43">
        <v>0.5</v>
      </c>
      <c r="AG14" s="43"/>
      <c r="AH14" s="43">
        <v>0.94159999999999999</v>
      </c>
      <c r="AI14" s="43"/>
      <c r="AJ14" s="43">
        <v>5.0571900000000003</v>
      </c>
      <c r="AK14" s="43">
        <v>0</v>
      </c>
      <c r="AL14" s="43">
        <v>0.86599999999999999</v>
      </c>
      <c r="AM14" s="43">
        <v>47.093299999999999</v>
      </c>
      <c r="AN14" s="43">
        <v>134.41181</v>
      </c>
      <c r="AO14" s="43">
        <v>27.938770000000002</v>
      </c>
      <c r="AP14" s="43">
        <v>0.48</v>
      </c>
      <c r="AQ14" s="43">
        <v>9.5299999999999994</v>
      </c>
      <c r="AR14" s="43"/>
      <c r="AS14" s="43">
        <v>38.597349999999999</v>
      </c>
      <c r="AT14" s="43">
        <v>30.442139999999998</v>
      </c>
      <c r="AU14" s="43"/>
      <c r="AV14" s="43">
        <v>191.90604999999999</v>
      </c>
      <c r="AW14" s="43">
        <v>28.561299999999999</v>
      </c>
      <c r="AX14" s="43"/>
      <c r="AY14" s="43"/>
      <c r="AZ14" s="43"/>
      <c r="BA14" s="43">
        <v>2.2999999999999998</v>
      </c>
      <c r="BB14" s="43"/>
      <c r="BC14" s="43">
        <v>73.352180000000004</v>
      </c>
      <c r="BD14" s="43"/>
      <c r="BE14" s="43">
        <v>20.100000000000001</v>
      </c>
      <c r="BF14" s="43"/>
      <c r="BG14" s="43"/>
      <c r="BH14" s="43"/>
      <c r="BI14" s="43">
        <v>22.166090000000001</v>
      </c>
      <c r="BJ14" s="43"/>
      <c r="BK14" s="43"/>
      <c r="BL14" s="43"/>
      <c r="BM14" s="43"/>
      <c r="BN14" s="43">
        <v>58.87</v>
      </c>
      <c r="BO14" s="43">
        <v>2.06</v>
      </c>
      <c r="BP14" s="43">
        <v>155.04191</v>
      </c>
      <c r="BQ14" s="43"/>
      <c r="BR14" s="43">
        <v>5.4242999999999997</v>
      </c>
      <c r="BS14" s="43">
        <v>131.94053</v>
      </c>
      <c r="BT14" s="43">
        <v>8.0971100000000007</v>
      </c>
      <c r="BU14" s="43"/>
      <c r="BV14" s="43">
        <v>33.195700000000002</v>
      </c>
      <c r="BW14" s="43">
        <v>3.9614600000000002</v>
      </c>
      <c r="BX14" s="43"/>
      <c r="BY14" s="43"/>
      <c r="BZ14" s="43">
        <v>92.590789999999998</v>
      </c>
      <c r="CA14" s="43">
        <v>22.613800000000001</v>
      </c>
      <c r="CB14" s="43">
        <v>0.31909999999999999</v>
      </c>
      <c r="CC14" s="43">
        <v>0.71499999999999997</v>
      </c>
      <c r="CD14" s="43">
        <v>30.693909999999999</v>
      </c>
      <c r="CE14" s="43">
        <v>463.79793999999998</v>
      </c>
      <c r="CF14" s="43">
        <v>11.4727</v>
      </c>
      <c r="CG14" s="43">
        <v>151.6412</v>
      </c>
      <c r="CH14" s="43">
        <v>18.955310000000001</v>
      </c>
      <c r="CI14" s="43"/>
      <c r="CJ14" s="43"/>
      <c r="CK14" s="43">
        <v>14.6304</v>
      </c>
      <c r="CL14" s="43">
        <v>4.3303000000000003</v>
      </c>
      <c r="CM14" s="43"/>
      <c r="CN14" s="43"/>
      <c r="CO14" s="43">
        <v>16.506260000000001</v>
      </c>
      <c r="CP14" s="43">
        <v>273.10000000000002</v>
      </c>
      <c r="CQ14" s="43"/>
      <c r="CR14" s="43">
        <v>36.375999999999998</v>
      </c>
      <c r="CS14" s="43">
        <v>0.78037999999999996</v>
      </c>
      <c r="CT14" s="43">
        <v>15.847569999999999</v>
      </c>
    </row>
    <row r="15" spans="1:98" ht="15.5" x14ac:dyDescent="0.35">
      <c r="A15" s="1"/>
      <c r="B15" s="42" t="s">
        <v>735</v>
      </c>
      <c r="C15" s="43"/>
      <c r="D15" s="43"/>
      <c r="E15" s="43">
        <v>39.666699999999999</v>
      </c>
      <c r="F15" s="43"/>
      <c r="G15" s="43">
        <v>4.0629999999999997</v>
      </c>
      <c r="H15" s="43"/>
      <c r="I15" s="43"/>
      <c r="J15" s="43">
        <v>20.506399999999999</v>
      </c>
      <c r="K15" s="43">
        <v>25.786300000000001</v>
      </c>
      <c r="L15" s="43">
        <v>13.234999999999999</v>
      </c>
      <c r="M15" s="43">
        <v>15.061299999999999</v>
      </c>
      <c r="N15" s="43">
        <v>13.27</v>
      </c>
      <c r="O15" s="43">
        <v>35.25</v>
      </c>
      <c r="P15" s="43"/>
      <c r="Q15" s="43"/>
      <c r="R15" s="43">
        <v>51.831000000000003</v>
      </c>
      <c r="S15" s="43"/>
      <c r="T15" s="43">
        <v>46.662599999999998</v>
      </c>
      <c r="U15" s="43"/>
      <c r="V15" s="43">
        <v>8.8000000000000007</v>
      </c>
      <c r="W15" s="43"/>
      <c r="X15" s="43">
        <v>96.62209</v>
      </c>
      <c r="Y15" s="43"/>
      <c r="Z15" s="43">
        <v>8.8802900000000005</v>
      </c>
      <c r="AA15" s="43"/>
      <c r="AB15" s="43"/>
      <c r="AC15" s="43"/>
      <c r="AD15" s="43"/>
      <c r="AE15" s="43">
        <v>4.327</v>
      </c>
      <c r="AF15" s="43">
        <v>0.5</v>
      </c>
      <c r="AG15" s="43"/>
      <c r="AH15" s="43">
        <v>0.9546</v>
      </c>
      <c r="AI15" s="43"/>
      <c r="AJ15" s="43">
        <v>5.19055</v>
      </c>
      <c r="AK15" s="43">
        <v>0</v>
      </c>
      <c r="AL15" s="43">
        <v>0.85360000000000003</v>
      </c>
      <c r="AM15" s="43">
        <v>43.889299999999999</v>
      </c>
      <c r="AN15" s="43">
        <v>135.12615</v>
      </c>
      <c r="AO15" s="43">
        <v>27.293890000000001</v>
      </c>
      <c r="AP15" s="43">
        <v>0.18</v>
      </c>
      <c r="AQ15" s="43">
        <v>10.58</v>
      </c>
      <c r="AR15" s="43"/>
      <c r="AS15" s="43">
        <v>37.514090000000003</v>
      </c>
      <c r="AT15" s="43">
        <v>29.698630000000001</v>
      </c>
      <c r="AU15" s="43"/>
      <c r="AV15" s="43">
        <v>192.09763000000001</v>
      </c>
      <c r="AW15" s="43">
        <v>29.1358</v>
      </c>
      <c r="AX15" s="43"/>
      <c r="AY15" s="43"/>
      <c r="AZ15" s="43"/>
      <c r="BA15" s="43">
        <v>2.2999999999999998</v>
      </c>
      <c r="BB15" s="43"/>
      <c r="BC15" s="43">
        <v>73.474410000000006</v>
      </c>
      <c r="BD15" s="43"/>
      <c r="BE15" s="43">
        <v>20.100000000000001</v>
      </c>
      <c r="BF15" s="43"/>
      <c r="BG15" s="43"/>
      <c r="BH15" s="43"/>
      <c r="BI15" s="43">
        <v>22.118020000000001</v>
      </c>
      <c r="BJ15" s="43"/>
      <c r="BK15" s="43"/>
      <c r="BL15" s="43"/>
      <c r="BM15" s="43"/>
      <c r="BN15" s="43">
        <v>58.99</v>
      </c>
      <c r="BO15" s="43">
        <v>2.09</v>
      </c>
      <c r="BP15" s="43">
        <v>152.27139</v>
      </c>
      <c r="BQ15" s="43"/>
      <c r="BR15" s="43">
        <v>5.41</v>
      </c>
      <c r="BS15" s="43">
        <v>132.21947</v>
      </c>
      <c r="BT15" s="43">
        <v>8.8465100000000003</v>
      </c>
      <c r="BU15" s="43"/>
      <c r="BV15" s="43">
        <v>34.116799999999998</v>
      </c>
      <c r="BW15" s="43">
        <v>3.9545699999999999</v>
      </c>
      <c r="BX15" s="43"/>
      <c r="BY15" s="43"/>
      <c r="BZ15" s="43">
        <v>93.030050000000003</v>
      </c>
      <c r="CA15" s="43">
        <v>22.777750000000001</v>
      </c>
      <c r="CB15" s="43">
        <v>0.30690000000000001</v>
      </c>
      <c r="CC15" s="43">
        <v>0.746</v>
      </c>
      <c r="CD15" s="43">
        <v>31.119330000000001</v>
      </c>
      <c r="CE15" s="43">
        <v>464.96071000000001</v>
      </c>
      <c r="CF15" s="43">
        <v>11.3119</v>
      </c>
      <c r="CG15" s="43">
        <v>142.54419999999999</v>
      </c>
      <c r="CH15" s="43">
        <v>19.00788</v>
      </c>
      <c r="CI15" s="43"/>
      <c r="CJ15" s="43"/>
      <c r="CK15" s="43">
        <v>15.278499999999999</v>
      </c>
      <c r="CL15" s="43">
        <v>4.3589000000000002</v>
      </c>
      <c r="CM15" s="43"/>
      <c r="CN15" s="43"/>
      <c r="CO15" s="43">
        <v>17.007809999999999</v>
      </c>
      <c r="CP15" s="43">
        <v>277.68</v>
      </c>
      <c r="CQ15" s="43"/>
      <c r="CR15" s="43">
        <v>36.366999999999997</v>
      </c>
      <c r="CS15" s="43">
        <v>0.78327999999999998</v>
      </c>
      <c r="CT15" s="43">
        <v>18.1188</v>
      </c>
    </row>
    <row r="16" spans="1:98" ht="15.5" x14ac:dyDescent="0.35">
      <c r="A16" s="1"/>
      <c r="B16" s="42" t="s">
        <v>736</v>
      </c>
      <c r="C16" s="43"/>
      <c r="D16" s="43"/>
      <c r="E16" s="43">
        <v>39.958500000000001</v>
      </c>
      <c r="F16" s="43"/>
      <c r="G16" s="43">
        <v>4.22</v>
      </c>
      <c r="H16" s="43"/>
      <c r="I16" s="43"/>
      <c r="J16" s="43">
        <v>20.826699999999999</v>
      </c>
      <c r="K16" s="43">
        <v>26.1602</v>
      </c>
      <c r="L16" s="43">
        <v>12.353999999999999</v>
      </c>
      <c r="M16" s="43">
        <v>15.191000000000001</v>
      </c>
      <c r="N16" s="43">
        <v>13.39</v>
      </c>
      <c r="O16" s="43">
        <v>35.433999999999997</v>
      </c>
      <c r="P16" s="43"/>
      <c r="Q16" s="43"/>
      <c r="R16" s="43">
        <v>52.521000000000001</v>
      </c>
      <c r="S16" s="43"/>
      <c r="T16" s="43">
        <v>42.067300000000003</v>
      </c>
      <c r="U16" s="43"/>
      <c r="V16" s="43">
        <v>8.4</v>
      </c>
      <c r="W16" s="43"/>
      <c r="X16" s="43">
        <v>103.54259</v>
      </c>
      <c r="Y16" s="43"/>
      <c r="Z16" s="43">
        <v>8.5879100000000008</v>
      </c>
      <c r="AA16" s="43"/>
      <c r="AB16" s="43"/>
      <c r="AC16" s="43"/>
      <c r="AD16" s="43"/>
      <c r="AE16" s="43">
        <v>4.3419999999999996</v>
      </c>
      <c r="AF16" s="43">
        <v>0.6</v>
      </c>
      <c r="AG16" s="43"/>
      <c r="AH16" s="43">
        <v>0.98350000000000004</v>
      </c>
      <c r="AI16" s="43"/>
      <c r="AJ16" s="43">
        <v>5.2815200000000004</v>
      </c>
      <c r="AK16" s="43">
        <v>0</v>
      </c>
      <c r="AL16" s="43">
        <v>0.83919999999999995</v>
      </c>
      <c r="AM16" s="43">
        <v>46.085599999999999</v>
      </c>
      <c r="AN16" s="43">
        <v>136.64152999999999</v>
      </c>
      <c r="AO16" s="43">
        <v>27.64283</v>
      </c>
      <c r="AP16" s="43">
        <v>1.65</v>
      </c>
      <c r="AQ16" s="43">
        <v>9.85</v>
      </c>
      <c r="AR16" s="43"/>
      <c r="AS16" s="43">
        <v>36.690330000000003</v>
      </c>
      <c r="AT16" s="43">
        <v>29.29644</v>
      </c>
      <c r="AU16" s="43"/>
      <c r="AV16" s="43">
        <v>190.02014</v>
      </c>
      <c r="AW16" s="43">
        <v>26.977499999999999</v>
      </c>
      <c r="AX16" s="43"/>
      <c r="AY16" s="43"/>
      <c r="AZ16" s="43"/>
      <c r="BA16" s="43">
        <v>2.2999999999999998</v>
      </c>
      <c r="BB16" s="43"/>
      <c r="BC16" s="43">
        <v>73.531559999999999</v>
      </c>
      <c r="BD16" s="43"/>
      <c r="BE16" s="43">
        <v>20.100000000000001</v>
      </c>
      <c r="BF16" s="43"/>
      <c r="BG16" s="43"/>
      <c r="BH16" s="43"/>
      <c r="BI16" s="43">
        <v>21.90917</v>
      </c>
      <c r="BJ16" s="43"/>
      <c r="BK16" s="43"/>
      <c r="BL16" s="43"/>
      <c r="BM16" s="43"/>
      <c r="BN16" s="43">
        <v>59.15</v>
      </c>
      <c r="BO16" s="43">
        <v>2.04</v>
      </c>
      <c r="BP16" s="43">
        <v>151.17404999999999</v>
      </c>
      <c r="BQ16" s="43"/>
      <c r="BR16" s="43">
        <v>5.5967000000000002</v>
      </c>
      <c r="BS16" s="43">
        <v>130.50292999999999</v>
      </c>
      <c r="BT16" s="43">
        <v>9.8335699999999999</v>
      </c>
      <c r="BU16" s="43"/>
      <c r="BV16" s="43">
        <v>34.362200000000001</v>
      </c>
      <c r="BW16" s="43">
        <v>3.8564400000000001</v>
      </c>
      <c r="BX16" s="43"/>
      <c r="BY16" s="43"/>
      <c r="BZ16" s="43">
        <v>92.994200000000006</v>
      </c>
      <c r="CA16" s="43">
        <v>22.798819999999999</v>
      </c>
      <c r="CB16" s="43">
        <v>0.30769999999999997</v>
      </c>
      <c r="CC16" s="43">
        <v>0.71799999999999997</v>
      </c>
      <c r="CD16" s="43">
        <v>30.090620000000001</v>
      </c>
      <c r="CE16" s="43">
        <v>465.88639999999998</v>
      </c>
      <c r="CF16" s="43">
        <v>11.461399999999999</v>
      </c>
      <c r="CG16" s="43">
        <v>143.81970000000001</v>
      </c>
      <c r="CH16" s="43">
        <v>18.810929999999999</v>
      </c>
      <c r="CI16" s="43"/>
      <c r="CJ16" s="43"/>
      <c r="CK16" s="43">
        <v>14.386200000000001</v>
      </c>
      <c r="CL16" s="43">
        <v>4.5197399999999996</v>
      </c>
      <c r="CM16" s="43"/>
      <c r="CN16" s="43"/>
      <c r="CO16" s="43">
        <v>16.54438</v>
      </c>
      <c r="CP16" s="43">
        <v>279.45999999999998</v>
      </c>
      <c r="CQ16" s="43"/>
      <c r="CR16" s="43">
        <v>36.578000000000003</v>
      </c>
      <c r="CS16" s="43">
        <v>0.54146000000000005</v>
      </c>
      <c r="CT16" s="43">
        <v>18.10492</v>
      </c>
    </row>
    <row r="17" spans="1:98" ht="15.5" x14ac:dyDescent="0.35">
      <c r="A17" s="1"/>
      <c r="B17" s="42" t="s">
        <v>737</v>
      </c>
      <c r="C17" s="43"/>
      <c r="D17" s="43"/>
      <c r="E17" s="43">
        <v>38.0428</v>
      </c>
      <c r="F17" s="43"/>
      <c r="G17" s="43">
        <v>4.0170000000000003</v>
      </c>
      <c r="H17" s="43"/>
      <c r="I17" s="43"/>
      <c r="J17" s="43">
        <v>20.4589</v>
      </c>
      <c r="K17" s="43">
        <v>26.370200000000001</v>
      </c>
      <c r="L17" s="43">
        <v>12.134</v>
      </c>
      <c r="M17" s="43">
        <v>15.1203</v>
      </c>
      <c r="N17" s="43">
        <v>13.26</v>
      </c>
      <c r="O17" s="43">
        <v>35.79</v>
      </c>
      <c r="P17" s="43"/>
      <c r="Q17" s="43"/>
      <c r="R17" s="43">
        <v>52.631</v>
      </c>
      <c r="S17" s="43"/>
      <c r="T17" s="43">
        <v>40.729199999999999</v>
      </c>
      <c r="U17" s="43"/>
      <c r="V17" s="43">
        <v>9.1999999999999993</v>
      </c>
      <c r="W17" s="43"/>
      <c r="X17" s="43">
        <v>143.12303</v>
      </c>
      <c r="Y17" s="43"/>
      <c r="Z17" s="43">
        <v>8.9130900000000004</v>
      </c>
      <c r="AA17" s="43"/>
      <c r="AB17" s="43"/>
      <c r="AC17" s="43"/>
      <c r="AD17" s="43"/>
      <c r="AE17" s="43">
        <v>4.2750000000000004</v>
      </c>
      <c r="AF17" s="43">
        <v>0.6</v>
      </c>
      <c r="AG17" s="43"/>
      <c r="AH17" s="43">
        <v>0.94040000000000001</v>
      </c>
      <c r="AI17" s="43"/>
      <c r="AJ17" s="43">
        <v>5.03627</v>
      </c>
      <c r="AK17" s="43">
        <v>0</v>
      </c>
      <c r="AL17" s="43">
        <v>0.82379999999999998</v>
      </c>
      <c r="AM17" s="43">
        <v>46.501300000000001</v>
      </c>
      <c r="AN17" s="43">
        <v>136.91722999999999</v>
      </c>
      <c r="AO17" s="43">
        <v>27.947230000000001</v>
      </c>
      <c r="AP17" s="43">
        <v>2.1</v>
      </c>
      <c r="AQ17" s="43">
        <v>9.86</v>
      </c>
      <c r="AR17" s="43"/>
      <c r="AS17" s="43">
        <v>37.294550000000001</v>
      </c>
      <c r="AT17" s="43">
        <v>28.395140000000001</v>
      </c>
      <c r="AU17" s="43"/>
      <c r="AV17" s="43">
        <v>190.57166000000001</v>
      </c>
      <c r="AW17" s="43">
        <v>27.545400000000001</v>
      </c>
      <c r="AX17" s="43"/>
      <c r="AY17" s="43"/>
      <c r="AZ17" s="43"/>
      <c r="BA17" s="43">
        <v>2.2000000000000002</v>
      </c>
      <c r="BB17" s="43"/>
      <c r="BC17" s="43">
        <v>73.335620000000006</v>
      </c>
      <c r="BD17" s="43"/>
      <c r="BE17" s="43">
        <v>20.100000000000001</v>
      </c>
      <c r="BF17" s="43"/>
      <c r="BG17" s="43"/>
      <c r="BH17" s="43"/>
      <c r="BI17" s="43">
        <v>21.91498</v>
      </c>
      <c r="BJ17" s="43"/>
      <c r="BK17" s="43"/>
      <c r="BL17" s="43"/>
      <c r="BM17" s="43"/>
      <c r="BN17" s="43">
        <v>58.93</v>
      </c>
      <c r="BO17" s="43">
        <v>2.02</v>
      </c>
      <c r="BP17" s="43">
        <v>154.09934000000001</v>
      </c>
      <c r="BQ17" s="43"/>
      <c r="BR17" s="43">
        <v>5.5324</v>
      </c>
      <c r="BS17" s="43">
        <v>129.26203000000001</v>
      </c>
      <c r="BT17" s="43">
        <v>11.2104</v>
      </c>
      <c r="BU17" s="43"/>
      <c r="BV17" s="43">
        <v>32.9131</v>
      </c>
      <c r="BW17" s="43">
        <v>3.8369499999999999</v>
      </c>
      <c r="BX17" s="43"/>
      <c r="BY17" s="43"/>
      <c r="BZ17" s="43">
        <v>92.674570000000003</v>
      </c>
      <c r="CA17" s="43">
        <v>22.783049999999999</v>
      </c>
      <c r="CB17" s="43">
        <v>0.30309999999999998</v>
      </c>
      <c r="CC17" s="43">
        <v>0.754</v>
      </c>
      <c r="CD17" s="43">
        <v>29.597259999999999</v>
      </c>
      <c r="CE17" s="43">
        <v>464.25742000000002</v>
      </c>
      <c r="CF17" s="43">
        <v>11.283099999999999</v>
      </c>
      <c r="CG17" s="43">
        <v>132.5829</v>
      </c>
      <c r="CH17" s="43">
        <v>18.339759999999998</v>
      </c>
      <c r="CI17" s="43"/>
      <c r="CJ17" s="43"/>
      <c r="CK17" s="43">
        <v>14.1785</v>
      </c>
      <c r="CL17" s="43">
        <v>4.75875</v>
      </c>
      <c r="CM17" s="43"/>
      <c r="CN17" s="43"/>
      <c r="CO17" s="43">
        <v>15.98169</v>
      </c>
      <c r="CP17" s="43">
        <v>281.27</v>
      </c>
      <c r="CQ17" s="43"/>
      <c r="CR17" s="43">
        <v>36.545999999999999</v>
      </c>
      <c r="CS17" s="43">
        <v>0.57540000000000002</v>
      </c>
      <c r="CT17" s="43">
        <v>18.094909999999999</v>
      </c>
    </row>
    <row r="18" spans="1:98" ht="15.5" x14ac:dyDescent="0.35">
      <c r="A18" s="1"/>
      <c r="B18" s="42" t="s">
        <v>738</v>
      </c>
      <c r="C18" s="43"/>
      <c r="D18" s="43"/>
      <c r="E18" s="43">
        <v>37.211599999999997</v>
      </c>
      <c r="F18" s="43"/>
      <c r="G18" s="43">
        <v>4.09</v>
      </c>
      <c r="H18" s="43"/>
      <c r="I18" s="43"/>
      <c r="J18" s="43">
        <v>21.455400000000001</v>
      </c>
      <c r="K18" s="43">
        <v>26.5062</v>
      </c>
      <c r="L18" s="43">
        <v>10.901999999999999</v>
      </c>
      <c r="M18" s="43">
        <v>16.181799999999999</v>
      </c>
      <c r="N18" s="43">
        <v>13.13</v>
      </c>
      <c r="O18" s="43">
        <v>35.857999999999997</v>
      </c>
      <c r="P18" s="43"/>
      <c r="Q18" s="43"/>
      <c r="R18" s="43">
        <v>52.259</v>
      </c>
      <c r="S18" s="43"/>
      <c r="T18" s="43">
        <v>39.359000000000002</v>
      </c>
      <c r="U18" s="43"/>
      <c r="V18" s="43">
        <v>9.6</v>
      </c>
      <c r="W18" s="43"/>
      <c r="X18" s="43">
        <v>138.75145000000001</v>
      </c>
      <c r="Y18" s="43"/>
      <c r="Z18" s="43">
        <v>8.9662400000000009</v>
      </c>
      <c r="AA18" s="43"/>
      <c r="AB18" s="43"/>
      <c r="AC18" s="43"/>
      <c r="AD18" s="43"/>
      <c r="AE18" s="43">
        <v>4.508</v>
      </c>
      <c r="AF18" s="43">
        <v>0.5</v>
      </c>
      <c r="AG18" s="43"/>
      <c r="AH18" s="43">
        <v>0.92959999999999998</v>
      </c>
      <c r="AI18" s="43"/>
      <c r="AJ18" s="43">
        <v>5.0886500000000003</v>
      </c>
      <c r="AK18" s="43">
        <v>0</v>
      </c>
      <c r="AL18" s="43">
        <v>0.81130000000000002</v>
      </c>
      <c r="AM18" s="43">
        <v>47.369799999999998</v>
      </c>
      <c r="AN18" s="43">
        <v>137.78058999999999</v>
      </c>
      <c r="AO18" s="43">
        <v>27.26437</v>
      </c>
      <c r="AP18" s="43">
        <v>1.93</v>
      </c>
      <c r="AQ18" s="43">
        <v>10.57</v>
      </c>
      <c r="AR18" s="43"/>
      <c r="AS18" s="43">
        <v>36.899360000000001</v>
      </c>
      <c r="AT18" s="43">
        <v>28.259119999999999</v>
      </c>
      <c r="AU18" s="43"/>
      <c r="AV18" s="43">
        <v>190.33382</v>
      </c>
      <c r="AW18" s="43">
        <v>26.709700000000002</v>
      </c>
      <c r="AX18" s="43"/>
      <c r="AY18" s="43"/>
      <c r="AZ18" s="43"/>
      <c r="BA18" s="43">
        <v>2.2000000000000002</v>
      </c>
      <c r="BB18" s="43"/>
      <c r="BC18" s="43">
        <v>72.793180000000007</v>
      </c>
      <c r="BD18" s="43"/>
      <c r="BE18" s="43">
        <v>20.100000000000001</v>
      </c>
      <c r="BF18" s="43"/>
      <c r="BG18" s="43"/>
      <c r="BH18" s="43"/>
      <c r="BI18" s="43">
        <v>21.973939999999999</v>
      </c>
      <c r="BJ18" s="43"/>
      <c r="BK18" s="43"/>
      <c r="BL18" s="43"/>
      <c r="BM18" s="43"/>
      <c r="BN18" s="43">
        <v>58.02</v>
      </c>
      <c r="BO18" s="43">
        <v>1.96</v>
      </c>
      <c r="BP18" s="43">
        <v>150.46046999999999</v>
      </c>
      <c r="BQ18" s="43"/>
      <c r="BR18" s="43">
        <v>5.4805999999999999</v>
      </c>
      <c r="BS18" s="43">
        <v>129.83427</v>
      </c>
      <c r="BT18" s="43">
        <v>10.649649999999999</v>
      </c>
      <c r="BU18" s="43"/>
      <c r="BV18" s="43">
        <v>33.068800000000003</v>
      </c>
      <c r="BW18" s="43">
        <v>3.85894</v>
      </c>
      <c r="BX18" s="43"/>
      <c r="BY18" s="43"/>
      <c r="BZ18" s="43">
        <v>92.136089999999996</v>
      </c>
      <c r="CA18" s="43">
        <v>22.78115</v>
      </c>
      <c r="CB18" s="43">
        <v>0.30030000000000001</v>
      </c>
      <c r="CC18" s="43">
        <v>0.64200000000000002</v>
      </c>
      <c r="CD18" s="43">
        <v>28.820930000000001</v>
      </c>
      <c r="CE18" s="43">
        <v>460.63803000000001</v>
      </c>
      <c r="CF18" s="43">
        <v>11.0145</v>
      </c>
      <c r="CG18" s="43">
        <v>137.54409999999999</v>
      </c>
      <c r="CH18" s="43">
        <v>17.96123</v>
      </c>
      <c r="CI18" s="43"/>
      <c r="CJ18" s="43"/>
      <c r="CK18" s="43">
        <v>13.514099999999999</v>
      </c>
      <c r="CL18" s="43">
        <v>4.6954900000000004</v>
      </c>
      <c r="CM18" s="43"/>
      <c r="CN18" s="43"/>
      <c r="CO18" s="43">
        <v>14.60219</v>
      </c>
      <c r="CP18" s="43">
        <v>284.64999999999998</v>
      </c>
      <c r="CQ18" s="43"/>
      <c r="CR18" s="43">
        <v>36.798000000000002</v>
      </c>
      <c r="CS18" s="43">
        <v>0.58225000000000005</v>
      </c>
      <c r="CT18" s="43">
        <v>9.4613800000000001</v>
      </c>
    </row>
    <row r="19" spans="1:98" ht="15.5" x14ac:dyDescent="0.35">
      <c r="A19" s="1"/>
      <c r="B19" s="42" t="s">
        <v>739</v>
      </c>
      <c r="C19" s="43"/>
      <c r="D19" s="43"/>
      <c r="E19" s="43">
        <v>37.425400000000003</v>
      </c>
      <c r="F19" s="43"/>
      <c r="G19" s="43">
        <v>3.9860000000000002</v>
      </c>
      <c r="H19" s="43"/>
      <c r="I19" s="43"/>
      <c r="J19" s="43">
        <v>21.0535</v>
      </c>
      <c r="K19" s="43">
        <v>26.305800000000001</v>
      </c>
      <c r="L19" s="43">
        <v>10.361000000000001</v>
      </c>
      <c r="M19" s="43">
        <v>15.9521</v>
      </c>
      <c r="N19" s="43">
        <v>13.11</v>
      </c>
      <c r="O19" s="43">
        <v>35.771999999999998</v>
      </c>
      <c r="P19" s="43"/>
      <c r="Q19" s="43"/>
      <c r="R19" s="43">
        <v>52.067</v>
      </c>
      <c r="S19" s="43"/>
      <c r="T19" s="43">
        <v>37.888500000000001</v>
      </c>
      <c r="U19" s="43"/>
      <c r="V19" s="43">
        <v>9.4</v>
      </c>
      <c r="W19" s="43"/>
      <c r="X19" s="43">
        <v>129.85469000000001</v>
      </c>
      <c r="Y19" s="43"/>
      <c r="Z19" s="43">
        <v>8.8003199999999993</v>
      </c>
      <c r="AA19" s="43"/>
      <c r="AB19" s="43"/>
      <c r="AC19" s="43"/>
      <c r="AD19" s="43"/>
      <c r="AE19" s="43">
        <v>4.3159999999999998</v>
      </c>
      <c r="AF19" s="43">
        <v>0.5</v>
      </c>
      <c r="AG19" s="43"/>
      <c r="AH19" s="43">
        <v>0.82350000000000001</v>
      </c>
      <c r="AI19" s="43"/>
      <c r="AJ19" s="43">
        <v>5.1020799999999999</v>
      </c>
      <c r="AK19" s="43">
        <v>0</v>
      </c>
      <c r="AL19" s="43">
        <v>0.95569999999999999</v>
      </c>
      <c r="AM19" s="43">
        <v>47.0075</v>
      </c>
      <c r="AN19" s="43">
        <v>137.93682999999999</v>
      </c>
      <c r="AO19" s="43">
        <v>26.823139999999999</v>
      </c>
      <c r="AP19" s="43">
        <v>1.54</v>
      </c>
      <c r="AQ19" s="43">
        <v>11.32</v>
      </c>
      <c r="AR19" s="43"/>
      <c r="AS19" s="43">
        <v>35.413649999999997</v>
      </c>
      <c r="AT19" s="43">
        <v>28.337800000000001</v>
      </c>
      <c r="AU19" s="43"/>
      <c r="AV19" s="43">
        <v>190.60103000000001</v>
      </c>
      <c r="AW19" s="43">
        <v>25.8645</v>
      </c>
      <c r="AX19" s="43"/>
      <c r="AY19" s="43"/>
      <c r="AZ19" s="43"/>
      <c r="BA19" s="43">
        <v>2.2999999999999998</v>
      </c>
      <c r="BB19" s="43"/>
      <c r="BC19" s="43">
        <v>73.288460000000001</v>
      </c>
      <c r="BD19" s="43"/>
      <c r="BE19" s="43">
        <v>20.100000000000001</v>
      </c>
      <c r="BF19" s="43"/>
      <c r="BG19" s="43"/>
      <c r="BH19" s="43"/>
      <c r="BI19" s="43">
        <v>22.007110000000001</v>
      </c>
      <c r="BJ19" s="43"/>
      <c r="BK19" s="43"/>
      <c r="BL19" s="43"/>
      <c r="BM19" s="43"/>
      <c r="BN19" s="43">
        <v>58.7</v>
      </c>
      <c r="BO19" s="43">
        <v>1.94</v>
      </c>
      <c r="BP19" s="43">
        <v>148.99223000000001</v>
      </c>
      <c r="BQ19" s="43"/>
      <c r="BR19" s="43">
        <v>5.2160000000000002</v>
      </c>
      <c r="BS19" s="43">
        <v>132.33098000000001</v>
      </c>
      <c r="BT19" s="43">
        <v>10.73028</v>
      </c>
      <c r="BU19" s="43"/>
      <c r="BV19" s="43">
        <v>32.433500000000002</v>
      </c>
      <c r="BW19" s="43">
        <v>3.6508500000000002</v>
      </c>
      <c r="BX19" s="43"/>
      <c r="BY19" s="43"/>
      <c r="BZ19" s="43">
        <v>91.841399999999993</v>
      </c>
      <c r="CA19" s="43">
        <v>22.762260000000001</v>
      </c>
      <c r="CB19" s="43">
        <v>0.29630000000000001</v>
      </c>
      <c r="CC19" s="43">
        <v>0.76800000000000002</v>
      </c>
      <c r="CD19" s="43">
        <v>28.706230000000001</v>
      </c>
      <c r="CE19" s="43">
        <v>464.95656000000002</v>
      </c>
      <c r="CF19" s="43">
        <v>10.562799999999999</v>
      </c>
      <c r="CG19" s="43">
        <v>136.09800000000001</v>
      </c>
      <c r="CH19" s="43">
        <v>18.646070000000002</v>
      </c>
      <c r="CI19" s="43"/>
      <c r="CJ19" s="43"/>
      <c r="CK19" s="43">
        <v>13.429600000000001</v>
      </c>
      <c r="CL19" s="43">
        <v>4.6626899999999996</v>
      </c>
      <c r="CM19" s="43"/>
      <c r="CN19" s="43"/>
      <c r="CO19" s="43">
        <v>14.08867</v>
      </c>
      <c r="CP19" s="43">
        <v>286.17</v>
      </c>
      <c r="CQ19" s="43"/>
      <c r="CR19" s="43">
        <v>37.063000000000002</v>
      </c>
      <c r="CS19" s="43">
        <v>0.80776000000000003</v>
      </c>
      <c r="CT19" s="43">
        <v>2.5510000000000002</v>
      </c>
    </row>
    <row r="20" spans="1:98" ht="15.5" x14ac:dyDescent="0.35">
      <c r="A20" s="1"/>
      <c r="B20" s="42" t="s">
        <v>740</v>
      </c>
      <c r="C20" s="43"/>
      <c r="D20" s="43"/>
      <c r="E20" s="43">
        <v>37.139299999999999</v>
      </c>
      <c r="F20" s="43"/>
      <c r="G20" s="43">
        <v>4.0519999999999996</v>
      </c>
      <c r="H20" s="43"/>
      <c r="I20" s="43"/>
      <c r="J20" s="43">
        <v>21.293800000000001</v>
      </c>
      <c r="K20" s="43">
        <v>26.112200000000001</v>
      </c>
      <c r="L20" s="43">
        <v>9.0760000000000005</v>
      </c>
      <c r="M20" s="43">
        <v>14.571199999999999</v>
      </c>
      <c r="N20" s="43">
        <v>13.36</v>
      </c>
      <c r="O20" s="43">
        <v>35.706000000000003</v>
      </c>
      <c r="P20" s="43"/>
      <c r="Q20" s="43"/>
      <c r="R20" s="43">
        <v>51.88</v>
      </c>
      <c r="S20" s="43"/>
      <c r="T20" s="43">
        <v>35.0852</v>
      </c>
      <c r="U20" s="43"/>
      <c r="V20" s="43">
        <v>9.8000000000000007</v>
      </c>
      <c r="W20" s="43"/>
      <c r="X20" s="43">
        <v>136.1542</v>
      </c>
      <c r="Y20" s="43"/>
      <c r="Z20" s="43">
        <v>8.4582800000000002</v>
      </c>
      <c r="AA20" s="43"/>
      <c r="AB20" s="43"/>
      <c r="AC20" s="43"/>
      <c r="AD20" s="43"/>
      <c r="AE20" s="43">
        <v>4.165</v>
      </c>
      <c r="AF20" s="43">
        <v>0.5</v>
      </c>
      <c r="AG20" s="43"/>
      <c r="AH20" s="43">
        <v>0.81569999999999998</v>
      </c>
      <c r="AI20" s="43"/>
      <c r="AJ20" s="43">
        <v>5.0694299999999997</v>
      </c>
      <c r="AK20" s="43">
        <v>0</v>
      </c>
      <c r="AL20" s="43">
        <v>1.0283</v>
      </c>
      <c r="AM20" s="43">
        <v>45.631100000000004</v>
      </c>
      <c r="AN20" s="43">
        <v>134.49316999999999</v>
      </c>
      <c r="AO20" s="43">
        <v>24.0397</v>
      </c>
      <c r="AP20" s="43">
        <v>0.55000000000000004</v>
      </c>
      <c r="AQ20" s="43">
        <v>10.37</v>
      </c>
      <c r="AR20" s="43"/>
      <c r="AS20" s="43">
        <v>34.107050000000001</v>
      </c>
      <c r="AT20" s="43">
        <v>28.444669999999999</v>
      </c>
      <c r="AU20" s="43"/>
      <c r="AV20" s="43">
        <v>189.88722999999999</v>
      </c>
      <c r="AW20" s="43">
        <v>25.726400000000002</v>
      </c>
      <c r="AX20" s="43"/>
      <c r="AY20" s="43"/>
      <c r="AZ20" s="43"/>
      <c r="BA20" s="43">
        <v>2.2000000000000002</v>
      </c>
      <c r="BB20" s="43"/>
      <c r="BC20" s="43">
        <v>73.533760000000001</v>
      </c>
      <c r="BD20" s="43"/>
      <c r="BE20" s="43">
        <v>20.100000000000001</v>
      </c>
      <c r="BF20" s="43"/>
      <c r="BG20" s="43"/>
      <c r="BH20" s="43"/>
      <c r="BI20" s="43">
        <v>21.720099999999999</v>
      </c>
      <c r="BJ20" s="43"/>
      <c r="BK20" s="43"/>
      <c r="BL20" s="43"/>
      <c r="BM20" s="43"/>
      <c r="BN20" s="43">
        <v>58.69</v>
      </c>
      <c r="BO20" s="43">
        <v>1.97</v>
      </c>
      <c r="BP20" s="43">
        <v>152.02463</v>
      </c>
      <c r="BQ20" s="43"/>
      <c r="BR20" s="43">
        <v>5.3411999999999997</v>
      </c>
      <c r="BS20" s="43">
        <v>131.96654000000001</v>
      </c>
      <c r="BT20" s="43">
        <v>10.689220000000001</v>
      </c>
      <c r="BU20" s="43"/>
      <c r="BV20" s="43">
        <v>29.024799999999999</v>
      </c>
      <c r="BW20" s="43">
        <v>3.6075599999999999</v>
      </c>
      <c r="BX20" s="43"/>
      <c r="BY20" s="43"/>
      <c r="BZ20" s="43">
        <v>92.183300000000003</v>
      </c>
      <c r="CA20" s="43">
        <v>21.876809999999999</v>
      </c>
      <c r="CB20" s="43">
        <v>0.29409999999999997</v>
      </c>
      <c r="CC20" s="43">
        <v>0.73099999999999998</v>
      </c>
      <c r="CD20" s="43">
        <v>28.487010000000001</v>
      </c>
      <c r="CE20" s="43">
        <v>462.10912000000002</v>
      </c>
      <c r="CF20" s="43">
        <v>10.0082</v>
      </c>
      <c r="CG20" s="43">
        <v>128.197</v>
      </c>
      <c r="CH20" s="43">
        <v>18.485990000000001</v>
      </c>
      <c r="CI20" s="43"/>
      <c r="CJ20" s="43"/>
      <c r="CK20" s="43">
        <v>13.1092</v>
      </c>
      <c r="CL20" s="43">
        <v>4.3847500000000004</v>
      </c>
      <c r="CM20" s="43"/>
      <c r="CN20" s="43"/>
      <c r="CO20" s="43">
        <v>12.759980000000001</v>
      </c>
      <c r="CP20" s="43">
        <v>284.05</v>
      </c>
      <c r="CQ20" s="43"/>
      <c r="CR20" s="43">
        <v>36.883000000000003</v>
      </c>
      <c r="CS20" s="43">
        <v>0.80164999999999997</v>
      </c>
      <c r="CT20" s="43">
        <v>1.3007200000000001</v>
      </c>
    </row>
    <row r="21" spans="1:98" ht="15.5" x14ac:dyDescent="0.35">
      <c r="A21" s="1"/>
      <c r="B21" s="42" t="s">
        <v>741</v>
      </c>
      <c r="C21" s="43"/>
      <c r="D21" s="43"/>
      <c r="E21" s="43">
        <v>32.283700000000003</v>
      </c>
      <c r="F21" s="43"/>
      <c r="G21" s="43">
        <v>3.956</v>
      </c>
      <c r="H21" s="43"/>
      <c r="I21" s="43"/>
      <c r="J21" s="43">
        <v>21.0031</v>
      </c>
      <c r="K21" s="43">
        <v>25.281199999999998</v>
      </c>
      <c r="L21" s="43">
        <v>9.3030000000000008</v>
      </c>
      <c r="M21" s="43">
        <v>12.933400000000001</v>
      </c>
      <c r="N21" s="43">
        <v>12.91</v>
      </c>
      <c r="O21" s="43">
        <v>34.793999999999997</v>
      </c>
      <c r="P21" s="43"/>
      <c r="Q21" s="43"/>
      <c r="R21" s="43">
        <v>51.499000000000002</v>
      </c>
      <c r="S21" s="43"/>
      <c r="T21" s="43">
        <v>37.441899999999997</v>
      </c>
      <c r="U21" s="43"/>
      <c r="V21" s="43">
        <v>9.9</v>
      </c>
      <c r="W21" s="43"/>
      <c r="X21" s="43">
        <v>110.43401</v>
      </c>
      <c r="Y21" s="43"/>
      <c r="Z21" s="43">
        <v>8.5406999999999993</v>
      </c>
      <c r="AA21" s="43"/>
      <c r="AB21" s="43"/>
      <c r="AC21" s="43"/>
      <c r="AD21" s="43"/>
      <c r="AE21" s="43">
        <v>3.7450000000000001</v>
      </c>
      <c r="AF21" s="43">
        <v>0.5</v>
      </c>
      <c r="AG21" s="43"/>
      <c r="AH21" s="43">
        <v>0.67569999999999997</v>
      </c>
      <c r="AI21" s="43"/>
      <c r="AJ21" s="43">
        <v>4.9555300000000004</v>
      </c>
      <c r="AK21" s="43">
        <v>0</v>
      </c>
      <c r="AL21" s="43">
        <v>1.0598000000000001</v>
      </c>
      <c r="AM21" s="43">
        <v>38.901299999999999</v>
      </c>
      <c r="AN21" s="43">
        <v>131.56529</v>
      </c>
      <c r="AO21" s="43">
        <v>24.780100000000001</v>
      </c>
      <c r="AP21" s="43">
        <v>0.91</v>
      </c>
      <c r="AQ21" s="43">
        <v>7.75</v>
      </c>
      <c r="AR21" s="43"/>
      <c r="AS21" s="43">
        <v>31.48462</v>
      </c>
      <c r="AT21" s="43">
        <v>28.69453</v>
      </c>
      <c r="AU21" s="43"/>
      <c r="AV21" s="43">
        <v>191.29787999999999</v>
      </c>
      <c r="AW21" s="43">
        <v>24.723500000000001</v>
      </c>
      <c r="AX21" s="43"/>
      <c r="AY21" s="43"/>
      <c r="AZ21" s="43"/>
      <c r="BA21" s="43">
        <v>2.1</v>
      </c>
      <c r="BB21" s="43"/>
      <c r="BC21" s="43">
        <v>73.144970000000001</v>
      </c>
      <c r="BD21" s="43"/>
      <c r="BE21" s="43">
        <v>19.3</v>
      </c>
      <c r="BF21" s="43"/>
      <c r="BG21" s="43"/>
      <c r="BH21" s="43"/>
      <c r="BI21" s="43">
        <v>21.50787</v>
      </c>
      <c r="BJ21" s="43"/>
      <c r="BK21" s="43"/>
      <c r="BL21" s="43"/>
      <c r="BM21" s="43"/>
      <c r="BN21" s="43">
        <v>58.15</v>
      </c>
      <c r="BO21" s="43">
        <v>2.0499999999999998</v>
      </c>
      <c r="BP21" s="43">
        <v>151.96995999999999</v>
      </c>
      <c r="BQ21" s="43"/>
      <c r="BR21" s="43">
        <v>5.1792999999999996</v>
      </c>
      <c r="BS21" s="43">
        <v>126.86971</v>
      </c>
      <c r="BT21" s="43">
        <v>10.186450000000001</v>
      </c>
      <c r="BU21" s="43"/>
      <c r="BV21" s="43">
        <v>28.3048</v>
      </c>
      <c r="BW21" s="43">
        <v>3.8024800000000001</v>
      </c>
      <c r="BX21" s="43"/>
      <c r="BY21" s="43"/>
      <c r="BZ21" s="43">
        <v>90.820210000000003</v>
      </c>
      <c r="CA21" s="43">
        <v>22.835629999999998</v>
      </c>
      <c r="CB21" s="43">
        <v>0.30370000000000003</v>
      </c>
      <c r="CC21" s="43">
        <v>0.746</v>
      </c>
      <c r="CD21" s="43">
        <v>28.352209999999999</v>
      </c>
      <c r="CE21" s="43">
        <v>459.74853999999999</v>
      </c>
      <c r="CF21" s="43">
        <v>10.011799999999999</v>
      </c>
      <c r="CG21" s="43">
        <v>128.1831</v>
      </c>
      <c r="CH21" s="43">
        <v>18.31551</v>
      </c>
      <c r="CI21" s="43"/>
      <c r="CJ21" s="43"/>
      <c r="CK21" s="43">
        <v>13.1614</v>
      </c>
      <c r="CL21" s="43">
        <v>4.2689500000000002</v>
      </c>
      <c r="CM21" s="43"/>
      <c r="CN21" s="43"/>
      <c r="CO21" s="43">
        <v>12.838240000000001</v>
      </c>
      <c r="CP21" s="43">
        <v>273.17</v>
      </c>
      <c r="CQ21" s="43"/>
      <c r="CR21" s="43">
        <v>36.070999999999998</v>
      </c>
      <c r="CS21" s="43">
        <v>0.73521999999999998</v>
      </c>
      <c r="CT21" s="43">
        <v>2.9219999999999999E-2</v>
      </c>
    </row>
    <row r="22" spans="1:98" ht="15.5" x14ac:dyDescent="0.35">
      <c r="A22" s="1"/>
      <c r="B22" s="42" t="s">
        <v>742</v>
      </c>
      <c r="C22" s="43"/>
      <c r="D22" s="43"/>
      <c r="E22" s="43">
        <v>32.128999999999998</v>
      </c>
      <c r="F22" s="43"/>
      <c r="G22" s="43">
        <v>3.944</v>
      </c>
      <c r="H22" s="43"/>
      <c r="I22" s="43"/>
      <c r="J22" s="43">
        <v>20.522300000000001</v>
      </c>
      <c r="K22" s="43">
        <v>25.347000000000001</v>
      </c>
      <c r="L22" s="43">
        <v>9.5969999999999995</v>
      </c>
      <c r="M22" s="43">
        <v>10.8988</v>
      </c>
      <c r="N22" s="43">
        <v>13.12</v>
      </c>
      <c r="O22" s="43">
        <v>34.378</v>
      </c>
      <c r="P22" s="43"/>
      <c r="Q22" s="43"/>
      <c r="R22" s="43">
        <v>51.289000000000001</v>
      </c>
      <c r="S22" s="43"/>
      <c r="T22" s="43">
        <v>32.4983</v>
      </c>
      <c r="U22" s="43"/>
      <c r="V22" s="43">
        <v>8.4</v>
      </c>
      <c r="W22" s="43"/>
      <c r="X22" s="43">
        <v>96.295410000000004</v>
      </c>
      <c r="Y22" s="43"/>
      <c r="Z22" s="43">
        <v>8.6593099999999996</v>
      </c>
      <c r="AA22" s="43"/>
      <c r="AB22" s="43"/>
      <c r="AC22" s="43"/>
      <c r="AD22" s="43"/>
      <c r="AE22" s="43">
        <v>3.7149999999999999</v>
      </c>
      <c r="AF22" s="43">
        <v>0.5</v>
      </c>
      <c r="AG22" s="43"/>
      <c r="AH22" s="43">
        <v>0.64129999999999998</v>
      </c>
      <c r="AI22" s="43"/>
      <c r="AJ22" s="43">
        <v>4.7631500000000004</v>
      </c>
      <c r="AK22" s="43">
        <v>0</v>
      </c>
      <c r="AL22" s="43">
        <v>1.2583</v>
      </c>
      <c r="AM22" s="43">
        <v>32.0426</v>
      </c>
      <c r="AN22" s="43">
        <v>134.65722</v>
      </c>
      <c r="AO22" s="43">
        <v>24.650099999999998</v>
      </c>
      <c r="AP22" s="43">
        <v>0.73</v>
      </c>
      <c r="AQ22" s="43">
        <v>6.39</v>
      </c>
      <c r="AR22" s="43"/>
      <c r="AS22" s="43">
        <v>32.63111</v>
      </c>
      <c r="AT22" s="43">
        <v>29.37313</v>
      </c>
      <c r="AU22" s="43"/>
      <c r="AV22" s="43">
        <v>190.63947999999999</v>
      </c>
      <c r="AW22" s="43">
        <v>24.8245</v>
      </c>
      <c r="AX22" s="43"/>
      <c r="AY22" s="43"/>
      <c r="AZ22" s="43"/>
      <c r="BA22" s="43">
        <v>2.1</v>
      </c>
      <c r="BB22" s="43"/>
      <c r="BC22" s="43">
        <v>72.949029999999993</v>
      </c>
      <c r="BD22" s="43"/>
      <c r="BE22" s="43">
        <v>19.3</v>
      </c>
      <c r="BF22" s="43"/>
      <c r="BG22" s="43"/>
      <c r="BH22" s="43"/>
      <c r="BI22" s="43">
        <v>20.765070000000001</v>
      </c>
      <c r="BJ22" s="43"/>
      <c r="BK22" s="43"/>
      <c r="BL22" s="43"/>
      <c r="BM22" s="43"/>
      <c r="BN22" s="43">
        <v>56.94</v>
      </c>
      <c r="BO22" s="43">
        <v>1.54</v>
      </c>
      <c r="BP22" s="43">
        <v>144.65252000000001</v>
      </c>
      <c r="BQ22" s="43"/>
      <c r="BR22" s="43">
        <v>5.1367000000000003</v>
      </c>
      <c r="BS22" s="43">
        <v>128.94676999999999</v>
      </c>
      <c r="BT22" s="43">
        <v>10.0794</v>
      </c>
      <c r="BU22" s="43"/>
      <c r="BV22" s="43">
        <v>29.9665</v>
      </c>
      <c r="BW22" s="43">
        <v>3.7307000000000001</v>
      </c>
      <c r="BX22" s="43"/>
      <c r="BY22" s="43"/>
      <c r="BZ22" s="43">
        <v>90.892179999999996</v>
      </c>
      <c r="CA22" s="43">
        <v>22.911670000000001</v>
      </c>
      <c r="CB22" s="43">
        <v>0.31130000000000002</v>
      </c>
      <c r="CC22" s="43">
        <v>0.73499999999999999</v>
      </c>
      <c r="CD22" s="43">
        <v>28.231110000000001</v>
      </c>
      <c r="CE22" s="43">
        <v>363.45150000000001</v>
      </c>
      <c r="CF22" s="43">
        <v>10.0725</v>
      </c>
      <c r="CG22" s="43">
        <v>128.92740000000001</v>
      </c>
      <c r="CH22" s="43">
        <v>18.216629999999999</v>
      </c>
      <c r="CI22" s="43"/>
      <c r="CJ22" s="43"/>
      <c r="CK22" s="43">
        <v>13.0077</v>
      </c>
      <c r="CL22" s="43">
        <v>4.3016699999999997</v>
      </c>
      <c r="CM22" s="43"/>
      <c r="CN22" s="43"/>
      <c r="CO22" s="43">
        <v>13.39446</v>
      </c>
      <c r="CP22" s="43">
        <v>265.94</v>
      </c>
      <c r="CQ22" s="43"/>
      <c r="CR22" s="43">
        <v>35.887999999999998</v>
      </c>
      <c r="CS22" s="43">
        <v>0.61711000000000005</v>
      </c>
      <c r="CT22" s="43">
        <v>0</v>
      </c>
    </row>
    <row r="23" spans="1:98" ht="15.5" x14ac:dyDescent="0.35">
      <c r="A23" s="1"/>
      <c r="B23" s="42" t="s">
        <v>743</v>
      </c>
      <c r="C23" s="43"/>
      <c r="D23" s="43"/>
      <c r="E23" s="43">
        <v>31.8506</v>
      </c>
      <c r="F23" s="43"/>
      <c r="G23" s="43">
        <v>4.2439999999999998</v>
      </c>
      <c r="H23" s="43"/>
      <c r="I23" s="43"/>
      <c r="J23" s="43">
        <v>19.670200000000001</v>
      </c>
      <c r="K23" s="43">
        <v>24.989100000000001</v>
      </c>
      <c r="L23" s="43">
        <v>10.15</v>
      </c>
      <c r="M23" s="43">
        <v>10.734500000000001</v>
      </c>
      <c r="N23" s="43">
        <v>13.21</v>
      </c>
      <c r="O23" s="43">
        <v>34.35</v>
      </c>
      <c r="P23" s="43"/>
      <c r="Q23" s="43"/>
      <c r="R23" s="43">
        <v>51.46</v>
      </c>
      <c r="S23" s="43"/>
      <c r="T23" s="43">
        <v>38.700200000000002</v>
      </c>
      <c r="U23" s="43"/>
      <c r="V23" s="43">
        <v>7.8</v>
      </c>
      <c r="W23" s="43"/>
      <c r="X23" s="43">
        <v>136.33699999999999</v>
      </c>
      <c r="Y23" s="43"/>
      <c r="Z23" s="43">
        <v>8.6334800000000005</v>
      </c>
      <c r="AA23" s="43"/>
      <c r="AB23" s="43"/>
      <c r="AC23" s="43"/>
      <c r="AD23" s="43"/>
      <c r="AE23" s="43">
        <v>3.85</v>
      </c>
      <c r="AF23" s="43">
        <v>0.6</v>
      </c>
      <c r="AG23" s="43"/>
      <c r="AH23" s="43">
        <v>0.63400000000000001</v>
      </c>
      <c r="AI23" s="43"/>
      <c r="AJ23" s="43">
        <v>4.8320100000000004</v>
      </c>
      <c r="AK23" s="43">
        <v>0</v>
      </c>
      <c r="AL23" s="43">
        <v>1.349</v>
      </c>
      <c r="AM23" s="43">
        <v>32.627200000000002</v>
      </c>
      <c r="AN23" s="43">
        <v>134.94621000000001</v>
      </c>
      <c r="AO23" s="43">
        <v>27.537320000000001</v>
      </c>
      <c r="AP23" s="43">
        <v>0.73</v>
      </c>
      <c r="AQ23" s="43">
        <v>6.33</v>
      </c>
      <c r="AR23" s="43"/>
      <c r="AS23" s="43">
        <v>33.223329999999997</v>
      </c>
      <c r="AT23" s="43">
        <v>29.492850000000001</v>
      </c>
      <c r="AU23" s="43"/>
      <c r="AV23" s="43">
        <v>189.76590999999999</v>
      </c>
      <c r="AW23" s="43">
        <v>25.33</v>
      </c>
      <c r="AX23" s="43"/>
      <c r="AY23" s="43"/>
      <c r="AZ23" s="43"/>
      <c r="BA23" s="43">
        <v>2.1</v>
      </c>
      <c r="BB23" s="43"/>
      <c r="BC23" s="43">
        <v>73.000230000000002</v>
      </c>
      <c r="BD23" s="43"/>
      <c r="BE23" s="43">
        <v>19.3</v>
      </c>
      <c r="BF23" s="43"/>
      <c r="BG23" s="43"/>
      <c r="BH23" s="43"/>
      <c r="BI23" s="43">
        <v>21.594729999999998</v>
      </c>
      <c r="BJ23" s="43"/>
      <c r="BK23" s="43"/>
      <c r="BL23" s="43"/>
      <c r="BM23" s="43"/>
      <c r="BN23" s="43">
        <v>55.81</v>
      </c>
      <c r="BO23" s="43">
        <v>1.88</v>
      </c>
      <c r="BP23" s="43">
        <v>148.77316999999999</v>
      </c>
      <c r="BQ23" s="43"/>
      <c r="BR23" s="43">
        <v>4.8231999999999999</v>
      </c>
      <c r="BS23" s="43">
        <v>131.62190000000001</v>
      </c>
      <c r="BT23" s="43">
        <v>10.291650000000001</v>
      </c>
      <c r="BU23" s="43"/>
      <c r="BV23" s="43">
        <v>30.7042</v>
      </c>
      <c r="BW23" s="43">
        <v>3.9713500000000002</v>
      </c>
      <c r="BX23" s="43"/>
      <c r="BY23" s="43"/>
      <c r="BZ23" s="43">
        <v>90.385869999999997</v>
      </c>
      <c r="CA23" s="43">
        <v>22.90692</v>
      </c>
      <c r="CB23" s="43">
        <v>0.3458</v>
      </c>
      <c r="CC23" s="43">
        <v>0.77700000000000002</v>
      </c>
      <c r="CD23" s="43">
        <v>28.577850000000002</v>
      </c>
      <c r="CE23" s="43">
        <v>408.71807999999999</v>
      </c>
      <c r="CF23" s="43">
        <v>10.4255</v>
      </c>
      <c r="CG23" s="43">
        <v>129.7508</v>
      </c>
      <c r="CH23" s="43">
        <v>17.247070000000001</v>
      </c>
      <c r="CI23" s="43"/>
      <c r="CJ23" s="43"/>
      <c r="CK23" s="43">
        <v>13.5654</v>
      </c>
      <c r="CL23" s="43">
        <v>4.2673300000000003</v>
      </c>
      <c r="CM23" s="43"/>
      <c r="CN23" s="43"/>
      <c r="CO23" s="43">
        <v>13.78552</v>
      </c>
      <c r="CP23" s="43">
        <v>260.43</v>
      </c>
      <c r="CQ23" s="43"/>
      <c r="CR23" s="43">
        <v>36.094999999999999</v>
      </c>
      <c r="CS23" s="43">
        <v>0.73219999999999996</v>
      </c>
      <c r="CT23" s="43">
        <v>0.13335</v>
      </c>
    </row>
    <row r="24" spans="1:98" ht="15.5" x14ac:dyDescent="0.35">
      <c r="A24" s="1"/>
      <c r="B24" s="42" t="s">
        <v>744</v>
      </c>
      <c r="C24" s="43"/>
      <c r="D24" s="43"/>
      <c r="E24" s="43">
        <v>32.225900000000003</v>
      </c>
      <c r="F24" s="43"/>
      <c r="G24" s="43">
        <v>4.26</v>
      </c>
      <c r="H24" s="43"/>
      <c r="I24" s="43"/>
      <c r="J24" s="43">
        <v>19.8552</v>
      </c>
      <c r="K24" s="43">
        <v>25.381499999999999</v>
      </c>
      <c r="L24" s="43">
        <v>11.744</v>
      </c>
      <c r="M24" s="43">
        <v>11.091100000000001</v>
      </c>
      <c r="N24" s="43">
        <v>13.15</v>
      </c>
      <c r="O24" s="43">
        <v>33.822000000000003</v>
      </c>
      <c r="P24" s="43"/>
      <c r="Q24" s="43"/>
      <c r="R24" s="43">
        <v>51.426000000000002</v>
      </c>
      <c r="S24" s="43"/>
      <c r="T24" s="43">
        <v>35.488100000000003</v>
      </c>
      <c r="U24" s="43"/>
      <c r="V24" s="43">
        <v>7.8</v>
      </c>
      <c r="W24" s="43"/>
      <c r="X24" s="43">
        <v>129.97882000000001</v>
      </c>
      <c r="Y24" s="43"/>
      <c r="Z24" s="43">
        <v>8.3747000000000007</v>
      </c>
      <c r="AA24" s="43"/>
      <c r="AB24" s="43"/>
      <c r="AC24" s="43"/>
      <c r="AD24" s="43"/>
      <c r="AE24" s="43">
        <v>3.8</v>
      </c>
      <c r="AF24" s="43">
        <v>0.5</v>
      </c>
      <c r="AG24" s="43"/>
      <c r="AH24" s="43">
        <v>0.68400000000000005</v>
      </c>
      <c r="AI24" s="43"/>
      <c r="AJ24" s="43">
        <v>5.1929299999999996</v>
      </c>
      <c r="AK24" s="43">
        <v>0</v>
      </c>
      <c r="AL24" s="43">
        <v>1.8178000000000001</v>
      </c>
      <c r="AM24" s="43">
        <v>31.604299999999999</v>
      </c>
      <c r="AN24" s="43">
        <v>137.93196</v>
      </c>
      <c r="AO24" s="43">
        <v>27.848700000000001</v>
      </c>
      <c r="AP24" s="43">
        <v>0.72</v>
      </c>
      <c r="AQ24" s="43">
        <v>6.76</v>
      </c>
      <c r="AR24" s="43"/>
      <c r="AS24" s="43">
        <v>36.063639999999999</v>
      </c>
      <c r="AT24" s="43">
        <v>29.656739999999999</v>
      </c>
      <c r="AU24" s="43"/>
      <c r="AV24" s="43">
        <v>190.55642</v>
      </c>
      <c r="AW24" s="43">
        <v>25.372499999999999</v>
      </c>
      <c r="AX24" s="43"/>
      <c r="AY24" s="43"/>
      <c r="AZ24" s="43"/>
      <c r="BA24" s="43">
        <v>2</v>
      </c>
      <c r="BB24" s="43"/>
      <c r="BC24" s="43">
        <v>72.977770000000007</v>
      </c>
      <c r="BD24" s="43"/>
      <c r="BE24" s="43">
        <v>19.3</v>
      </c>
      <c r="BF24" s="43"/>
      <c r="BG24" s="43"/>
      <c r="BH24" s="43"/>
      <c r="BI24" s="43">
        <v>21.91075</v>
      </c>
      <c r="BJ24" s="43"/>
      <c r="BK24" s="43"/>
      <c r="BL24" s="43"/>
      <c r="BM24" s="43"/>
      <c r="BN24" s="43">
        <v>55.65</v>
      </c>
      <c r="BO24" s="43">
        <v>1.86</v>
      </c>
      <c r="BP24" s="43">
        <v>143.51454000000001</v>
      </c>
      <c r="BQ24" s="43"/>
      <c r="BR24" s="43">
        <v>5.2282000000000002</v>
      </c>
      <c r="BS24" s="43">
        <v>130.17627999999999</v>
      </c>
      <c r="BT24" s="43">
        <v>11.13781</v>
      </c>
      <c r="BU24" s="43"/>
      <c r="BV24" s="43">
        <v>31.092600000000001</v>
      </c>
      <c r="BW24" s="43">
        <v>3.7307000000000001</v>
      </c>
      <c r="BX24" s="43"/>
      <c r="BY24" s="43"/>
      <c r="BZ24" s="43">
        <v>90.413390000000007</v>
      </c>
      <c r="CA24" s="43">
        <v>22.89376</v>
      </c>
      <c r="CB24" s="43">
        <v>0.40770000000000001</v>
      </c>
      <c r="CC24" s="43">
        <v>0.71899999999999997</v>
      </c>
      <c r="CD24" s="43">
        <v>29.070039999999999</v>
      </c>
      <c r="CE24" s="43">
        <v>463.14253000000002</v>
      </c>
      <c r="CF24" s="43">
        <v>10.459300000000001</v>
      </c>
      <c r="CG24" s="43">
        <v>129.57900000000001</v>
      </c>
      <c r="CH24" s="43">
        <v>15.845219999999999</v>
      </c>
      <c r="CI24" s="43"/>
      <c r="CJ24" s="43"/>
      <c r="CK24" s="43">
        <v>13.077999999999999</v>
      </c>
      <c r="CL24" s="43">
        <v>4.2620199999999997</v>
      </c>
      <c r="CM24" s="43"/>
      <c r="CN24" s="43"/>
      <c r="CO24" s="43">
        <v>13.866580000000001</v>
      </c>
      <c r="CP24" s="43">
        <v>265.57</v>
      </c>
      <c r="CQ24" s="43"/>
      <c r="CR24" s="43">
        <v>36.71</v>
      </c>
      <c r="CS24" s="43">
        <v>0.65437999999999996</v>
      </c>
      <c r="CT24" s="43">
        <v>0.27943000000000001</v>
      </c>
    </row>
    <row r="25" spans="1:98" ht="15.5" x14ac:dyDescent="0.35">
      <c r="A25" s="1"/>
      <c r="B25" s="42" t="s">
        <v>745</v>
      </c>
      <c r="C25" s="43"/>
      <c r="D25" s="43"/>
      <c r="E25" s="43">
        <v>32.023299999999999</v>
      </c>
      <c r="F25" s="43"/>
      <c r="G25" s="43">
        <v>4.306</v>
      </c>
      <c r="H25" s="43"/>
      <c r="I25" s="43"/>
      <c r="J25" s="43">
        <v>19.4754</v>
      </c>
      <c r="K25" s="43">
        <v>25.209900000000001</v>
      </c>
      <c r="L25" s="43">
        <v>12.019</v>
      </c>
      <c r="M25" s="43">
        <v>10.96</v>
      </c>
      <c r="N25" s="43">
        <v>13.12</v>
      </c>
      <c r="O25" s="43">
        <v>32.896000000000001</v>
      </c>
      <c r="P25" s="43"/>
      <c r="Q25" s="43"/>
      <c r="R25" s="43">
        <v>50.502000000000002</v>
      </c>
      <c r="S25" s="43"/>
      <c r="T25" s="43">
        <v>26.137699999999999</v>
      </c>
      <c r="U25" s="43"/>
      <c r="V25" s="43">
        <v>7.9</v>
      </c>
      <c r="W25" s="43"/>
      <c r="X25" s="43">
        <v>117.67477</v>
      </c>
      <c r="Y25" s="43"/>
      <c r="Z25" s="43">
        <v>8.4329400000000003</v>
      </c>
      <c r="AA25" s="43"/>
      <c r="AB25" s="43"/>
      <c r="AC25" s="43"/>
      <c r="AD25" s="43"/>
      <c r="AE25" s="43">
        <v>3.74</v>
      </c>
      <c r="AF25" s="43">
        <v>0.6</v>
      </c>
      <c r="AG25" s="43"/>
      <c r="AH25" s="43">
        <v>0.74860000000000004</v>
      </c>
      <c r="AI25" s="43"/>
      <c r="AJ25" s="43">
        <v>4.6838199999999999</v>
      </c>
      <c r="AK25" s="43">
        <v>0</v>
      </c>
      <c r="AL25" s="43">
        <v>2.3864000000000001</v>
      </c>
      <c r="AM25" s="43">
        <v>30.988</v>
      </c>
      <c r="AN25" s="43">
        <v>134.85323</v>
      </c>
      <c r="AO25" s="43">
        <v>27.405080000000002</v>
      </c>
      <c r="AP25" s="43">
        <v>0.63</v>
      </c>
      <c r="AQ25" s="43">
        <v>10.050000000000001</v>
      </c>
      <c r="AR25" s="43"/>
      <c r="AS25" s="43">
        <v>36.008540000000004</v>
      </c>
      <c r="AT25" s="43">
        <v>29.563770000000002</v>
      </c>
      <c r="AU25" s="43"/>
      <c r="AV25" s="43">
        <v>189.27748</v>
      </c>
      <c r="AW25" s="43">
        <v>26.619</v>
      </c>
      <c r="AX25" s="43"/>
      <c r="AY25" s="43"/>
      <c r="AZ25" s="43"/>
      <c r="BA25" s="43">
        <v>2.2000000000000002</v>
      </c>
      <c r="BB25" s="43"/>
      <c r="BC25" s="43">
        <v>73.650530000000003</v>
      </c>
      <c r="BD25" s="43"/>
      <c r="BE25" s="43">
        <v>19.3</v>
      </c>
      <c r="BF25" s="43"/>
      <c r="BG25" s="43"/>
      <c r="BH25" s="43"/>
      <c r="BI25" s="43">
        <v>21.88017</v>
      </c>
      <c r="BJ25" s="43"/>
      <c r="BK25" s="43"/>
      <c r="BL25" s="43"/>
      <c r="BM25" s="43"/>
      <c r="BN25" s="43">
        <v>56.73</v>
      </c>
      <c r="BO25" s="43">
        <v>1.9</v>
      </c>
      <c r="BP25" s="43">
        <v>148.2509</v>
      </c>
      <c r="BQ25" s="43"/>
      <c r="BR25" s="43">
        <v>5.3066000000000004</v>
      </c>
      <c r="BS25" s="43">
        <v>131.33183</v>
      </c>
      <c r="BT25" s="43">
        <v>10.55444</v>
      </c>
      <c r="BU25" s="43"/>
      <c r="BV25" s="43">
        <v>30.349499999999999</v>
      </c>
      <c r="BW25" s="43">
        <v>3.87202</v>
      </c>
      <c r="BX25" s="43"/>
      <c r="BY25" s="43"/>
      <c r="BZ25" s="43">
        <v>89.985399999999998</v>
      </c>
      <c r="CA25" s="43">
        <v>22.904879999999999</v>
      </c>
      <c r="CB25" s="43">
        <v>0.47170000000000001</v>
      </c>
      <c r="CC25" s="43">
        <v>0.746</v>
      </c>
      <c r="CD25" s="43">
        <v>28.870889999999999</v>
      </c>
      <c r="CE25" s="43">
        <v>459.26567</v>
      </c>
      <c r="CF25" s="43">
        <v>10.7957</v>
      </c>
      <c r="CG25" s="43">
        <v>126.3364</v>
      </c>
      <c r="CH25" s="43">
        <v>14.53314</v>
      </c>
      <c r="CI25" s="43"/>
      <c r="CJ25" s="43"/>
      <c r="CK25" s="43">
        <v>12.965999999999999</v>
      </c>
      <c r="CL25" s="43">
        <v>4.1799400000000002</v>
      </c>
      <c r="CM25" s="43"/>
      <c r="CN25" s="43"/>
      <c r="CO25" s="43">
        <v>14.41291</v>
      </c>
      <c r="CP25" s="43">
        <v>264.89</v>
      </c>
      <c r="CQ25" s="43"/>
      <c r="CR25" s="43">
        <v>36.722999999999999</v>
      </c>
      <c r="CS25" s="43">
        <v>0.70745000000000002</v>
      </c>
      <c r="CT25" s="43">
        <v>0.79966000000000004</v>
      </c>
    </row>
    <row r="26" spans="1:98" ht="15.5" x14ac:dyDescent="0.35">
      <c r="A26" s="1"/>
      <c r="B26" s="42" t="s">
        <v>746</v>
      </c>
      <c r="C26" s="43"/>
      <c r="D26" s="43"/>
      <c r="E26" s="43">
        <v>32.242100000000001</v>
      </c>
      <c r="F26" s="43"/>
      <c r="G26" s="43">
        <v>4.1159999999999997</v>
      </c>
      <c r="H26" s="43"/>
      <c r="I26" s="43"/>
      <c r="J26" s="43">
        <v>19.734200000000001</v>
      </c>
      <c r="K26" s="43">
        <v>25.291699999999999</v>
      </c>
      <c r="L26" s="43">
        <v>12.590999999999999</v>
      </c>
      <c r="M26" s="43">
        <v>10.766500000000001</v>
      </c>
      <c r="N26" s="43">
        <v>13.04</v>
      </c>
      <c r="O26" s="43">
        <v>32.863999999999997</v>
      </c>
      <c r="P26" s="43"/>
      <c r="Q26" s="43"/>
      <c r="R26" s="43">
        <v>51.131</v>
      </c>
      <c r="S26" s="43"/>
      <c r="T26" s="43">
        <v>38.312800000000003</v>
      </c>
      <c r="U26" s="43"/>
      <c r="V26" s="43">
        <v>7.4</v>
      </c>
      <c r="W26" s="43"/>
      <c r="X26" s="43">
        <v>90.636880000000005</v>
      </c>
      <c r="Y26" s="43"/>
      <c r="Z26" s="43">
        <v>8.5467499999999994</v>
      </c>
      <c r="AA26" s="43"/>
      <c r="AB26" s="43"/>
      <c r="AC26" s="43"/>
      <c r="AD26" s="43"/>
      <c r="AE26" s="43">
        <v>3.5819999999999999</v>
      </c>
      <c r="AF26" s="43">
        <v>0.6</v>
      </c>
      <c r="AG26" s="43"/>
      <c r="AH26" s="43">
        <v>0.68540000000000001</v>
      </c>
      <c r="AI26" s="43"/>
      <c r="AJ26" s="43">
        <v>4.0358400000000003</v>
      </c>
      <c r="AK26" s="43">
        <v>0</v>
      </c>
      <c r="AL26" s="43">
        <v>2.8142</v>
      </c>
      <c r="AM26" s="43">
        <v>29.7683</v>
      </c>
      <c r="AN26" s="43">
        <v>133.47384</v>
      </c>
      <c r="AO26" s="43">
        <v>27.3415</v>
      </c>
      <c r="AP26" s="43">
        <v>0.44</v>
      </c>
      <c r="AQ26" s="43">
        <v>10.16</v>
      </c>
      <c r="AR26" s="43"/>
      <c r="AS26" s="43">
        <v>35.836419999999997</v>
      </c>
      <c r="AT26" s="43">
        <v>30.075600000000001</v>
      </c>
      <c r="AU26" s="43"/>
      <c r="AV26" s="43">
        <v>191.41206</v>
      </c>
      <c r="AW26" s="43">
        <v>27.593</v>
      </c>
      <c r="AX26" s="43"/>
      <c r="AY26" s="43"/>
      <c r="AZ26" s="43"/>
      <c r="BA26" s="43">
        <v>2.2000000000000002</v>
      </c>
      <c r="BB26" s="43"/>
      <c r="BC26" s="43">
        <v>73.728449999999995</v>
      </c>
      <c r="BD26" s="43"/>
      <c r="BE26" s="43">
        <v>19.3</v>
      </c>
      <c r="BF26" s="43"/>
      <c r="BG26" s="43"/>
      <c r="BH26" s="43"/>
      <c r="BI26" s="43">
        <v>22.183450000000001</v>
      </c>
      <c r="BJ26" s="43"/>
      <c r="BK26" s="43"/>
      <c r="BL26" s="43"/>
      <c r="BM26" s="43"/>
      <c r="BN26" s="43">
        <v>57.07</v>
      </c>
      <c r="BO26" s="43">
        <v>1.86</v>
      </c>
      <c r="BP26" s="43">
        <v>147.58434</v>
      </c>
      <c r="BQ26" s="43"/>
      <c r="BR26" s="43">
        <v>5.3628999999999998</v>
      </c>
      <c r="BS26" s="43">
        <v>129.57033000000001</v>
      </c>
      <c r="BT26" s="43">
        <v>11.30123</v>
      </c>
      <c r="BU26" s="43"/>
      <c r="BV26" s="43">
        <v>32.109499999999997</v>
      </c>
      <c r="BW26" s="43">
        <v>3.9659300000000002</v>
      </c>
      <c r="BX26" s="43"/>
      <c r="BY26" s="43"/>
      <c r="BZ26" s="43">
        <v>89.987160000000003</v>
      </c>
      <c r="CA26" s="43">
        <v>22.972169999999998</v>
      </c>
      <c r="CB26" s="43">
        <v>0.54500000000000004</v>
      </c>
      <c r="CC26" s="43">
        <v>0.69499999999999995</v>
      </c>
      <c r="CD26" s="43">
        <v>29.35867</v>
      </c>
      <c r="CE26" s="43">
        <v>455.69974999999999</v>
      </c>
      <c r="CF26" s="43">
        <v>10.543200000000001</v>
      </c>
      <c r="CG26" s="43">
        <v>132.3792</v>
      </c>
      <c r="CH26" s="43">
        <v>14.586220000000001</v>
      </c>
      <c r="CI26" s="43"/>
      <c r="CJ26" s="43"/>
      <c r="CK26" s="43">
        <v>12.945600000000001</v>
      </c>
      <c r="CL26" s="43">
        <v>4.23325</v>
      </c>
      <c r="CM26" s="43"/>
      <c r="CN26" s="43"/>
      <c r="CO26" s="43">
        <v>14.04298</v>
      </c>
      <c r="CP26" s="43">
        <v>270.44</v>
      </c>
      <c r="CQ26" s="43"/>
      <c r="CR26" s="43">
        <v>36.613</v>
      </c>
      <c r="CS26" s="43">
        <v>0.86338000000000004</v>
      </c>
      <c r="CT26" s="43">
        <v>0.93171999999999999</v>
      </c>
    </row>
    <row r="27" spans="1:98" ht="15.5" x14ac:dyDescent="0.35">
      <c r="A27" s="1"/>
      <c r="B27" s="42" t="s">
        <v>747</v>
      </c>
      <c r="C27" s="43"/>
      <c r="D27" s="43"/>
      <c r="E27" s="43">
        <v>32.226399999999998</v>
      </c>
      <c r="F27" s="43"/>
      <c r="G27" s="43">
        <v>4.0140000000000002</v>
      </c>
      <c r="H27" s="43"/>
      <c r="I27" s="43"/>
      <c r="J27" s="43">
        <v>19.6568</v>
      </c>
      <c r="K27" s="43">
        <v>25.108699999999999</v>
      </c>
      <c r="L27" s="43">
        <v>12.679</v>
      </c>
      <c r="M27" s="43">
        <v>10.9741</v>
      </c>
      <c r="N27" s="43">
        <v>12.91</v>
      </c>
      <c r="O27" s="43">
        <v>32.834000000000003</v>
      </c>
      <c r="P27" s="43"/>
      <c r="Q27" s="43"/>
      <c r="R27" s="43">
        <v>50.615000000000002</v>
      </c>
      <c r="S27" s="43"/>
      <c r="T27" s="43">
        <v>37.884099999999997</v>
      </c>
      <c r="U27" s="43"/>
      <c r="V27" s="43">
        <v>7.8</v>
      </c>
      <c r="W27" s="43"/>
      <c r="X27" s="43">
        <v>132.90133</v>
      </c>
      <c r="Y27" s="43"/>
      <c r="Z27" s="43">
        <v>8.8290600000000001</v>
      </c>
      <c r="AA27" s="43"/>
      <c r="AB27" s="43"/>
      <c r="AC27" s="43"/>
      <c r="AD27" s="43"/>
      <c r="AE27" s="43">
        <v>3.6669999999999998</v>
      </c>
      <c r="AF27" s="43">
        <v>0.5</v>
      </c>
      <c r="AG27" s="43"/>
      <c r="AH27" s="43">
        <v>0.67559999999999998</v>
      </c>
      <c r="AI27" s="43"/>
      <c r="AJ27" s="43">
        <v>4.1829499999999999</v>
      </c>
      <c r="AK27" s="43">
        <v>0</v>
      </c>
      <c r="AL27" s="43">
        <v>3.0693000000000001</v>
      </c>
      <c r="AM27" s="43">
        <v>27.965299999999999</v>
      </c>
      <c r="AN27" s="43">
        <v>135.33619999999999</v>
      </c>
      <c r="AO27" s="43">
        <v>27.049299999999999</v>
      </c>
      <c r="AP27" s="43">
        <v>0.24</v>
      </c>
      <c r="AQ27" s="43">
        <v>9.74</v>
      </c>
      <c r="AR27" s="43"/>
      <c r="AS27" s="43">
        <v>36.465649999999997</v>
      </c>
      <c r="AT27" s="43">
        <v>29.72757</v>
      </c>
      <c r="AU27" s="43"/>
      <c r="AV27" s="43">
        <v>190.51875999999999</v>
      </c>
      <c r="AW27" s="43">
        <v>29.057700000000001</v>
      </c>
      <c r="AX27" s="43"/>
      <c r="AY27" s="43"/>
      <c r="AZ27" s="43"/>
      <c r="BA27" s="43">
        <v>2.2999999999999998</v>
      </c>
      <c r="BB27" s="43"/>
      <c r="BC27" s="43">
        <v>73.368719999999996</v>
      </c>
      <c r="BD27" s="43"/>
      <c r="BE27" s="43">
        <v>19.3</v>
      </c>
      <c r="BF27" s="43"/>
      <c r="BG27" s="43"/>
      <c r="BH27" s="43"/>
      <c r="BI27" s="43">
        <v>22.098990000000001</v>
      </c>
      <c r="BJ27" s="43"/>
      <c r="BK27" s="43"/>
      <c r="BL27" s="43"/>
      <c r="BM27" s="43"/>
      <c r="BN27" s="43">
        <v>55.84</v>
      </c>
      <c r="BO27" s="43">
        <v>1.67</v>
      </c>
      <c r="BP27" s="43">
        <v>149.28586000000001</v>
      </c>
      <c r="BQ27" s="43"/>
      <c r="BR27" s="43">
        <v>5.2252999999999998</v>
      </c>
      <c r="BS27" s="43">
        <v>128.90342999999999</v>
      </c>
      <c r="BT27" s="43">
        <v>11.314920000000001</v>
      </c>
      <c r="BU27" s="43"/>
      <c r="BV27" s="43">
        <v>32.049300000000002</v>
      </c>
      <c r="BW27" s="43">
        <v>4.0273599999999998</v>
      </c>
      <c r="BX27" s="43"/>
      <c r="BY27" s="43"/>
      <c r="BZ27" s="43">
        <v>90.043949999999995</v>
      </c>
      <c r="CA27" s="43">
        <v>23.032119999999999</v>
      </c>
      <c r="CB27" s="43">
        <v>0.69110000000000005</v>
      </c>
      <c r="CC27" s="43">
        <v>0.73499999999999999</v>
      </c>
      <c r="CD27" s="43">
        <v>30.377859999999998</v>
      </c>
      <c r="CE27" s="43">
        <v>445.07542000000001</v>
      </c>
      <c r="CF27" s="43">
        <v>10.780799999999999</v>
      </c>
      <c r="CG27" s="43">
        <v>129.79300000000001</v>
      </c>
      <c r="CH27" s="43">
        <v>17.046939999999999</v>
      </c>
      <c r="CI27" s="43"/>
      <c r="CJ27" s="43"/>
      <c r="CK27" s="43">
        <v>13.6875</v>
      </c>
      <c r="CL27" s="43">
        <v>4.4535299999999998</v>
      </c>
      <c r="CM27" s="43"/>
      <c r="CN27" s="43"/>
      <c r="CO27" s="43">
        <v>14.289859999999999</v>
      </c>
      <c r="CP27" s="43">
        <v>269.8</v>
      </c>
      <c r="CQ27" s="43"/>
      <c r="CR27" s="43">
        <v>36.848999999999997</v>
      </c>
      <c r="CS27" s="43">
        <v>0.79064999999999996</v>
      </c>
      <c r="CT27" s="43">
        <v>0.70752999999999999</v>
      </c>
    </row>
    <row r="28" spans="1:98" ht="15.5" x14ac:dyDescent="0.35">
      <c r="A28" s="1"/>
      <c r="B28" s="42" t="s">
        <v>748</v>
      </c>
      <c r="C28" s="43"/>
      <c r="D28" s="43"/>
      <c r="E28" s="43">
        <v>32.440800000000003</v>
      </c>
      <c r="F28" s="43"/>
      <c r="G28" s="43">
        <v>4.1079999999999997</v>
      </c>
      <c r="H28" s="43"/>
      <c r="I28" s="43"/>
      <c r="J28" s="43">
        <v>19.959900000000001</v>
      </c>
      <c r="K28" s="43">
        <v>25.875299999999999</v>
      </c>
      <c r="L28" s="43">
        <v>12.760999999999999</v>
      </c>
      <c r="M28" s="43">
        <v>11.202999999999999</v>
      </c>
      <c r="N28" s="43">
        <v>12.45</v>
      </c>
      <c r="O28" s="43">
        <v>33.116</v>
      </c>
      <c r="P28" s="43"/>
      <c r="Q28" s="43"/>
      <c r="R28" s="43">
        <v>50.741999999999997</v>
      </c>
      <c r="S28" s="43"/>
      <c r="T28" s="43">
        <v>12.1508</v>
      </c>
      <c r="U28" s="43"/>
      <c r="V28" s="43">
        <v>7.8</v>
      </c>
      <c r="W28" s="43"/>
      <c r="X28" s="43">
        <v>139.09833</v>
      </c>
      <c r="Y28" s="43"/>
      <c r="Z28" s="43">
        <v>8.7614000000000001</v>
      </c>
      <c r="AA28" s="43"/>
      <c r="AB28" s="43"/>
      <c r="AC28" s="43"/>
      <c r="AD28" s="43"/>
      <c r="AE28" s="43">
        <v>3.6539999999999999</v>
      </c>
      <c r="AF28" s="43">
        <v>0.6</v>
      </c>
      <c r="AG28" s="43"/>
      <c r="AH28" s="43">
        <v>0.64500000000000002</v>
      </c>
      <c r="AI28" s="43"/>
      <c r="AJ28" s="43">
        <v>4.0119499999999997</v>
      </c>
      <c r="AK28" s="43">
        <v>0</v>
      </c>
      <c r="AL28" s="43">
        <v>3.6934999999999998</v>
      </c>
      <c r="AM28" s="43">
        <v>28.181000000000001</v>
      </c>
      <c r="AN28" s="43">
        <v>135.80953</v>
      </c>
      <c r="AO28" s="43">
        <v>26.98199</v>
      </c>
      <c r="AP28" s="43">
        <v>0.57999999999999996</v>
      </c>
      <c r="AQ28" s="43">
        <v>9.58</v>
      </c>
      <c r="AR28" s="43"/>
      <c r="AS28" s="43">
        <v>36.183729999999997</v>
      </c>
      <c r="AT28" s="43">
        <v>29.75573</v>
      </c>
      <c r="AU28" s="43"/>
      <c r="AV28" s="43">
        <v>189.25569999999999</v>
      </c>
      <c r="AW28" s="43">
        <v>28.352</v>
      </c>
      <c r="AX28" s="43"/>
      <c r="AY28" s="43"/>
      <c r="AZ28" s="43"/>
      <c r="BA28" s="43">
        <v>2.2000000000000002</v>
      </c>
      <c r="BB28" s="43"/>
      <c r="BC28" s="43">
        <v>73.090969999999999</v>
      </c>
      <c r="BD28" s="43"/>
      <c r="BE28" s="43">
        <v>19.3</v>
      </c>
      <c r="BF28" s="43"/>
      <c r="BG28" s="43"/>
      <c r="BH28" s="43"/>
      <c r="BI28" s="43">
        <v>22.03782</v>
      </c>
      <c r="BJ28" s="43"/>
      <c r="BK28" s="43"/>
      <c r="BL28" s="43"/>
      <c r="BM28" s="43"/>
      <c r="BN28" s="43">
        <v>56.91</v>
      </c>
      <c r="BO28" s="43">
        <v>1.78</v>
      </c>
      <c r="BP28" s="43">
        <v>150.65380999999999</v>
      </c>
      <c r="BQ28" s="43"/>
      <c r="BR28" s="43">
        <v>5.2392000000000003</v>
      </c>
      <c r="BS28" s="43">
        <v>126.95792</v>
      </c>
      <c r="BT28" s="43">
        <v>10.77125</v>
      </c>
      <c r="BU28" s="43"/>
      <c r="BV28" s="43">
        <v>32.3874</v>
      </c>
      <c r="BW28" s="43">
        <v>3.8865599999999998</v>
      </c>
      <c r="BX28" s="43"/>
      <c r="BY28" s="43"/>
      <c r="BZ28" s="43">
        <v>90.277090000000001</v>
      </c>
      <c r="CA28" s="43">
        <v>23.024529999999999</v>
      </c>
      <c r="CB28" s="43">
        <v>0.99670000000000003</v>
      </c>
      <c r="CC28" s="43">
        <v>0.69499999999999995</v>
      </c>
      <c r="CD28" s="43">
        <v>30.6389</v>
      </c>
      <c r="CE28" s="43">
        <v>448.77305000000001</v>
      </c>
      <c r="CF28" s="43">
        <v>10.8725</v>
      </c>
      <c r="CG28" s="43">
        <v>134.13069999999999</v>
      </c>
      <c r="CH28" s="43">
        <v>15.20565</v>
      </c>
      <c r="CI28" s="43"/>
      <c r="CJ28" s="43"/>
      <c r="CK28" s="43">
        <v>13.4834</v>
      </c>
      <c r="CL28" s="43">
        <v>4.3838999999999997</v>
      </c>
      <c r="CM28" s="43"/>
      <c r="CN28" s="43"/>
      <c r="CO28" s="43">
        <v>14.43655</v>
      </c>
      <c r="CP28" s="43">
        <v>260.06</v>
      </c>
      <c r="CQ28" s="43"/>
      <c r="CR28" s="43">
        <v>34.875</v>
      </c>
      <c r="CS28" s="43">
        <v>0.76307000000000003</v>
      </c>
      <c r="CT28" s="43">
        <v>1.3168599999999999</v>
      </c>
    </row>
    <row r="29" spans="1:98" ht="15.5" x14ac:dyDescent="0.35">
      <c r="A29" s="1"/>
      <c r="B29" s="42" t="s">
        <v>749</v>
      </c>
      <c r="C29" s="43"/>
      <c r="D29" s="43"/>
      <c r="E29" s="43">
        <v>32.535699999999999</v>
      </c>
      <c r="F29" s="43"/>
      <c r="G29" s="43">
        <v>4.0739999999999998</v>
      </c>
      <c r="H29" s="43"/>
      <c r="I29" s="43"/>
      <c r="J29" s="43">
        <v>18.4725</v>
      </c>
      <c r="K29" s="43">
        <v>25.402000000000001</v>
      </c>
      <c r="L29" s="43">
        <v>12.616</v>
      </c>
      <c r="M29" s="43">
        <v>11.392099999999999</v>
      </c>
      <c r="N29" s="43">
        <v>13.29</v>
      </c>
      <c r="O29" s="43">
        <v>33.954000000000001</v>
      </c>
      <c r="P29" s="43"/>
      <c r="Q29" s="43"/>
      <c r="R29" s="43">
        <v>50.808</v>
      </c>
      <c r="S29" s="43"/>
      <c r="T29" s="43">
        <v>38.372700000000002</v>
      </c>
      <c r="U29" s="43"/>
      <c r="V29" s="43">
        <v>8</v>
      </c>
      <c r="W29" s="43"/>
      <c r="X29" s="43">
        <v>129.59223</v>
      </c>
      <c r="Y29" s="43"/>
      <c r="Z29" s="43">
        <v>8.7634799999999995</v>
      </c>
      <c r="AA29" s="43"/>
      <c r="AB29" s="43"/>
      <c r="AC29" s="43"/>
      <c r="AD29" s="43"/>
      <c r="AE29" s="43">
        <v>3.6709999999999998</v>
      </c>
      <c r="AF29" s="43">
        <v>0.5</v>
      </c>
      <c r="AG29" s="43"/>
      <c r="AH29" s="43">
        <v>0.61280000000000001</v>
      </c>
      <c r="AI29" s="43"/>
      <c r="AJ29" s="43">
        <v>4.3253700000000004</v>
      </c>
      <c r="AK29" s="43">
        <v>0</v>
      </c>
      <c r="AL29" s="43">
        <v>3.9794</v>
      </c>
      <c r="AM29" s="43">
        <v>28.551600000000001</v>
      </c>
      <c r="AN29" s="43">
        <v>134.5</v>
      </c>
      <c r="AO29" s="43">
        <v>26.324940000000002</v>
      </c>
      <c r="AP29" s="43">
        <v>1</v>
      </c>
      <c r="AQ29" s="43">
        <v>9.09</v>
      </c>
      <c r="AR29" s="43"/>
      <c r="AS29" s="43">
        <v>37.148910000000001</v>
      </c>
      <c r="AT29" s="43">
        <v>30.321190000000001</v>
      </c>
      <c r="AU29" s="43"/>
      <c r="AV29" s="43">
        <v>191.22426999999999</v>
      </c>
      <c r="AW29" s="43">
        <v>29.181100000000001</v>
      </c>
      <c r="AX29" s="43"/>
      <c r="AY29" s="43"/>
      <c r="AZ29" s="43"/>
      <c r="BA29" s="43">
        <v>2</v>
      </c>
      <c r="BB29" s="43"/>
      <c r="BC29" s="43">
        <v>73.234690000000001</v>
      </c>
      <c r="BD29" s="43"/>
      <c r="BE29" s="43">
        <v>19.3</v>
      </c>
      <c r="BF29" s="43"/>
      <c r="BG29" s="43"/>
      <c r="BH29" s="43"/>
      <c r="BI29" s="43">
        <v>22.057099999999998</v>
      </c>
      <c r="BJ29" s="43"/>
      <c r="BK29" s="43"/>
      <c r="BL29" s="43"/>
      <c r="BM29" s="43"/>
      <c r="BN29" s="43">
        <v>57.21</v>
      </c>
      <c r="BO29" s="43">
        <v>1.77</v>
      </c>
      <c r="BP29" s="43">
        <v>150.79158000000001</v>
      </c>
      <c r="BQ29" s="43"/>
      <c r="BR29" s="43">
        <v>5.2984</v>
      </c>
      <c r="BS29" s="43">
        <v>127.74397</v>
      </c>
      <c r="BT29" s="43">
        <v>10.03289</v>
      </c>
      <c r="BU29" s="43"/>
      <c r="BV29" s="43">
        <v>32.403700000000001</v>
      </c>
      <c r="BW29" s="43">
        <v>3.7307000000000001</v>
      </c>
      <c r="BX29" s="43"/>
      <c r="BY29" s="43"/>
      <c r="BZ29" s="43">
        <v>91.165099999999995</v>
      </c>
      <c r="CA29" s="43">
        <v>22.999669999999998</v>
      </c>
      <c r="CB29" s="43">
        <v>1.1856</v>
      </c>
      <c r="CC29" s="43">
        <v>0.72199999999999998</v>
      </c>
      <c r="CD29" s="43">
        <v>30.879729999999999</v>
      </c>
      <c r="CE29" s="43">
        <v>463.10870999999997</v>
      </c>
      <c r="CF29" s="43">
        <v>10.821899999999999</v>
      </c>
      <c r="CG29" s="43">
        <v>150.0119</v>
      </c>
      <c r="CH29" s="43">
        <v>15.067460000000001</v>
      </c>
      <c r="CI29" s="43"/>
      <c r="CJ29" s="43"/>
      <c r="CK29" s="43">
        <v>14.0215</v>
      </c>
      <c r="CL29" s="43">
        <v>4.4462700000000002</v>
      </c>
      <c r="CM29" s="43"/>
      <c r="CN29" s="43"/>
      <c r="CO29" s="43">
        <v>14.443860000000001</v>
      </c>
      <c r="CP29" s="43">
        <v>264.67</v>
      </c>
      <c r="CQ29" s="43"/>
      <c r="CR29" s="43">
        <v>35.24</v>
      </c>
      <c r="CS29" s="43">
        <v>0.79564999999999997</v>
      </c>
      <c r="CT29" s="43">
        <v>1.25912</v>
      </c>
    </row>
    <row r="30" spans="1:98" ht="15.5" x14ac:dyDescent="0.35">
      <c r="A30" s="1"/>
      <c r="B30" s="42" t="s">
        <v>750</v>
      </c>
      <c r="C30" s="43"/>
      <c r="D30" s="43"/>
      <c r="E30" s="43">
        <v>32.6248</v>
      </c>
      <c r="F30" s="43"/>
      <c r="G30" s="43">
        <v>4.0229999999999997</v>
      </c>
      <c r="H30" s="43"/>
      <c r="I30" s="43"/>
      <c r="J30" s="43">
        <v>19.578800000000001</v>
      </c>
      <c r="K30" s="43">
        <v>25.8063</v>
      </c>
      <c r="L30" s="43">
        <v>12.795999999999999</v>
      </c>
      <c r="M30" s="43">
        <v>11.2562</v>
      </c>
      <c r="N30" s="43">
        <v>12.9</v>
      </c>
      <c r="O30" s="43">
        <v>33.956000000000003</v>
      </c>
      <c r="P30" s="43"/>
      <c r="Q30" s="43"/>
      <c r="R30" s="43">
        <v>50.664000000000001</v>
      </c>
      <c r="S30" s="43"/>
      <c r="T30" s="43">
        <v>39.9054</v>
      </c>
      <c r="U30" s="43"/>
      <c r="V30" s="43">
        <v>8.4</v>
      </c>
      <c r="W30" s="43"/>
      <c r="X30" s="43">
        <v>87.127539999999996</v>
      </c>
      <c r="Y30" s="43"/>
      <c r="Z30" s="43">
        <v>7.7612399999999999</v>
      </c>
      <c r="AA30" s="43"/>
      <c r="AB30" s="43"/>
      <c r="AC30" s="43"/>
      <c r="AD30" s="43"/>
      <c r="AE30" s="43">
        <v>3.6309999999999998</v>
      </c>
      <c r="AF30" s="43">
        <v>0.5</v>
      </c>
      <c r="AG30" s="43"/>
      <c r="AH30" s="43">
        <v>0.61419999999999997</v>
      </c>
      <c r="AI30" s="43"/>
      <c r="AJ30" s="43">
        <v>4.6141800000000002</v>
      </c>
      <c r="AK30" s="43">
        <v>0</v>
      </c>
      <c r="AL30" s="43">
        <v>4.2264999999999997</v>
      </c>
      <c r="AM30" s="43">
        <v>26.6797</v>
      </c>
      <c r="AN30" s="43">
        <v>135.58313999999999</v>
      </c>
      <c r="AO30" s="43">
        <v>26.666370000000001</v>
      </c>
      <c r="AP30" s="43">
        <v>0.9</v>
      </c>
      <c r="AQ30" s="43">
        <v>8.5500000000000007</v>
      </c>
      <c r="AR30" s="43"/>
      <c r="AS30" s="43">
        <v>37.441569999999999</v>
      </c>
      <c r="AT30" s="43">
        <v>29.77402</v>
      </c>
      <c r="AU30" s="43"/>
      <c r="AV30" s="43">
        <v>191.10187999999999</v>
      </c>
      <c r="AW30" s="43">
        <v>29.1081</v>
      </c>
      <c r="AX30" s="43"/>
      <c r="AY30" s="43"/>
      <c r="AZ30" s="43"/>
      <c r="BA30" s="43">
        <v>2.2000000000000002</v>
      </c>
      <c r="BB30" s="43"/>
      <c r="BC30" s="43">
        <v>72.690169999999995</v>
      </c>
      <c r="BD30" s="43"/>
      <c r="BE30" s="43">
        <v>19.3</v>
      </c>
      <c r="BF30" s="43"/>
      <c r="BG30" s="43"/>
      <c r="BH30" s="43"/>
      <c r="BI30" s="43">
        <v>22.20617</v>
      </c>
      <c r="BJ30" s="43"/>
      <c r="BK30" s="43"/>
      <c r="BL30" s="43"/>
      <c r="BM30" s="43"/>
      <c r="BN30" s="43">
        <v>57.27</v>
      </c>
      <c r="BO30" s="43">
        <v>1.76</v>
      </c>
      <c r="BP30" s="43">
        <v>152.85390000000001</v>
      </c>
      <c r="BQ30" s="43"/>
      <c r="BR30" s="43">
        <v>5.4215</v>
      </c>
      <c r="BS30" s="43">
        <v>127.67238</v>
      </c>
      <c r="BT30" s="43">
        <v>7.49681</v>
      </c>
      <c r="BU30" s="43"/>
      <c r="BV30" s="43">
        <v>32.164200000000001</v>
      </c>
      <c r="BW30" s="43">
        <v>3.87202</v>
      </c>
      <c r="BX30" s="43"/>
      <c r="BY30" s="43"/>
      <c r="BZ30" s="43">
        <v>91.074269999999999</v>
      </c>
      <c r="CA30" s="43">
        <v>23.017440000000001</v>
      </c>
      <c r="CB30" s="43">
        <v>1.2470000000000001</v>
      </c>
      <c r="CC30" s="43">
        <v>0.66</v>
      </c>
      <c r="CD30" s="43">
        <v>30.160810000000001</v>
      </c>
      <c r="CE30" s="43">
        <v>456.27076</v>
      </c>
      <c r="CF30" s="43">
        <v>10.9194</v>
      </c>
      <c r="CG30" s="43">
        <v>145.499</v>
      </c>
      <c r="CH30" s="43">
        <v>14.40082</v>
      </c>
      <c r="CI30" s="43"/>
      <c r="CJ30" s="43"/>
      <c r="CK30" s="43">
        <v>13.994400000000001</v>
      </c>
      <c r="CL30" s="43">
        <v>4.6652899999999997</v>
      </c>
      <c r="CM30" s="43"/>
      <c r="CN30" s="43"/>
      <c r="CO30" s="43">
        <v>15.211080000000001</v>
      </c>
      <c r="CP30" s="43">
        <v>275.89</v>
      </c>
      <c r="CQ30" s="43"/>
      <c r="CR30" s="43">
        <v>35.688000000000002</v>
      </c>
      <c r="CS30" s="43">
        <v>0.74809999999999999</v>
      </c>
      <c r="CT30" s="43">
        <v>2.2513200000000002</v>
      </c>
    </row>
    <row r="31" spans="1:98" ht="15.5" x14ac:dyDescent="0.35">
      <c r="A31" s="1"/>
      <c r="B31" s="42" t="s">
        <v>751</v>
      </c>
      <c r="C31" s="43"/>
      <c r="D31" s="43"/>
      <c r="E31" s="43">
        <v>32.3551</v>
      </c>
      <c r="F31" s="43"/>
      <c r="G31" s="43">
        <v>4.0090000000000003</v>
      </c>
      <c r="H31" s="43"/>
      <c r="I31" s="43"/>
      <c r="J31" s="43">
        <v>19.2851</v>
      </c>
      <c r="K31" s="43">
        <v>25.631499999999999</v>
      </c>
      <c r="L31" s="43">
        <v>12.17</v>
      </c>
      <c r="M31" s="43">
        <v>13.4184</v>
      </c>
      <c r="N31" s="43">
        <v>13.2</v>
      </c>
      <c r="O31" s="43">
        <v>34.432000000000002</v>
      </c>
      <c r="P31" s="43"/>
      <c r="Q31" s="43"/>
      <c r="R31" s="43">
        <v>51.133000000000003</v>
      </c>
      <c r="S31" s="43"/>
      <c r="T31" s="43">
        <v>34.370800000000003</v>
      </c>
      <c r="U31" s="43"/>
      <c r="V31" s="43">
        <v>8.5</v>
      </c>
      <c r="W31" s="43"/>
      <c r="X31" s="43">
        <v>105.58665999999999</v>
      </c>
      <c r="Y31" s="43"/>
      <c r="Z31" s="43">
        <v>7.7476900000000004</v>
      </c>
      <c r="AA31" s="43"/>
      <c r="AB31" s="43"/>
      <c r="AC31" s="43"/>
      <c r="AD31" s="43"/>
      <c r="AE31" s="43">
        <v>3.6629999999999998</v>
      </c>
      <c r="AF31" s="43">
        <v>0.5</v>
      </c>
      <c r="AG31" s="43"/>
      <c r="AH31" s="43">
        <v>0.61939999999999995</v>
      </c>
      <c r="AI31" s="43"/>
      <c r="AJ31" s="43">
        <v>4.59483</v>
      </c>
      <c r="AK31" s="43">
        <v>0</v>
      </c>
      <c r="AL31" s="43">
        <v>4.2427000000000001</v>
      </c>
      <c r="AM31" s="43">
        <v>26.524000000000001</v>
      </c>
      <c r="AN31" s="43">
        <v>135.46901</v>
      </c>
      <c r="AO31" s="43">
        <v>27.562169999999998</v>
      </c>
      <c r="AP31" s="43">
        <v>0.73</v>
      </c>
      <c r="AQ31" s="43">
        <v>10.35</v>
      </c>
      <c r="AR31" s="43"/>
      <c r="AS31" s="43">
        <v>37.394770000000001</v>
      </c>
      <c r="AT31" s="43">
        <v>29.177129999999998</v>
      </c>
      <c r="AU31" s="43"/>
      <c r="AV31" s="43">
        <v>190.71516</v>
      </c>
      <c r="AW31" s="43">
        <v>28.081499999999998</v>
      </c>
      <c r="AX31" s="43"/>
      <c r="AY31" s="43"/>
      <c r="AZ31" s="43"/>
      <c r="BA31" s="43">
        <v>2.1</v>
      </c>
      <c r="BB31" s="43"/>
      <c r="BC31" s="43">
        <v>72.606840000000005</v>
      </c>
      <c r="BD31" s="43"/>
      <c r="BE31" s="43">
        <v>19.3</v>
      </c>
      <c r="BF31" s="43"/>
      <c r="BG31" s="43"/>
      <c r="BH31" s="43"/>
      <c r="BI31" s="43">
        <v>22.450900000000001</v>
      </c>
      <c r="BJ31" s="43"/>
      <c r="BK31" s="43"/>
      <c r="BL31" s="43"/>
      <c r="BM31" s="43"/>
      <c r="BN31" s="43">
        <v>57.03</v>
      </c>
      <c r="BO31" s="43">
        <v>1.76</v>
      </c>
      <c r="BP31" s="43">
        <v>152.72890000000001</v>
      </c>
      <c r="BQ31" s="43"/>
      <c r="BR31" s="43">
        <v>5.1806999999999999</v>
      </c>
      <c r="BS31" s="43">
        <v>128.41243</v>
      </c>
      <c r="BT31" s="43">
        <v>5.2403599999999999</v>
      </c>
      <c r="BU31" s="43"/>
      <c r="BV31" s="43">
        <v>29.837599999999998</v>
      </c>
      <c r="BW31" s="43">
        <v>3.9659300000000002</v>
      </c>
      <c r="BX31" s="43"/>
      <c r="BY31" s="43"/>
      <c r="BZ31" s="43">
        <v>91.463229999999996</v>
      </c>
      <c r="CA31" s="43">
        <v>23.019159999999999</v>
      </c>
      <c r="CB31" s="43">
        <v>1.2559</v>
      </c>
      <c r="CC31" s="43">
        <v>0.72099999999999997</v>
      </c>
      <c r="CD31" s="43">
        <v>29.730599999999999</v>
      </c>
      <c r="CE31" s="43">
        <v>458.38204999999999</v>
      </c>
      <c r="CF31" s="43">
        <v>11.093</v>
      </c>
      <c r="CG31" s="43">
        <v>136.24709999999999</v>
      </c>
      <c r="CH31" s="43">
        <v>14.348750000000001</v>
      </c>
      <c r="CI31" s="43"/>
      <c r="CJ31" s="43"/>
      <c r="CK31" s="43">
        <v>15.2036</v>
      </c>
      <c r="CL31" s="43">
        <v>4.7915000000000001</v>
      </c>
      <c r="CM31" s="43"/>
      <c r="CN31" s="43"/>
      <c r="CO31" s="43">
        <v>15.336819999999999</v>
      </c>
      <c r="CP31" s="43">
        <v>276.51</v>
      </c>
      <c r="CQ31" s="43"/>
      <c r="CR31" s="43">
        <v>36.603999999999999</v>
      </c>
      <c r="CS31" s="43">
        <v>0.69918999999999998</v>
      </c>
      <c r="CT31" s="43">
        <v>6.3085899999999997</v>
      </c>
    </row>
    <row r="32" spans="1:98" ht="15.5" x14ac:dyDescent="0.35">
      <c r="A32" s="1"/>
      <c r="B32" s="42" t="s">
        <v>752</v>
      </c>
      <c r="C32" s="43"/>
      <c r="D32" s="43"/>
      <c r="E32" s="43">
        <v>31.9832</v>
      </c>
      <c r="F32" s="43"/>
      <c r="G32" s="43">
        <v>4.0049999999999999</v>
      </c>
      <c r="H32" s="43"/>
      <c r="I32" s="43"/>
      <c r="J32" s="43">
        <v>20.185099999999998</v>
      </c>
      <c r="K32" s="43">
        <v>25.501899999999999</v>
      </c>
      <c r="L32" s="43">
        <v>11.48</v>
      </c>
      <c r="M32" s="43">
        <v>13.9808</v>
      </c>
      <c r="N32" s="43">
        <v>13.42</v>
      </c>
      <c r="O32" s="43">
        <v>34.692</v>
      </c>
      <c r="P32" s="43"/>
      <c r="Q32" s="43"/>
      <c r="R32" s="43">
        <v>51.39</v>
      </c>
      <c r="S32" s="43"/>
      <c r="T32" s="43">
        <v>34.683799999999998</v>
      </c>
      <c r="U32" s="43"/>
      <c r="V32" s="43">
        <v>8.5</v>
      </c>
      <c r="W32" s="43"/>
      <c r="X32" s="43">
        <v>143.93307999999999</v>
      </c>
      <c r="Y32" s="43"/>
      <c r="Z32" s="43">
        <v>8.3820099999999993</v>
      </c>
      <c r="AA32" s="43"/>
      <c r="AB32" s="43"/>
      <c r="AC32" s="43"/>
      <c r="AD32" s="43"/>
      <c r="AE32" s="43">
        <v>3.7069999999999999</v>
      </c>
      <c r="AF32" s="43">
        <v>0.6</v>
      </c>
      <c r="AG32" s="43"/>
      <c r="AH32" s="43">
        <v>0.61099999999999999</v>
      </c>
      <c r="AI32" s="43"/>
      <c r="AJ32" s="43">
        <v>4.63246</v>
      </c>
      <c r="AK32" s="43">
        <v>0</v>
      </c>
      <c r="AL32" s="43">
        <v>4.3254999999999999</v>
      </c>
      <c r="AM32" s="43">
        <v>25.399100000000001</v>
      </c>
      <c r="AN32" s="43">
        <v>134.84236000000001</v>
      </c>
      <c r="AO32" s="43">
        <v>26.539459999999998</v>
      </c>
      <c r="AP32" s="43">
        <v>0.78</v>
      </c>
      <c r="AQ32" s="43">
        <v>8.59</v>
      </c>
      <c r="AR32" s="43"/>
      <c r="AS32" s="43">
        <v>37.306570000000001</v>
      </c>
      <c r="AT32" s="43">
        <v>28.879380000000001</v>
      </c>
      <c r="AU32" s="43"/>
      <c r="AV32" s="43">
        <v>191.17751000000001</v>
      </c>
      <c r="AW32" s="43">
        <v>29.3248</v>
      </c>
      <c r="AX32" s="43"/>
      <c r="AY32" s="43"/>
      <c r="AZ32" s="43"/>
      <c r="BA32" s="43">
        <v>2.1</v>
      </c>
      <c r="BB32" s="43"/>
      <c r="BC32" s="43">
        <v>72.492540000000005</v>
      </c>
      <c r="BD32" s="43"/>
      <c r="BE32" s="43">
        <v>19.3</v>
      </c>
      <c r="BF32" s="43"/>
      <c r="BG32" s="43"/>
      <c r="BH32" s="43"/>
      <c r="BI32" s="43">
        <v>22.22269</v>
      </c>
      <c r="BJ32" s="43"/>
      <c r="BK32" s="43"/>
      <c r="BL32" s="43"/>
      <c r="BM32" s="43"/>
      <c r="BN32" s="43">
        <v>56.81</v>
      </c>
      <c r="BO32" s="43">
        <v>2.0099999999999998</v>
      </c>
      <c r="BP32" s="43">
        <v>153.78855999999999</v>
      </c>
      <c r="BQ32" s="43"/>
      <c r="BR32" s="43">
        <v>5.1254</v>
      </c>
      <c r="BS32" s="43">
        <v>126.68246000000001</v>
      </c>
      <c r="BT32" s="43">
        <v>5.4745900000000001</v>
      </c>
      <c r="BU32" s="43"/>
      <c r="BV32" s="43">
        <v>29.226400000000002</v>
      </c>
      <c r="BW32" s="43">
        <v>3.87202</v>
      </c>
      <c r="BX32" s="43"/>
      <c r="BY32" s="43"/>
      <c r="BZ32" s="43">
        <v>90.729169999999996</v>
      </c>
      <c r="CA32" s="43">
        <v>23.028040000000001</v>
      </c>
      <c r="CB32" s="43">
        <v>1.2784</v>
      </c>
      <c r="CC32" s="43">
        <v>0.71699999999999997</v>
      </c>
      <c r="CD32" s="43">
        <v>30.168119999999998</v>
      </c>
      <c r="CE32" s="43">
        <v>465.40895999999998</v>
      </c>
      <c r="CF32" s="43">
        <v>10.964700000000001</v>
      </c>
      <c r="CG32" s="43">
        <v>149.97049999999999</v>
      </c>
      <c r="CH32" s="43">
        <v>14.465769999999999</v>
      </c>
      <c r="CI32" s="43"/>
      <c r="CJ32" s="43"/>
      <c r="CK32" s="43">
        <v>14.3733</v>
      </c>
      <c r="CL32" s="43">
        <v>4.4347099999999999</v>
      </c>
      <c r="CM32" s="43"/>
      <c r="CN32" s="43"/>
      <c r="CO32" s="43">
        <v>15.030570000000001</v>
      </c>
      <c r="CP32" s="43">
        <v>278.8</v>
      </c>
      <c r="CQ32" s="43"/>
      <c r="CR32" s="43">
        <v>36.082000000000001</v>
      </c>
      <c r="CS32" s="43">
        <v>0.73079000000000005</v>
      </c>
      <c r="CT32" s="43">
        <v>6.3965399999999999</v>
      </c>
    </row>
    <row r="33" spans="1:98" ht="15.5" x14ac:dyDescent="0.35">
      <c r="A33" s="1"/>
      <c r="B33" s="42" t="s">
        <v>753</v>
      </c>
      <c r="C33" s="43"/>
      <c r="D33" s="43"/>
      <c r="E33" s="43">
        <v>32.219099999999997</v>
      </c>
      <c r="F33" s="43"/>
      <c r="G33" s="43">
        <v>3.9990000000000001</v>
      </c>
      <c r="H33" s="43"/>
      <c r="I33" s="43"/>
      <c r="J33" s="43">
        <v>19.578700000000001</v>
      </c>
      <c r="K33" s="43">
        <v>26.014900000000001</v>
      </c>
      <c r="L33" s="43">
        <v>11.593999999999999</v>
      </c>
      <c r="M33" s="43">
        <v>14.0792</v>
      </c>
      <c r="N33" s="43">
        <v>13.29</v>
      </c>
      <c r="O33" s="43">
        <v>34.701999999999998</v>
      </c>
      <c r="P33" s="43"/>
      <c r="Q33" s="43"/>
      <c r="R33" s="43">
        <v>50.972000000000001</v>
      </c>
      <c r="S33" s="43"/>
      <c r="T33" s="43">
        <v>32.404899999999998</v>
      </c>
      <c r="U33" s="43"/>
      <c r="V33" s="43">
        <v>8.5</v>
      </c>
      <c r="W33" s="43"/>
      <c r="X33" s="43">
        <v>128.66716</v>
      </c>
      <c r="Y33" s="43"/>
      <c r="Z33" s="43">
        <v>8.6604100000000006</v>
      </c>
      <c r="AA33" s="43"/>
      <c r="AB33" s="43"/>
      <c r="AC33" s="43"/>
      <c r="AD33" s="43"/>
      <c r="AE33" s="43">
        <v>3.6970000000000001</v>
      </c>
      <c r="AF33" s="43">
        <v>0.5</v>
      </c>
      <c r="AG33" s="43"/>
      <c r="AH33" s="43">
        <v>0.63690000000000002</v>
      </c>
      <c r="AI33" s="43"/>
      <c r="AJ33" s="43">
        <v>4.6611399999999996</v>
      </c>
      <c r="AK33" s="43">
        <v>0</v>
      </c>
      <c r="AL33" s="43">
        <v>4.3631000000000002</v>
      </c>
      <c r="AM33" s="43">
        <v>25.807600000000001</v>
      </c>
      <c r="AN33" s="43">
        <v>136.1832</v>
      </c>
      <c r="AO33" s="43">
        <v>26.320810000000002</v>
      </c>
      <c r="AP33" s="43">
        <v>0.64</v>
      </c>
      <c r="AQ33" s="43">
        <v>8.6999999999999993</v>
      </c>
      <c r="AR33" s="43"/>
      <c r="AS33" s="43">
        <v>35.797910000000002</v>
      </c>
      <c r="AT33" s="43">
        <v>28.67117</v>
      </c>
      <c r="AU33" s="43"/>
      <c r="AV33" s="43">
        <v>190.86233999999999</v>
      </c>
      <c r="AW33" s="43">
        <v>29.957999999999998</v>
      </c>
      <c r="AX33" s="43"/>
      <c r="AY33" s="43"/>
      <c r="AZ33" s="43"/>
      <c r="BA33" s="43">
        <v>2.1</v>
      </c>
      <c r="BB33" s="43"/>
      <c r="BC33" s="43">
        <v>73.065790000000007</v>
      </c>
      <c r="BD33" s="43"/>
      <c r="BE33" s="43">
        <v>19.3</v>
      </c>
      <c r="BF33" s="43"/>
      <c r="BG33" s="43"/>
      <c r="BH33" s="43"/>
      <c r="BI33" s="43">
        <v>22.58989</v>
      </c>
      <c r="BJ33" s="43"/>
      <c r="BK33" s="43"/>
      <c r="BL33" s="43"/>
      <c r="BM33" s="43"/>
      <c r="BN33" s="43">
        <v>56.89</v>
      </c>
      <c r="BO33" s="43">
        <v>1.91</v>
      </c>
      <c r="BP33" s="43">
        <v>152.78339</v>
      </c>
      <c r="BQ33" s="43"/>
      <c r="BR33" s="43">
        <v>5.4577999999999998</v>
      </c>
      <c r="BS33" s="43">
        <v>126.9892</v>
      </c>
      <c r="BT33" s="43">
        <v>6.9685199999999998</v>
      </c>
      <c r="BU33" s="43"/>
      <c r="BV33" s="43">
        <v>28.871600000000001</v>
      </c>
      <c r="BW33" s="43">
        <v>4.0072999999999999</v>
      </c>
      <c r="BX33" s="43"/>
      <c r="BY33" s="43"/>
      <c r="BZ33" s="43">
        <v>90.411739999999995</v>
      </c>
      <c r="CA33" s="43">
        <v>22.955819999999999</v>
      </c>
      <c r="CB33" s="43">
        <v>1.3233999999999999</v>
      </c>
      <c r="CC33" s="43">
        <v>0.76300000000000001</v>
      </c>
      <c r="CD33" s="43">
        <v>30.032150000000001</v>
      </c>
      <c r="CE33" s="43">
        <v>458.02843000000001</v>
      </c>
      <c r="CF33" s="43">
        <v>10.805899999999999</v>
      </c>
      <c r="CG33" s="43">
        <v>145.69669999999999</v>
      </c>
      <c r="CH33" s="43">
        <v>14.384919999999999</v>
      </c>
      <c r="CI33" s="43"/>
      <c r="CJ33" s="43"/>
      <c r="CK33" s="43">
        <v>14.3576</v>
      </c>
      <c r="CL33" s="43">
        <v>4.4656000000000002</v>
      </c>
      <c r="CM33" s="43"/>
      <c r="CN33" s="43"/>
      <c r="CO33" s="43">
        <v>15.983420000000001</v>
      </c>
      <c r="CP33" s="43">
        <v>274.25</v>
      </c>
      <c r="CQ33" s="43"/>
      <c r="CR33" s="43">
        <v>35.795000000000002</v>
      </c>
      <c r="CS33" s="43">
        <v>0.67693999999999999</v>
      </c>
      <c r="CT33" s="43">
        <v>6.4752999999999998</v>
      </c>
    </row>
    <row r="34" spans="1:98" ht="15.5" x14ac:dyDescent="0.35">
      <c r="A34" s="1"/>
      <c r="B34" s="42" t="s">
        <v>754</v>
      </c>
      <c r="C34" s="43"/>
      <c r="D34" s="43"/>
      <c r="E34" s="43">
        <v>32.119999999999997</v>
      </c>
      <c r="F34" s="43"/>
      <c r="G34" s="43">
        <v>3.9079999999999999</v>
      </c>
      <c r="H34" s="43"/>
      <c r="I34" s="43"/>
      <c r="J34" s="43">
        <v>19.511099999999999</v>
      </c>
      <c r="K34" s="43">
        <v>25.832999999999998</v>
      </c>
      <c r="L34" s="43">
        <v>12.555</v>
      </c>
      <c r="M34" s="43">
        <v>13.964700000000001</v>
      </c>
      <c r="N34" s="43">
        <v>13.3</v>
      </c>
      <c r="O34" s="43">
        <v>34.502000000000002</v>
      </c>
      <c r="P34" s="43"/>
      <c r="Q34" s="43"/>
      <c r="R34" s="43">
        <v>51.289000000000001</v>
      </c>
      <c r="S34" s="43"/>
      <c r="T34" s="43">
        <v>23.887899999999998</v>
      </c>
      <c r="U34" s="43"/>
      <c r="V34" s="43">
        <v>8.8000000000000007</v>
      </c>
      <c r="W34" s="43"/>
      <c r="X34" s="43">
        <v>135.53469000000001</v>
      </c>
      <c r="Y34" s="43"/>
      <c r="Z34" s="43">
        <v>8.5355299999999996</v>
      </c>
      <c r="AA34" s="43"/>
      <c r="AB34" s="43"/>
      <c r="AC34" s="43"/>
      <c r="AD34" s="43"/>
      <c r="AE34" s="43">
        <v>3.677</v>
      </c>
      <c r="AF34" s="43">
        <v>0.5</v>
      </c>
      <c r="AG34" s="43"/>
      <c r="AH34" s="43">
        <v>0.61360000000000003</v>
      </c>
      <c r="AI34" s="43"/>
      <c r="AJ34" s="43">
        <v>5.46631</v>
      </c>
      <c r="AK34" s="43">
        <v>0</v>
      </c>
      <c r="AL34" s="43">
        <v>4.5060000000000002</v>
      </c>
      <c r="AM34" s="43">
        <v>25.4636</v>
      </c>
      <c r="AN34" s="43">
        <v>136.55363</v>
      </c>
      <c r="AO34" s="43">
        <v>26.439309999999999</v>
      </c>
      <c r="AP34" s="43">
        <v>0.45</v>
      </c>
      <c r="AQ34" s="43">
        <v>7.77</v>
      </c>
      <c r="AR34" s="43"/>
      <c r="AS34" s="43">
        <v>36.004049999999999</v>
      </c>
      <c r="AT34" s="43">
        <v>26.037870000000002</v>
      </c>
      <c r="AU34" s="43"/>
      <c r="AV34" s="43">
        <v>191.24366000000001</v>
      </c>
      <c r="AW34" s="43">
        <v>30.3794</v>
      </c>
      <c r="AX34" s="43"/>
      <c r="AY34" s="43"/>
      <c r="AZ34" s="43"/>
      <c r="BA34" s="43">
        <v>2.1</v>
      </c>
      <c r="BB34" s="43"/>
      <c r="BC34" s="43">
        <v>73.328919999999997</v>
      </c>
      <c r="BD34" s="43"/>
      <c r="BE34" s="43">
        <v>19.3</v>
      </c>
      <c r="BF34" s="43"/>
      <c r="BG34" s="43"/>
      <c r="BH34" s="43"/>
      <c r="BI34" s="43">
        <v>22.15278</v>
      </c>
      <c r="BJ34" s="43"/>
      <c r="BK34" s="43"/>
      <c r="BL34" s="43"/>
      <c r="BM34" s="43"/>
      <c r="BN34" s="43">
        <v>56.61</v>
      </c>
      <c r="BO34" s="43">
        <v>2.0299999999999998</v>
      </c>
      <c r="BP34" s="43">
        <v>153.43707000000001</v>
      </c>
      <c r="BQ34" s="43"/>
      <c r="BR34" s="43">
        <v>5.4995000000000003</v>
      </c>
      <c r="BS34" s="43">
        <v>129.46754000000001</v>
      </c>
      <c r="BT34" s="43">
        <v>9.7939299999999996</v>
      </c>
      <c r="BU34" s="43"/>
      <c r="BV34" s="43">
        <v>31.246400000000001</v>
      </c>
      <c r="BW34" s="43">
        <v>3.7307000000000001</v>
      </c>
      <c r="BX34" s="43"/>
      <c r="BY34" s="43"/>
      <c r="BZ34" s="43">
        <v>89.901589999999999</v>
      </c>
      <c r="CA34" s="43">
        <v>22.946120000000001</v>
      </c>
      <c r="CB34" s="43">
        <v>1.3587</v>
      </c>
      <c r="CC34" s="43">
        <v>0.72299999999999998</v>
      </c>
      <c r="CD34" s="43">
        <v>29.771350000000002</v>
      </c>
      <c r="CE34" s="43">
        <v>458.68214999999998</v>
      </c>
      <c r="CF34" s="43">
        <v>10.601599999999999</v>
      </c>
      <c r="CG34" s="43">
        <v>149.44800000000001</v>
      </c>
      <c r="CH34" s="43">
        <v>14.06549</v>
      </c>
      <c r="CI34" s="43"/>
      <c r="CJ34" s="43"/>
      <c r="CK34" s="43">
        <v>14.883800000000001</v>
      </c>
      <c r="CL34" s="43">
        <v>4.4813999999999998</v>
      </c>
      <c r="CM34" s="43"/>
      <c r="CN34" s="43"/>
      <c r="CO34" s="43">
        <v>16.864820000000002</v>
      </c>
      <c r="CP34" s="43">
        <v>263.64999999999998</v>
      </c>
      <c r="CQ34" s="43"/>
      <c r="CR34" s="43">
        <v>36.130000000000003</v>
      </c>
      <c r="CS34" s="43">
        <v>0.69818000000000002</v>
      </c>
      <c r="CT34" s="43">
        <v>6.3876799999999996</v>
      </c>
    </row>
    <row r="35" spans="1:98" ht="15.5" x14ac:dyDescent="0.35">
      <c r="A35" s="1"/>
      <c r="B35" s="42" t="s">
        <v>755</v>
      </c>
      <c r="C35" s="43"/>
      <c r="D35" s="43"/>
      <c r="E35" s="43">
        <v>32.039200000000001</v>
      </c>
      <c r="F35" s="43"/>
      <c r="G35" s="43">
        <v>3.9079999999999999</v>
      </c>
      <c r="H35" s="43"/>
      <c r="I35" s="43"/>
      <c r="J35" s="43">
        <v>19.806699999999999</v>
      </c>
      <c r="K35" s="43">
        <v>25.645900000000001</v>
      </c>
      <c r="L35" s="43">
        <v>12.503</v>
      </c>
      <c r="M35" s="43">
        <v>13.9437</v>
      </c>
      <c r="N35" s="43">
        <v>13.37</v>
      </c>
      <c r="O35" s="43">
        <v>33.966000000000001</v>
      </c>
      <c r="P35" s="43"/>
      <c r="Q35" s="43"/>
      <c r="R35" s="43">
        <v>51.841000000000001</v>
      </c>
      <c r="S35" s="43"/>
      <c r="T35" s="43">
        <v>34.374699999999997</v>
      </c>
      <c r="U35" s="43"/>
      <c r="V35" s="43">
        <v>9.6999999999999993</v>
      </c>
      <c r="W35" s="43"/>
      <c r="X35" s="43">
        <v>117.78537</v>
      </c>
      <c r="Y35" s="43"/>
      <c r="Z35" s="43">
        <v>8.5807599999999997</v>
      </c>
      <c r="AA35" s="43"/>
      <c r="AB35" s="43"/>
      <c r="AC35" s="43"/>
      <c r="AD35" s="43"/>
      <c r="AE35" s="43">
        <v>3.609</v>
      </c>
      <c r="AF35" s="43">
        <v>0.5</v>
      </c>
      <c r="AG35" s="43"/>
      <c r="AH35" s="43">
        <v>0.59550000000000003</v>
      </c>
      <c r="AI35" s="43"/>
      <c r="AJ35" s="43">
        <v>5.7646800000000002</v>
      </c>
      <c r="AK35" s="43">
        <v>0</v>
      </c>
      <c r="AL35" s="43">
        <v>4.5914999999999999</v>
      </c>
      <c r="AM35" s="43">
        <v>26.6553</v>
      </c>
      <c r="AN35" s="43">
        <v>135.62532999999999</v>
      </c>
      <c r="AO35" s="43">
        <v>27.651990000000001</v>
      </c>
      <c r="AP35" s="43">
        <v>0.73</v>
      </c>
      <c r="AQ35" s="43">
        <v>8.42</v>
      </c>
      <c r="AR35" s="43"/>
      <c r="AS35" s="43">
        <v>37.017209999999999</v>
      </c>
      <c r="AT35" s="43">
        <v>25.07038</v>
      </c>
      <c r="AU35" s="43"/>
      <c r="AV35" s="43">
        <v>193.72846000000001</v>
      </c>
      <c r="AW35" s="43">
        <v>31.393999999999998</v>
      </c>
      <c r="AX35" s="43"/>
      <c r="AY35" s="43"/>
      <c r="AZ35" s="43"/>
      <c r="BA35" s="43">
        <v>0.7</v>
      </c>
      <c r="BB35" s="43"/>
      <c r="BC35" s="43">
        <v>54.097380000000001</v>
      </c>
      <c r="BD35" s="43"/>
      <c r="BE35" s="43">
        <v>19.3</v>
      </c>
      <c r="BF35" s="43"/>
      <c r="BG35" s="43"/>
      <c r="BH35" s="43"/>
      <c r="BI35" s="43">
        <v>21.959679999999999</v>
      </c>
      <c r="BJ35" s="43"/>
      <c r="BK35" s="43"/>
      <c r="BL35" s="43"/>
      <c r="BM35" s="43"/>
      <c r="BN35" s="43">
        <v>56.61</v>
      </c>
      <c r="BO35" s="43">
        <v>2</v>
      </c>
      <c r="BP35" s="43">
        <v>150.34494000000001</v>
      </c>
      <c r="BQ35" s="43"/>
      <c r="BR35" s="43">
        <v>5.5289000000000001</v>
      </c>
      <c r="BS35" s="43">
        <v>128.10862</v>
      </c>
      <c r="BT35" s="43">
        <v>10.974320000000001</v>
      </c>
      <c r="BU35" s="43"/>
      <c r="BV35" s="43">
        <v>31.751000000000001</v>
      </c>
      <c r="BW35" s="43">
        <v>3.87202</v>
      </c>
      <c r="BX35" s="43"/>
      <c r="BY35" s="43"/>
      <c r="BZ35" s="43">
        <v>90.143000000000001</v>
      </c>
      <c r="CA35" s="43">
        <v>22.978280000000002</v>
      </c>
      <c r="CB35" s="43">
        <v>1.3657999999999999</v>
      </c>
      <c r="CC35" s="43">
        <v>0.75900000000000001</v>
      </c>
      <c r="CD35" s="43">
        <v>30.989090000000001</v>
      </c>
      <c r="CE35" s="43">
        <v>459.48430999999999</v>
      </c>
      <c r="CF35" s="43">
        <v>10.3407</v>
      </c>
      <c r="CG35" s="43">
        <v>148.36330000000001</v>
      </c>
      <c r="CH35" s="43">
        <v>16.583079999999999</v>
      </c>
      <c r="CI35" s="43"/>
      <c r="CJ35" s="43"/>
      <c r="CK35" s="43">
        <v>14.965299999999999</v>
      </c>
      <c r="CL35" s="43">
        <v>4.7317099999999996</v>
      </c>
      <c r="CM35" s="43"/>
      <c r="CN35" s="43"/>
      <c r="CO35" s="43">
        <v>17.331050000000001</v>
      </c>
      <c r="CP35" s="43">
        <v>275.27</v>
      </c>
      <c r="CQ35" s="43"/>
      <c r="CR35" s="43">
        <v>36.457999999999998</v>
      </c>
      <c r="CS35" s="43">
        <v>0.59077999999999997</v>
      </c>
      <c r="CT35" s="43">
        <v>6.48325</v>
      </c>
    </row>
    <row r="36" spans="1:98" ht="15.5" x14ac:dyDescent="0.35">
      <c r="A36" s="1"/>
      <c r="B36" s="42" t="s">
        <v>756</v>
      </c>
      <c r="C36" s="43"/>
      <c r="D36" s="43"/>
      <c r="E36" s="43">
        <v>31.623000000000001</v>
      </c>
      <c r="F36" s="43"/>
      <c r="G36" s="43">
        <v>3.8849999999999998</v>
      </c>
      <c r="H36" s="43"/>
      <c r="I36" s="43"/>
      <c r="J36" s="43">
        <v>20.043900000000001</v>
      </c>
      <c r="K36" s="43">
        <v>25.572700000000001</v>
      </c>
      <c r="L36" s="43">
        <v>12.872999999999999</v>
      </c>
      <c r="M36" s="43">
        <v>14.7249</v>
      </c>
      <c r="N36" s="43">
        <v>12.86</v>
      </c>
      <c r="O36" s="43">
        <v>34.206000000000003</v>
      </c>
      <c r="P36" s="43"/>
      <c r="Q36" s="43"/>
      <c r="R36" s="43">
        <v>51.34</v>
      </c>
      <c r="S36" s="43"/>
      <c r="T36" s="43">
        <v>49.570999999999998</v>
      </c>
      <c r="U36" s="43"/>
      <c r="V36" s="43">
        <v>9.5</v>
      </c>
      <c r="W36" s="43"/>
      <c r="X36" s="43">
        <v>97.315269999999998</v>
      </c>
      <c r="Y36" s="43"/>
      <c r="Z36" s="43">
        <v>8.4856300000000005</v>
      </c>
      <c r="AA36" s="43"/>
      <c r="AB36" s="43"/>
      <c r="AC36" s="43"/>
      <c r="AD36" s="43"/>
      <c r="AE36" s="43">
        <v>3.6890000000000001</v>
      </c>
      <c r="AF36" s="43">
        <v>0.5</v>
      </c>
      <c r="AG36" s="43"/>
      <c r="AH36" s="43">
        <v>0.6069</v>
      </c>
      <c r="AI36" s="43"/>
      <c r="AJ36" s="43">
        <v>5.7564599999999997</v>
      </c>
      <c r="AK36" s="43">
        <v>0</v>
      </c>
      <c r="AL36" s="43">
        <v>4.6600999999999999</v>
      </c>
      <c r="AM36" s="43">
        <v>24.496200000000002</v>
      </c>
      <c r="AN36" s="43">
        <v>135.99205000000001</v>
      </c>
      <c r="AO36" s="43">
        <v>27.650670000000002</v>
      </c>
      <c r="AP36" s="43">
        <v>0.86</v>
      </c>
      <c r="AQ36" s="43">
        <v>8.98</v>
      </c>
      <c r="AR36" s="43"/>
      <c r="AS36" s="43">
        <v>37.074019999999997</v>
      </c>
      <c r="AT36" s="43">
        <v>26.25047</v>
      </c>
      <c r="AU36" s="43"/>
      <c r="AV36" s="43">
        <v>190.76770999999999</v>
      </c>
      <c r="AW36" s="43">
        <v>31.3215</v>
      </c>
      <c r="AX36" s="43"/>
      <c r="AY36" s="43"/>
      <c r="AZ36" s="43"/>
      <c r="BA36" s="43">
        <v>0.9</v>
      </c>
      <c r="BB36" s="43"/>
      <c r="BC36" s="43">
        <v>49.960659999999997</v>
      </c>
      <c r="BD36" s="43"/>
      <c r="BE36" s="43">
        <v>19.3</v>
      </c>
      <c r="BF36" s="43"/>
      <c r="BG36" s="43"/>
      <c r="BH36" s="43"/>
      <c r="BI36" s="43">
        <v>22.17848</v>
      </c>
      <c r="BJ36" s="43"/>
      <c r="BK36" s="43"/>
      <c r="BL36" s="43"/>
      <c r="BM36" s="43"/>
      <c r="BN36" s="43">
        <v>57.25</v>
      </c>
      <c r="BO36" s="43">
        <v>2.0699999999999998</v>
      </c>
      <c r="BP36" s="43">
        <v>150.5795</v>
      </c>
      <c r="BQ36" s="43"/>
      <c r="BR36" s="43">
        <v>5.5622999999999996</v>
      </c>
      <c r="BS36" s="43">
        <v>129.88687999999999</v>
      </c>
      <c r="BT36" s="43">
        <v>11.19824</v>
      </c>
      <c r="BU36" s="43"/>
      <c r="BV36" s="43">
        <v>31.666699999999999</v>
      </c>
      <c r="BW36" s="43">
        <v>3.9659300000000002</v>
      </c>
      <c r="BX36" s="43"/>
      <c r="BY36" s="43"/>
      <c r="BZ36" s="43">
        <v>90.545540000000003</v>
      </c>
      <c r="CA36" s="43">
        <v>22.970269999999999</v>
      </c>
      <c r="CB36" s="43">
        <v>1.3798999999999999</v>
      </c>
      <c r="CC36" s="43">
        <v>0.72099999999999997</v>
      </c>
      <c r="CD36" s="43">
        <v>31.16873</v>
      </c>
      <c r="CE36" s="43">
        <v>462.61883</v>
      </c>
      <c r="CF36" s="43">
        <v>10.229100000000001</v>
      </c>
      <c r="CG36" s="43">
        <v>151.56299999999999</v>
      </c>
      <c r="CH36" s="43">
        <v>17.285810000000001</v>
      </c>
      <c r="CI36" s="43"/>
      <c r="CJ36" s="43"/>
      <c r="CK36" s="43">
        <v>15.282</v>
      </c>
      <c r="CL36" s="43">
        <v>4.8641199999999998</v>
      </c>
      <c r="CM36" s="43"/>
      <c r="CN36" s="43"/>
      <c r="CO36" s="43">
        <v>17.060369999999999</v>
      </c>
      <c r="CP36" s="43">
        <v>275</v>
      </c>
      <c r="CQ36" s="43"/>
      <c r="CR36" s="43">
        <v>35.587000000000003</v>
      </c>
      <c r="CS36" s="43">
        <v>0.63919999999999999</v>
      </c>
      <c r="CT36" s="43">
        <v>6.5205200000000003</v>
      </c>
    </row>
    <row r="37" spans="1:98" ht="15.5" x14ac:dyDescent="0.35">
      <c r="A37" s="1"/>
      <c r="B37" s="42" t="s">
        <v>757</v>
      </c>
      <c r="C37" s="43"/>
      <c r="D37" s="43"/>
      <c r="E37" s="43">
        <v>31.613</v>
      </c>
      <c r="F37" s="43"/>
      <c r="G37" s="43">
        <v>4.1079999999999997</v>
      </c>
      <c r="H37" s="43"/>
      <c r="I37" s="43"/>
      <c r="J37" s="43">
        <v>20.094200000000001</v>
      </c>
      <c r="K37" s="43">
        <v>25.984999999999999</v>
      </c>
      <c r="L37" s="43">
        <v>12.83</v>
      </c>
      <c r="M37" s="43">
        <v>14.431100000000001</v>
      </c>
      <c r="N37" s="43">
        <v>12.82</v>
      </c>
      <c r="O37" s="43">
        <v>34.35</v>
      </c>
      <c r="P37" s="43"/>
      <c r="Q37" s="43"/>
      <c r="R37" s="43">
        <v>51.256</v>
      </c>
      <c r="S37" s="43"/>
      <c r="T37" s="43">
        <v>31.570900000000002</v>
      </c>
      <c r="U37" s="43"/>
      <c r="V37" s="43">
        <v>9.6999999999999993</v>
      </c>
      <c r="W37" s="43"/>
      <c r="X37" s="43">
        <v>144.05534</v>
      </c>
      <c r="Y37" s="43"/>
      <c r="Z37" s="43">
        <v>8.3043099999999992</v>
      </c>
      <c r="AA37" s="43"/>
      <c r="AB37" s="43"/>
      <c r="AC37" s="43"/>
      <c r="AD37" s="43"/>
      <c r="AE37" s="43">
        <v>3.4620000000000002</v>
      </c>
      <c r="AF37" s="43">
        <v>0.6</v>
      </c>
      <c r="AG37" s="43"/>
      <c r="AH37" s="43">
        <v>0.55820000000000003</v>
      </c>
      <c r="AI37" s="43"/>
      <c r="AJ37" s="43">
        <v>6.2199600000000004</v>
      </c>
      <c r="AK37" s="43">
        <v>0</v>
      </c>
      <c r="AL37" s="43">
        <v>4.7474999999999996</v>
      </c>
      <c r="AM37" s="43">
        <v>24.511399999999998</v>
      </c>
      <c r="AN37" s="43">
        <v>136.79080999999999</v>
      </c>
      <c r="AO37" s="43">
        <v>27.884229999999999</v>
      </c>
      <c r="AP37" s="43">
        <v>0.97</v>
      </c>
      <c r="AQ37" s="43">
        <v>10.57</v>
      </c>
      <c r="AR37" s="43"/>
      <c r="AS37" s="43">
        <v>37.932040000000001</v>
      </c>
      <c r="AT37" s="43">
        <v>30.02582</v>
      </c>
      <c r="AU37" s="43"/>
      <c r="AV37" s="43">
        <v>191.47773000000001</v>
      </c>
      <c r="AW37" s="43">
        <v>31.505299999999998</v>
      </c>
      <c r="AX37" s="43"/>
      <c r="AY37" s="43"/>
      <c r="AZ37" s="43"/>
      <c r="BA37" s="43">
        <v>1.2</v>
      </c>
      <c r="BB37" s="43"/>
      <c r="BC37" s="43">
        <v>49.902459999999998</v>
      </c>
      <c r="BD37" s="43"/>
      <c r="BE37" s="43">
        <v>21.1</v>
      </c>
      <c r="BF37" s="43"/>
      <c r="BG37" s="43"/>
      <c r="BH37" s="43"/>
      <c r="BI37" s="43">
        <v>22.192869999999999</v>
      </c>
      <c r="BJ37" s="43"/>
      <c r="BK37" s="43"/>
      <c r="BL37" s="43"/>
      <c r="BM37" s="43"/>
      <c r="BN37" s="43">
        <v>56.74</v>
      </c>
      <c r="BO37" s="43">
        <v>1.96</v>
      </c>
      <c r="BP37" s="43">
        <v>150.64979</v>
      </c>
      <c r="BQ37" s="43"/>
      <c r="BR37" s="43">
        <v>5.5263</v>
      </c>
      <c r="BS37" s="43">
        <v>130.40970999999999</v>
      </c>
      <c r="BT37" s="43">
        <v>10.08915</v>
      </c>
      <c r="BU37" s="43"/>
      <c r="BV37" s="43">
        <v>33.285800000000002</v>
      </c>
      <c r="BW37" s="43">
        <v>4.0273599999999998</v>
      </c>
      <c r="BX37" s="43"/>
      <c r="BY37" s="43"/>
      <c r="BZ37" s="43">
        <v>90.016279999999995</v>
      </c>
      <c r="CA37" s="43">
        <v>22.973500000000001</v>
      </c>
      <c r="CB37" s="43">
        <v>1.3587</v>
      </c>
      <c r="CC37" s="43">
        <v>0.70699999999999996</v>
      </c>
      <c r="CD37" s="43">
        <v>31.09094</v>
      </c>
      <c r="CE37" s="43">
        <v>458.30417999999997</v>
      </c>
      <c r="CF37" s="43">
        <v>10.7112</v>
      </c>
      <c r="CG37" s="43">
        <v>151.0027</v>
      </c>
      <c r="CH37" s="43">
        <v>17.96414</v>
      </c>
      <c r="CI37" s="43"/>
      <c r="CJ37" s="43"/>
      <c r="CK37" s="43">
        <v>14.800700000000001</v>
      </c>
      <c r="CL37" s="43">
        <v>4.8655099999999996</v>
      </c>
      <c r="CM37" s="43"/>
      <c r="CN37" s="43"/>
      <c r="CO37" s="43">
        <v>16.374849999999999</v>
      </c>
      <c r="CP37" s="43">
        <v>273.70999999999998</v>
      </c>
      <c r="CQ37" s="43"/>
      <c r="CR37" s="43">
        <v>32.988999999999997</v>
      </c>
      <c r="CS37" s="43">
        <v>0.60575000000000001</v>
      </c>
      <c r="CT37" s="43">
        <v>6.5109000000000004</v>
      </c>
    </row>
    <row r="38" spans="1:98" ht="15.5" x14ac:dyDescent="0.35">
      <c r="A38" s="1"/>
      <c r="B38" s="42" t="s">
        <v>758</v>
      </c>
      <c r="C38" s="43"/>
      <c r="D38" s="43"/>
      <c r="E38" s="43">
        <v>31.540199999999999</v>
      </c>
      <c r="F38" s="43"/>
      <c r="G38" s="43">
        <v>3.9940000000000002</v>
      </c>
      <c r="H38" s="43"/>
      <c r="I38" s="43"/>
      <c r="J38" s="43">
        <v>20.2319</v>
      </c>
      <c r="K38" s="43">
        <v>26.202000000000002</v>
      </c>
      <c r="L38" s="43">
        <v>13.06</v>
      </c>
      <c r="M38" s="43">
        <v>14.154999999999999</v>
      </c>
      <c r="N38" s="43">
        <v>12.97</v>
      </c>
      <c r="O38" s="43">
        <v>34.351999999999997</v>
      </c>
      <c r="P38" s="43"/>
      <c r="Q38" s="43"/>
      <c r="R38" s="43">
        <v>51.366999999999997</v>
      </c>
      <c r="S38" s="43"/>
      <c r="T38" s="43">
        <v>34.871600000000001</v>
      </c>
      <c r="U38" s="43"/>
      <c r="V38" s="43">
        <v>9.9</v>
      </c>
      <c r="W38" s="43"/>
      <c r="X38" s="43">
        <v>129.69691</v>
      </c>
      <c r="Y38" s="43"/>
      <c r="Z38" s="43">
        <v>7.9557000000000002</v>
      </c>
      <c r="AA38" s="43"/>
      <c r="AB38" s="43"/>
      <c r="AC38" s="43"/>
      <c r="AD38" s="43"/>
      <c r="AE38" s="43">
        <v>3.1619999999999999</v>
      </c>
      <c r="AF38" s="43">
        <v>0.6</v>
      </c>
      <c r="AG38" s="43"/>
      <c r="AH38" s="43">
        <v>0.50060000000000004</v>
      </c>
      <c r="AI38" s="43"/>
      <c r="AJ38" s="43">
        <v>6.1652199999999997</v>
      </c>
      <c r="AK38" s="43">
        <v>0</v>
      </c>
      <c r="AL38" s="43">
        <v>4.7469999999999999</v>
      </c>
      <c r="AM38" s="43">
        <v>22.348600000000001</v>
      </c>
      <c r="AN38" s="43">
        <v>137.11474000000001</v>
      </c>
      <c r="AO38" s="43">
        <v>28.570319999999999</v>
      </c>
      <c r="AP38" s="43">
        <v>0.6</v>
      </c>
      <c r="AQ38" s="43">
        <v>12.61</v>
      </c>
      <c r="AR38" s="43"/>
      <c r="AS38" s="43">
        <v>37.6158</v>
      </c>
      <c r="AT38" s="43">
        <v>30.14922</v>
      </c>
      <c r="AU38" s="43"/>
      <c r="AV38" s="43">
        <v>188.75324000000001</v>
      </c>
      <c r="AW38" s="43">
        <v>32.0944</v>
      </c>
      <c r="AX38" s="43"/>
      <c r="AY38" s="43"/>
      <c r="AZ38" s="43"/>
      <c r="BA38" s="43">
        <v>1.7</v>
      </c>
      <c r="BB38" s="43"/>
      <c r="BC38" s="43">
        <v>50.083100000000002</v>
      </c>
      <c r="BD38" s="43"/>
      <c r="BE38" s="43">
        <v>21.1</v>
      </c>
      <c r="BF38" s="43"/>
      <c r="BG38" s="43"/>
      <c r="BH38" s="43"/>
      <c r="BI38" s="43">
        <v>22.017810000000001</v>
      </c>
      <c r="BJ38" s="43"/>
      <c r="BK38" s="43"/>
      <c r="BL38" s="43"/>
      <c r="BM38" s="43"/>
      <c r="BN38" s="43">
        <v>57.02</v>
      </c>
      <c r="BO38" s="43">
        <v>2.0299999999999998</v>
      </c>
      <c r="BP38" s="43">
        <v>150.86430999999999</v>
      </c>
      <c r="BQ38" s="43"/>
      <c r="BR38" s="43">
        <v>4.7717999999999998</v>
      </c>
      <c r="BS38" s="43">
        <v>127.28288999999999</v>
      </c>
      <c r="BT38" s="43">
        <v>11.66962</v>
      </c>
      <c r="BU38" s="43"/>
      <c r="BV38" s="43">
        <v>33.766199999999998</v>
      </c>
      <c r="BW38" s="43">
        <v>3.8865599999999998</v>
      </c>
      <c r="BX38" s="43"/>
      <c r="BY38" s="43"/>
      <c r="BZ38" s="43">
        <v>89.488730000000004</v>
      </c>
      <c r="CA38" s="43">
        <v>22.969429999999999</v>
      </c>
      <c r="CB38" s="43">
        <v>1.3855</v>
      </c>
      <c r="CC38" s="43">
        <v>0.84299999999999997</v>
      </c>
      <c r="CD38" s="43">
        <v>30.996590000000001</v>
      </c>
      <c r="CE38" s="43">
        <v>464.13335000000001</v>
      </c>
      <c r="CF38" s="43">
        <v>11.296799999999999</v>
      </c>
      <c r="CG38" s="43">
        <v>129.03149999999999</v>
      </c>
      <c r="CH38" s="43">
        <v>18.042210000000001</v>
      </c>
      <c r="CI38" s="43"/>
      <c r="CJ38" s="43"/>
      <c r="CK38" s="43">
        <v>15.170400000000001</v>
      </c>
      <c r="CL38" s="43">
        <v>4.9420599999999997</v>
      </c>
      <c r="CM38" s="43"/>
      <c r="CN38" s="43"/>
      <c r="CO38" s="43">
        <v>16.764410000000002</v>
      </c>
      <c r="CP38" s="43">
        <v>274.13</v>
      </c>
      <c r="CQ38" s="43"/>
      <c r="CR38" s="43">
        <v>33.786999999999999</v>
      </c>
      <c r="CS38" s="43">
        <v>0.59608000000000005</v>
      </c>
      <c r="CT38" s="43">
        <v>6.62479</v>
      </c>
    </row>
    <row r="39" spans="1:98" ht="15.5" x14ac:dyDescent="0.35">
      <c r="A39" s="1"/>
      <c r="B39" s="42" t="s">
        <v>759</v>
      </c>
      <c r="C39" s="43"/>
      <c r="D39" s="43"/>
      <c r="E39" s="43">
        <v>31.5123</v>
      </c>
      <c r="F39" s="43"/>
      <c r="G39" s="43">
        <v>3.9769999999999999</v>
      </c>
      <c r="H39" s="43"/>
      <c r="I39" s="43"/>
      <c r="J39" s="43">
        <v>20.316800000000001</v>
      </c>
      <c r="K39" s="43">
        <v>26.347999999999999</v>
      </c>
      <c r="L39" s="43">
        <v>13.226000000000001</v>
      </c>
      <c r="M39" s="43">
        <v>14.758599999999999</v>
      </c>
      <c r="N39" s="43">
        <v>13.29</v>
      </c>
      <c r="O39" s="43">
        <v>33.828000000000003</v>
      </c>
      <c r="P39" s="43"/>
      <c r="Q39" s="43"/>
      <c r="R39" s="43">
        <v>51.283999999999999</v>
      </c>
      <c r="S39" s="43"/>
      <c r="T39" s="43">
        <v>43.163499999999999</v>
      </c>
      <c r="U39" s="43"/>
      <c r="V39" s="43">
        <v>9.1999999999999993</v>
      </c>
      <c r="W39" s="43"/>
      <c r="X39" s="43">
        <v>129.68288000000001</v>
      </c>
      <c r="Y39" s="43"/>
      <c r="Z39" s="43">
        <v>8.0762800000000006</v>
      </c>
      <c r="AA39" s="43"/>
      <c r="AB39" s="43"/>
      <c r="AC39" s="43"/>
      <c r="AD39" s="43"/>
      <c r="AE39" s="43">
        <v>3.1930000000000001</v>
      </c>
      <c r="AF39" s="43">
        <v>0.5</v>
      </c>
      <c r="AG39" s="43"/>
      <c r="AH39" s="43">
        <v>0.51839999999999997</v>
      </c>
      <c r="AI39" s="43"/>
      <c r="AJ39" s="43">
        <v>6.4605899999999998</v>
      </c>
      <c r="AK39" s="43">
        <v>0</v>
      </c>
      <c r="AL39" s="43">
        <v>4.6454000000000004</v>
      </c>
      <c r="AM39" s="43">
        <v>21.2347</v>
      </c>
      <c r="AN39" s="43">
        <v>135.88448</v>
      </c>
      <c r="AO39" s="43">
        <v>28.365320000000001</v>
      </c>
      <c r="AP39" s="43">
        <v>0.23</v>
      </c>
      <c r="AQ39" s="43">
        <v>12.51</v>
      </c>
      <c r="AR39" s="43"/>
      <c r="AS39" s="43">
        <v>37.701819999999998</v>
      </c>
      <c r="AT39" s="43">
        <v>29.367249999999999</v>
      </c>
      <c r="AU39" s="43"/>
      <c r="AV39" s="43">
        <v>188.35826</v>
      </c>
      <c r="AW39" s="43">
        <v>31.7209</v>
      </c>
      <c r="AX39" s="43"/>
      <c r="AY39" s="43"/>
      <c r="AZ39" s="43"/>
      <c r="BA39" s="43">
        <v>2</v>
      </c>
      <c r="BB39" s="43"/>
      <c r="BC39" s="43">
        <v>50.865929999999999</v>
      </c>
      <c r="BD39" s="43"/>
      <c r="BE39" s="43">
        <v>21.1</v>
      </c>
      <c r="BF39" s="43"/>
      <c r="BG39" s="43"/>
      <c r="BH39" s="43"/>
      <c r="BI39" s="43">
        <v>22.019189999999998</v>
      </c>
      <c r="BJ39" s="43"/>
      <c r="BK39" s="43"/>
      <c r="BL39" s="43"/>
      <c r="BM39" s="43"/>
      <c r="BN39" s="43">
        <v>57.03</v>
      </c>
      <c r="BO39" s="43">
        <v>2.06</v>
      </c>
      <c r="BP39" s="43">
        <v>148.38267999999999</v>
      </c>
      <c r="BQ39" s="43"/>
      <c r="BR39" s="43">
        <v>5.4465000000000003</v>
      </c>
      <c r="BS39" s="43">
        <v>126.67771</v>
      </c>
      <c r="BT39" s="43">
        <v>11.688179999999999</v>
      </c>
      <c r="BU39" s="43"/>
      <c r="BV39" s="43">
        <v>33.609299999999998</v>
      </c>
      <c r="BW39" s="43">
        <v>3.9036599999999999</v>
      </c>
      <c r="BX39" s="43"/>
      <c r="BY39" s="43"/>
      <c r="BZ39" s="43">
        <v>90.460769999999997</v>
      </c>
      <c r="CA39" s="43">
        <v>22.951750000000001</v>
      </c>
      <c r="CB39" s="43">
        <v>1.3694</v>
      </c>
      <c r="CC39" s="43">
        <v>0.82899999999999996</v>
      </c>
      <c r="CD39" s="43">
        <v>29.901199999999999</v>
      </c>
      <c r="CE39" s="43">
        <v>455.55700000000002</v>
      </c>
      <c r="CF39" s="43">
        <v>11.2499</v>
      </c>
      <c r="CG39" s="43">
        <v>118.21</v>
      </c>
      <c r="CH39" s="43">
        <v>17.871970000000001</v>
      </c>
      <c r="CI39" s="43"/>
      <c r="CJ39" s="43"/>
      <c r="CK39" s="43">
        <v>14.2446</v>
      </c>
      <c r="CL39" s="43">
        <v>4.8104399999999998</v>
      </c>
      <c r="CM39" s="43"/>
      <c r="CN39" s="43"/>
      <c r="CO39" s="43">
        <v>17.222079999999998</v>
      </c>
      <c r="CP39" s="43">
        <v>272.2</v>
      </c>
      <c r="CQ39" s="43"/>
      <c r="CR39" s="43">
        <v>35.786000000000001</v>
      </c>
      <c r="CS39" s="43">
        <v>0.58509999999999995</v>
      </c>
      <c r="CT39" s="43">
        <v>6.56637</v>
      </c>
    </row>
    <row r="40" spans="1:98" ht="15.5" x14ac:dyDescent="0.35">
      <c r="A40" s="1"/>
      <c r="B40" s="42" t="s">
        <v>760</v>
      </c>
      <c r="C40" s="43"/>
      <c r="D40" s="43"/>
      <c r="E40" s="43">
        <v>31.805499999999999</v>
      </c>
      <c r="F40" s="43"/>
      <c r="G40" s="43">
        <v>4.0259999999999998</v>
      </c>
      <c r="H40" s="43"/>
      <c r="I40" s="43"/>
      <c r="J40" s="43">
        <v>20.483599999999999</v>
      </c>
      <c r="K40" s="43">
        <v>26.494</v>
      </c>
      <c r="L40" s="43">
        <v>12.861000000000001</v>
      </c>
      <c r="M40" s="43">
        <v>15.3497</v>
      </c>
      <c r="N40" s="43">
        <v>13.37</v>
      </c>
      <c r="O40" s="43">
        <v>34.368000000000002</v>
      </c>
      <c r="P40" s="43"/>
      <c r="Q40" s="43"/>
      <c r="R40" s="43">
        <v>51.497999999999998</v>
      </c>
      <c r="S40" s="43"/>
      <c r="T40" s="43">
        <v>42.666400000000003</v>
      </c>
      <c r="U40" s="43"/>
      <c r="V40" s="43">
        <v>9.3000000000000007</v>
      </c>
      <c r="W40" s="43"/>
      <c r="X40" s="43">
        <v>62.513249999999999</v>
      </c>
      <c r="Y40" s="43"/>
      <c r="Z40" s="43">
        <v>8.0121300000000009</v>
      </c>
      <c r="AA40" s="43"/>
      <c r="AB40" s="43"/>
      <c r="AC40" s="43"/>
      <c r="AD40" s="43"/>
      <c r="AE40" s="43">
        <v>3.3130000000000002</v>
      </c>
      <c r="AF40" s="43">
        <v>0.5</v>
      </c>
      <c r="AG40" s="43"/>
      <c r="AH40" s="43">
        <v>0.52729999999999999</v>
      </c>
      <c r="AI40" s="43"/>
      <c r="AJ40" s="43">
        <v>6.2238600000000002</v>
      </c>
      <c r="AK40" s="43">
        <v>0</v>
      </c>
      <c r="AL40" s="43">
        <v>4.6566000000000001</v>
      </c>
      <c r="AM40" s="43">
        <v>20.267299999999999</v>
      </c>
      <c r="AN40" s="43">
        <v>137.59209000000001</v>
      </c>
      <c r="AO40" s="43">
        <v>27.979289999999999</v>
      </c>
      <c r="AP40" s="43">
        <v>0.37</v>
      </c>
      <c r="AQ40" s="43">
        <v>12.28</v>
      </c>
      <c r="AR40" s="43"/>
      <c r="AS40" s="43">
        <v>37.234119999999997</v>
      </c>
      <c r="AT40" s="43">
        <v>28.739039999999999</v>
      </c>
      <c r="AU40" s="43"/>
      <c r="AV40" s="43">
        <v>188.15975</v>
      </c>
      <c r="AW40" s="43">
        <v>32.086100000000002</v>
      </c>
      <c r="AX40" s="43"/>
      <c r="AY40" s="43"/>
      <c r="AZ40" s="43"/>
      <c r="BA40" s="43">
        <v>2.2000000000000002</v>
      </c>
      <c r="BB40" s="43"/>
      <c r="BC40" s="43">
        <v>51.238120000000002</v>
      </c>
      <c r="BD40" s="43"/>
      <c r="BE40" s="43">
        <v>21.1</v>
      </c>
      <c r="BF40" s="43"/>
      <c r="BG40" s="43"/>
      <c r="BH40" s="43"/>
      <c r="BI40" s="43">
        <v>21.943770000000001</v>
      </c>
      <c r="BJ40" s="43"/>
      <c r="BK40" s="43"/>
      <c r="BL40" s="43"/>
      <c r="BM40" s="43"/>
      <c r="BN40" s="43">
        <v>57.31</v>
      </c>
      <c r="BO40" s="43">
        <v>2.04</v>
      </c>
      <c r="BP40" s="43">
        <v>148.68849</v>
      </c>
      <c r="BQ40" s="43"/>
      <c r="BR40" s="43">
        <v>5.4847999999999999</v>
      </c>
      <c r="BS40" s="43">
        <v>126.6276</v>
      </c>
      <c r="BT40" s="43">
        <v>10.20462</v>
      </c>
      <c r="BU40" s="43"/>
      <c r="BV40" s="43">
        <v>31.684699999999999</v>
      </c>
      <c r="BW40" s="43">
        <v>4.3754099999999996</v>
      </c>
      <c r="BX40" s="43"/>
      <c r="BY40" s="43"/>
      <c r="BZ40" s="43">
        <v>90.589190000000002</v>
      </c>
      <c r="CA40" s="43">
        <v>22.954090000000001</v>
      </c>
      <c r="CB40" s="43">
        <v>1.3331</v>
      </c>
      <c r="CC40" s="43">
        <v>0.83899999999999997</v>
      </c>
      <c r="CD40" s="43">
        <v>30.55161</v>
      </c>
      <c r="CE40" s="43">
        <v>464.82808</v>
      </c>
      <c r="CF40" s="43">
        <v>11.0562</v>
      </c>
      <c r="CG40" s="43">
        <v>113.7959</v>
      </c>
      <c r="CH40" s="43">
        <v>18.370339999999999</v>
      </c>
      <c r="CI40" s="43"/>
      <c r="CJ40" s="43"/>
      <c r="CK40" s="43">
        <v>17.038599999999999</v>
      </c>
      <c r="CL40" s="43">
        <v>4.8767300000000002</v>
      </c>
      <c r="CM40" s="43"/>
      <c r="CN40" s="43"/>
      <c r="CO40" s="43">
        <v>17.230119999999999</v>
      </c>
      <c r="CP40" s="43">
        <v>276.62</v>
      </c>
      <c r="CQ40" s="43"/>
      <c r="CR40" s="43">
        <v>36.18</v>
      </c>
      <c r="CS40" s="43">
        <v>0.60868</v>
      </c>
      <c r="CT40" s="43">
        <v>3.6394700000000002</v>
      </c>
    </row>
    <row r="41" spans="1:98" ht="15.5" x14ac:dyDescent="0.35">
      <c r="A41" s="1"/>
      <c r="B41" s="42" t="s">
        <v>761</v>
      </c>
      <c r="C41" s="43"/>
      <c r="D41" s="43"/>
      <c r="E41" s="43">
        <v>28.526299999999999</v>
      </c>
      <c r="F41" s="43"/>
      <c r="G41" s="43">
        <v>4.0270000000000001</v>
      </c>
      <c r="H41" s="43"/>
      <c r="I41" s="43"/>
      <c r="J41" s="43">
        <v>20.164999999999999</v>
      </c>
      <c r="K41" s="43">
        <v>26.994</v>
      </c>
      <c r="L41" s="43">
        <v>11.382</v>
      </c>
      <c r="M41" s="43">
        <v>14.957100000000001</v>
      </c>
      <c r="N41" s="43">
        <v>13.22</v>
      </c>
      <c r="O41" s="43">
        <v>35.015999999999998</v>
      </c>
      <c r="P41" s="43"/>
      <c r="Q41" s="43"/>
      <c r="R41" s="43">
        <v>51.095999999999997</v>
      </c>
      <c r="S41" s="43"/>
      <c r="T41" s="43">
        <v>34.344200000000001</v>
      </c>
      <c r="U41" s="43"/>
      <c r="V41" s="43">
        <v>9.4</v>
      </c>
      <c r="W41" s="43"/>
      <c r="X41" s="43">
        <v>155.30540999999999</v>
      </c>
      <c r="Y41" s="43"/>
      <c r="Z41" s="43">
        <v>7.8981500000000002</v>
      </c>
      <c r="AA41" s="43"/>
      <c r="AB41" s="43"/>
      <c r="AC41" s="43"/>
      <c r="AD41" s="43"/>
      <c r="AE41" s="43">
        <v>3.1989999999999998</v>
      </c>
      <c r="AF41" s="43">
        <v>0.6</v>
      </c>
      <c r="AG41" s="43"/>
      <c r="AH41" s="43">
        <v>0.50829999999999997</v>
      </c>
      <c r="AI41" s="43"/>
      <c r="AJ41" s="43">
        <v>5.8655799999999996</v>
      </c>
      <c r="AK41" s="43">
        <v>0</v>
      </c>
      <c r="AL41" s="43">
        <v>4.6374000000000004</v>
      </c>
      <c r="AM41" s="43">
        <v>20.541799999999999</v>
      </c>
      <c r="AN41" s="43">
        <v>137.10392999999999</v>
      </c>
      <c r="AO41" s="43">
        <v>28.385649999999998</v>
      </c>
      <c r="AP41" s="43">
        <v>0.4</v>
      </c>
      <c r="AQ41" s="43">
        <v>14.37</v>
      </c>
      <c r="AR41" s="43"/>
      <c r="AS41" s="43">
        <v>36.23104</v>
      </c>
      <c r="AT41" s="43">
        <v>28.035530000000001</v>
      </c>
      <c r="AU41" s="43"/>
      <c r="AV41" s="43">
        <v>188.0548</v>
      </c>
      <c r="AW41" s="43">
        <v>31.119299999999999</v>
      </c>
      <c r="AX41" s="43"/>
      <c r="AY41" s="43"/>
      <c r="AZ41" s="43"/>
      <c r="BA41" s="43">
        <v>1.9</v>
      </c>
      <c r="BB41" s="43"/>
      <c r="BC41" s="43">
        <v>53.664319999999996</v>
      </c>
      <c r="BD41" s="43"/>
      <c r="BE41" s="43">
        <v>21.1</v>
      </c>
      <c r="BF41" s="43"/>
      <c r="BG41" s="43"/>
      <c r="BH41" s="43"/>
      <c r="BI41" s="43">
        <v>22.09788</v>
      </c>
      <c r="BJ41" s="43"/>
      <c r="BK41" s="43"/>
      <c r="BL41" s="43"/>
      <c r="BM41" s="43"/>
      <c r="BN41" s="43">
        <v>57.16</v>
      </c>
      <c r="BO41" s="43">
        <v>2.0099999999999998</v>
      </c>
      <c r="BP41" s="43">
        <v>144.78933000000001</v>
      </c>
      <c r="BQ41" s="43"/>
      <c r="BR41" s="43">
        <v>5.6620999999999997</v>
      </c>
      <c r="BS41" s="43">
        <v>127.28724</v>
      </c>
      <c r="BT41" s="43">
        <v>11.19387</v>
      </c>
      <c r="BU41" s="43"/>
      <c r="BV41" s="43">
        <v>31.848700000000001</v>
      </c>
      <c r="BW41" s="43">
        <v>3.85894</v>
      </c>
      <c r="BX41" s="43"/>
      <c r="BY41" s="43"/>
      <c r="BZ41" s="43">
        <v>89.799800000000005</v>
      </c>
      <c r="CA41" s="43">
        <v>22.945270000000001</v>
      </c>
      <c r="CB41" s="43">
        <v>1.3310999999999999</v>
      </c>
      <c r="CC41" s="43">
        <v>0.84499999999999997</v>
      </c>
      <c r="CD41" s="43">
        <v>31.660810000000001</v>
      </c>
      <c r="CE41" s="43">
        <v>467.54210999999998</v>
      </c>
      <c r="CF41" s="43">
        <v>10.982900000000001</v>
      </c>
      <c r="CG41" s="43">
        <v>113.97669999999999</v>
      </c>
      <c r="CH41" s="43">
        <v>18.2727</v>
      </c>
      <c r="CI41" s="43"/>
      <c r="CJ41" s="43"/>
      <c r="CK41" s="43">
        <v>16.080100000000002</v>
      </c>
      <c r="CL41" s="43">
        <v>4.99</v>
      </c>
      <c r="CM41" s="43"/>
      <c r="CN41" s="43"/>
      <c r="CO41" s="43">
        <v>16.551670000000001</v>
      </c>
      <c r="CP41" s="43">
        <v>270.35000000000002</v>
      </c>
      <c r="CQ41" s="43"/>
      <c r="CR41" s="43">
        <v>36.359000000000002</v>
      </c>
      <c r="CS41" s="43">
        <v>0.59121000000000001</v>
      </c>
      <c r="CT41" s="43">
        <v>1.18536</v>
      </c>
    </row>
    <row r="42" spans="1:98" ht="15.5" x14ac:dyDescent="0.35">
      <c r="A42" s="1"/>
      <c r="B42" s="42" t="s">
        <v>762</v>
      </c>
      <c r="C42" s="43"/>
      <c r="D42" s="43"/>
      <c r="E42" s="43">
        <v>20.346800000000002</v>
      </c>
      <c r="F42" s="43"/>
      <c r="G42" s="43">
        <v>4.0510000000000002</v>
      </c>
      <c r="H42" s="43"/>
      <c r="I42" s="43"/>
      <c r="J42" s="43">
        <v>20.382400000000001</v>
      </c>
      <c r="K42" s="43">
        <v>27.397200000000002</v>
      </c>
      <c r="L42" s="43">
        <v>11.340999999999999</v>
      </c>
      <c r="M42" s="43">
        <v>14.830500000000001</v>
      </c>
      <c r="N42" s="43">
        <v>13.27</v>
      </c>
      <c r="O42" s="43">
        <v>35.686</v>
      </c>
      <c r="P42" s="43"/>
      <c r="Q42" s="43"/>
      <c r="R42" s="43">
        <v>50.869</v>
      </c>
      <c r="S42" s="43"/>
      <c r="T42" s="43">
        <v>22.938400000000001</v>
      </c>
      <c r="U42" s="43"/>
      <c r="V42" s="43">
        <v>9.1999999999999993</v>
      </c>
      <c r="W42" s="43"/>
      <c r="X42" s="43">
        <v>144.95483999999999</v>
      </c>
      <c r="Y42" s="43"/>
      <c r="Z42" s="43">
        <v>8.1659000000000006</v>
      </c>
      <c r="AA42" s="43"/>
      <c r="AB42" s="43"/>
      <c r="AC42" s="43"/>
      <c r="AD42" s="43"/>
      <c r="AE42" s="43">
        <v>3.242</v>
      </c>
      <c r="AF42" s="43">
        <v>0.5</v>
      </c>
      <c r="AG42" s="43"/>
      <c r="AH42" s="43">
        <v>0.51359999999999995</v>
      </c>
      <c r="AI42" s="43"/>
      <c r="AJ42" s="43">
        <v>5.3594600000000003</v>
      </c>
      <c r="AK42" s="43">
        <v>0</v>
      </c>
      <c r="AL42" s="43">
        <v>4.6496000000000004</v>
      </c>
      <c r="AM42" s="43">
        <v>19.885300000000001</v>
      </c>
      <c r="AN42" s="43">
        <v>137.18315999999999</v>
      </c>
      <c r="AO42" s="43">
        <v>27.728349999999999</v>
      </c>
      <c r="AP42" s="43">
        <v>0.41</v>
      </c>
      <c r="AQ42" s="43">
        <v>14.36</v>
      </c>
      <c r="AR42" s="43"/>
      <c r="AS42" s="43">
        <v>36.930929999999996</v>
      </c>
      <c r="AT42" s="43">
        <v>28.448869999999999</v>
      </c>
      <c r="AU42" s="43"/>
      <c r="AV42" s="43">
        <v>190.04597999999999</v>
      </c>
      <c r="AW42" s="43">
        <v>30.825800000000001</v>
      </c>
      <c r="AX42" s="43"/>
      <c r="AY42" s="43"/>
      <c r="AZ42" s="43"/>
      <c r="BA42" s="43">
        <v>2.1</v>
      </c>
      <c r="BB42" s="43"/>
      <c r="BC42" s="43">
        <v>57.086930000000002</v>
      </c>
      <c r="BD42" s="43"/>
      <c r="BE42" s="43">
        <v>21.1</v>
      </c>
      <c r="BF42" s="43"/>
      <c r="BG42" s="43"/>
      <c r="BH42" s="43"/>
      <c r="BI42" s="43">
        <v>22.154769999999999</v>
      </c>
      <c r="BJ42" s="43"/>
      <c r="BK42" s="43"/>
      <c r="BL42" s="43"/>
      <c r="BM42" s="43"/>
      <c r="BN42" s="43">
        <v>56.74</v>
      </c>
      <c r="BO42" s="43">
        <v>1.99</v>
      </c>
      <c r="BP42" s="43">
        <v>150.06702999999999</v>
      </c>
      <c r="BQ42" s="43"/>
      <c r="BR42" s="43">
        <v>5.6695000000000002</v>
      </c>
      <c r="BS42" s="43">
        <v>128.5487</v>
      </c>
      <c r="BT42" s="43">
        <v>11.188459999999999</v>
      </c>
      <c r="BU42" s="43"/>
      <c r="BV42" s="43">
        <v>32.305799999999998</v>
      </c>
      <c r="BW42" s="43">
        <v>3.6508500000000002</v>
      </c>
      <c r="BX42" s="43"/>
      <c r="BY42" s="43"/>
      <c r="BZ42" s="43">
        <v>89.525170000000003</v>
      </c>
      <c r="CA42" s="43">
        <v>22.96829</v>
      </c>
      <c r="CB42" s="43">
        <v>1.3483000000000001</v>
      </c>
      <c r="CC42" s="43">
        <v>0.74</v>
      </c>
      <c r="CD42" s="43">
        <v>29.460049999999999</v>
      </c>
      <c r="CE42" s="43">
        <v>462.18211000000002</v>
      </c>
      <c r="CF42" s="43">
        <v>10.6882</v>
      </c>
      <c r="CG42" s="43">
        <v>110.85</v>
      </c>
      <c r="CH42" s="43">
        <v>18.627839999999999</v>
      </c>
      <c r="CI42" s="43"/>
      <c r="CJ42" s="43"/>
      <c r="CK42" s="43">
        <v>16.261900000000001</v>
      </c>
      <c r="CL42" s="43">
        <v>4.9808899999999996</v>
      </c>
      <c r="CM42" s="43"/>
      <c r="CN42" s="43"/>
      <c r="CO42" s="43">
        <v>15.582000000000001</v>
      </c>
      <c r="CP42" s="43">
        <v>278.51</v>
      </c>
      <c r="CQ42" s="43"/>
      <c r="CR42" s="43">
        <v>36.615000000000002</v>
      </c>
      <c r="CS42" s="43">
        <v>0.60597000000000001</v>
      </c>
      <c r="CT42" s="43">
        <v>1.20842</v>
      </c>
    </row>
    <row r="43" spans="1:98" ht="15.5" x14ac:dyDescent="0.35">
      <c r="A43" s="1"/>
      <c r="B43" s="42" t="s">
        <v>763</v>
      </c>
      <c r="C43" s="43"/>
      <c r="D43" s="43"/>
      <c r="E43" s="43">
        <v>20.576599999999999</v>
      </c>
      <c r="F43" s="43"/>
      <c r="G43" s="43">
        <v>4.125</v>
      </c>
      <c r="H43" s="43"/>
      <c r="I43" s="43"/>
      <c r="J43" s="43">
        <v>17.907</v>
      </c>
      <c r="K43" s="43">
        <v>28.094100000000001</v>
      </c>
      <c r="L43" s="43">
        <v>10.755000000000001</v>
      </c>
      <c r="M43" s="43">
        <v>14.749599999999999</v>
      </c>
      <c r="N43" s="43">
        <v>13.26</v>
      </c>
      <c r="O43" s="43">
        <v>35.442</v>
      </c>
      <c r="P43" s="43"/>
      <c r="Q43" s="43"/>
      <c r="R43" s="43">
        <v>51.243000000000002</v>
      </c>
      <c r="S43" s="43"/>
      <c r="T43" s="43">
        <v>12.226800000000001</v>
      </c>
      <c r="U43" s="43"/>
      <c r="V43" s="43">
        <v>9</v>
      </c>
      <c r="W43" s="43"/>
      <c r="X43" s="43">
        <v>127.32459</v>
      </c>
      <c r="Y43" s="43"/>
      <c r="Z43" s="43">
        <v>7.9898699999999998</v>
      </c>
      <c r="AA43" s="43"/>
      <c r="AB43" s="43"/>
      <c r="AC43" s="43"/>
      <c r="AD43" s="43"/>
      <c r="AE43" s="43">
        <v>3.198</v>
      </c>
      <c r="AF43" s="43">
        <v>0.6</v>
      </c>
      <c r="AG43" s="43"/>
      <c r="AH43" s="43">
        <v>0.52869999999999995</v>
      </c>
      <c r="AI43" s="43"/>
      <c r="AJ43" s="43">
        <v>5.4161799999999998</v>
      </c>
      <c r="AK43" s="43">
        <v>0</v>
      </c>
      <c r="AL43" s="43">
        <v>4.6227999999999998</v>
      </c>
      <c r="AM43" s="43">
        <v>21.781600000000001</v>
      </c>
      <c r="AN43" s="43">
        <v>138.10411999999999</v>
      </c>
      <c r="AO43" s="43">
        <v>27.23535</v>
      </c>
      <c r="AP43" s="43">
        <v>0.46</v>
      </c>
      <c r="AQ43" s="43">
        <v>14.63</v>
      </c>
      <c r="AR43" s="43"/>
      <c r="AS43" s="43">
        <v>35.465649999999997</v>
      </c>
      <c r="AT43" s="43">
        <v>28.70851</v>
      </c>
      <c r="AU43" s="43"/>
      <c r="AV43" s="43">
        <v>191.09502000000001</v>
      </c>
      <c r="AW43" s="43">
        <v>29.285299999999999</v>
      </c>
      <c r="AX43" s="43"/>
      <c r="AY43" s="43"/>
      <c r="AZ43" s="43"/>
      <c r="BA43" s="43">
        <v>2</v>
      </c>
      <c r="BB43" s="43"/>
      <c r="BC43" s="43">
        <v>60.800649999999997</v>
      </c>
      <c r="BD43" s="43"/>
      <c r="BE43" s="43">
        <v>21.1</v>
      </c>
      <c r="BF43" s="43"/>
      <c r="BG43" s="43"/>
      <c r="BH43" s="43"/>
      <c r="BI43" s="43">
        <v>22.146059999999999</v>
      </c>
      <c r="BJ43" s="43"/>
      <c r="BK43" s="43"/>
      <c r="BL43" s="43"/>
      <c r="BM43" s="43"/>
      <c r="BN43" s="43">
        <v>57.6</v>
      </c>
      <c r="BO43" s="43">
        <v>2.0299999999999998</v>
      </c>
      <c r="BP43" s="43">
        <v>151.76714999999999</v>
      </c>
      <c r="BQ43" s="43"/>
      <c r="BR43" s="43">
        <v>5.6276999999999999</v>
      </c>
      <c r="BS43" s="43">
        <v>129.97047000000001</v>
      </c>
      <c r="BT43" s="43">
        <v>10.80097</v>
      </c>
      <c r="BU43" s="43"/>
      <c r="BV43" s="43">
        <v>31.019300000000001</v>
      </c>
      <c r="BW43" s="43">
        <v>3.6075599999999999</v>
      </c>
      <c r="BX43" s="43"/>
      <c r="BY43" s="43"/>
      <c r="BZ43" s="43">
        <v>90.155820000000006</v>
      </c>
      <c r="CA43" s="43">
        <v>22.998380000000001</v>
      </c>
      <c r="CB43" s="43">
        <v>1.3614999999999999</v>
      </c>
      <c r="CC43" s="43">
        <v>0.86799999999999999</v>
      </c>
      <c r="CD43" s="43">
        <v>27.747990000000001</v>
      </c>
      <c r="CE43" s="43">
        <v>455.92919000000001</v>
      </c>
      <c r="CF43" s="43">
        <v>10.170199999999999</v>
      </c>
      <c r="CG43" s="43">
        <v>115.541</v>
      </c>
      <c r="CH43" s="43">
        <v>18.50583</v>
      </c>
      <c r="CI43" s="43"/>
      <c r="CJ43" s="43"/>
      <c r="CK43" s="43">
        <v>15.292299999999999</v>
      </c>
      <c r="CL43" s="43">
        <v>4.75603</v>
      </c>
      <c r="CM43" s="43"/>
      <c r="CN43" s="43"/>
      <c r="CO43" s="43">
        <v>14.76437</v>
      </c>
      <c r="CP43" s="43">
        <v>289.83999999999997</v>
      </c>
      <c r="CQ43" s="43"/>
      <c r="CR43" s="43">
        <v>36.689</v>
      </c>
      <c r="CS43" s="43">
        <v>0.59694999999999998</v>
      </c>
      <c r="CT43" s="43">
        <v>1.2084600000000001</v>
      </c>
    </row>
    <row r="44" spans="1:98" ht="15.5" x14ac:dyDescent="0.35">
      <c r="A44" s="1"/>
      <c r="B44" s="42" t="s">
        <v>764</v>
      </c>
      <c r="C44" s="43"/>
      <c r="D44" s="43"/>
      <c r="E44" s="43">
        <v>20.619199999999999</v>
      </c>
      <c r="F44" s="43"/>
      <c r="G44" s="43">
        <v>3.9670000000000001</v>
      </c>
      <c r="H44" s="43"/>
      <c r="I44" s="43"/>
      <c r="J44" s="43">
        <v>17.5855</v>
      </c>
      <c r="K44" s="43">
        <v>28.37</v>
      </c>
      <c r="L44" s="43">
        <v>9.7859999999999996</v>
      </c>
      <c r="M44" s="43">
        <v>15.0716</v>
      </c>
      <c r="N44" s="43">
        <v>13.31</v>
      </c>
      <c r="O44" s="43">
        <v>36.036000000000001</v>
      </c>
      <c r="P44" s="43"/>
      <c r="Q44" s="43"/>
      <c r="R44" s="43">
        <v>51.198</v>
      </c>
      <c r="S44" s="43"/>
      <c r="T44" s="43">
        <v>9.2385999999999999</v>
      </c>
      <c r="U44" s="43"/>
      <c r="V44" s="43">
        <v>8.9</v>
      </c>
      <c r="W44" s="43"/>
      <c r="X44" s="43">
        <v>50.770009999999999</v>
      </c>
      <c r="Y44" s="43"/>
      <c r="Z44" s="43">
        <v>8.1081699999999994</v>
      </c>
      <c r="AA44" s="43"/>
      <c r="AB44" s="43"/>
      <c r="AC44" s="43"/>
      <c r="AD44" s="43"/>
      <c r="AE44" s="43">
        <v>3.1520000000000001</v>
      </c>
      <c r="AF44" s="43">
        <v>0.6</v>
      </c>
      <c r="AG44" s="43"/>
      <c r="AH44" s="43">
        <v>0.60119999999999996</v>
      </c>
      <c r="AI44" s="43"/>
      <c r="AJ44" s="43">
        <v>4.26905</v>
      </c>
      <c r="AK44" s="43">
        <v>0</v>
      </c>
      <c r="AL44" s="43">
        <v>4.6837</v>
      </c>
      <c r="AM44" s="43">
        <v>22.223199999999999</v>
      </c>
      <c r="AN44" s="43">
        <v>133.17330999999999</v>
      </c>
      <c r="AO44" s="43">
        <v>25.724869999999999</v>
      </c>
      <c r="AP44" s="43">
        <v>0.11</v>
      </c>
      <c r="AQ44" s="43">
        <v>14.47</v>
      </c>
      <c r="AR44" s="43"/>
      <c r="AS44" s="43">
        <v>34.953470000000003</v>
      </c>
      <c r="AT44" s="43">
        <v>29.304069999999999</v>
      </c>
      <c r="AU44" s="43"/>
      <c r="AV44" s="43">
        <v>190.65181999999999</v>
      </c>
      <c r="AW44" s="43">
        <v>29.539400000000001</v>
      </c>
      <c r="AX44" s="43"/>
      <c r="AY44" s="43"/>
      <c r="AZ44" s="43"/>
      <c r="BA44" s="43">
        <v>2</v>
      </c>
      <c r="BB44" s="43"/>
      <c r="BC44" s="43">
        <v>53.685679999999998</v>
      </c>
      <c r="BD44" s="43"/>
      <c r="BE44" s="43">
        <v>21.1</v>
      </c>
      <c r="BF44" s="43"/>
      <c r="BG44" s="43"/>
      <c r="BH44" s="43"/>
      <c r="BI44" s="43">
        <v>22.261230000000001</v>
      </c>
      <c r="BJ44" s="43"/>
      <c r="BK44" s="43"/>
      <c r="BL44" s="43"/>
      <c r="BM44" s="43"/>
      <c r="BN44" s="43">
        <v>51.28</v>
      </c>
      <c r="BO44" s="43">
        <v>2.0699999999999998</v>
      </c>
      <c r="BP44" s="43">
        <v>136.50280000000001</v>
      </c>
      <c r="BQ44" s="43"/>
      <c r="BR44" s="43">
        <v>5.67</v>
      </c>
      <c r="BS44" s="43">
        <v>129.61055999999999</v>
      </c>
      <c r="BT44" s="43">
        <v>10.36651</v>
      </c>
      <c r="BU44" s="43"/>
      <c r="BV44" s="43">
        <v>28.0913</v>
      </c>
      <c r="BW44" s="43">
        <v>3.8024800000000001</v>
      </c>
      <c r="BX44" s="43"/>
      <c r="BY44" s="43"/>
      <c r="BZ44" s="43">
        <v>90.515299999999996</v>
      </c>
      <c r="CA44" s="43">
        <v>23.005330000000001</v>
      </c>
      <c r="CB44" s="43">
        <v>1.3885000000000001</v>
      </c>
      <c r="CC44" s="43">
        <v>0.877</v>
      </c>
      <c r="CD44" s="43">
        <v>26.944330000000001</v>
      </c>
      <c r="CE44" s="43">
        <v>462.12601999999998</v>
      </c>
      <c r="CF44" s="43">
        <v>9.7462999999999997</v>
      </c>
      <c r="CG44" s="43">
        <v>110.9491</v>
      </c>
      <c r="CH44" s="43">
        <v>18.883479999999999</v>
      </c>
      <c r="CI44" s="43"/>
      <c r="CJ44" s="43"/>
      <c r="CK44" s="43">
        <v>15.3337</v>
      </c>
      <c r="CL44" s="43">
        <v>4.50197</v>
      </c>
      <c r="CM44" s="43"/>
      <c r="CN44" s="43"/>
      <c r="CO44" s="43">
        <v>13.16517</v>
      </c>
      <c r="CP44" s="43">
        <v>293.08</v>
      </c>
      <c r="CQ44" s="43"/>
      <c r="CR44" s="43">
        <v>37.116</v>
      </c>
      <c r="CS44" s="43">
        <v>0.58640000000000003</v>
      </c>
      <c r="CT44" s="43">
        <v>0.45723999999999998</v>
      </c>
    </row>
    <row r="45" spans="1:98" ht="15.5" x14ac:dyDescent="0.35">
      <c r="A45" s="1"/>
      <c r="B45" s="42" t="s">
        <v>765</v>
      </c>
      <c r="C45" s="43"/>
      <c r="D45" s="43"/>
      <c r="E45" s="43">
        <v>20.679200000000002</v>
      </c>
      <c r="F45" s="43"/>
      <c r="G45" s="43">
        <v>3.9820000000000002</v>
      </c>
      <c r="H45" s="43"/>
      <c r="I45" s="43"/>
      <c r="J45" s="43">
        <v>17.7928</v>
      </c>
      <c r="K45" s="43">
        <v>28.616099999999999</v>
      </c>
      <c r="L45" s="43">
        <v>9.5909999999999993</v>
      </c>
      <c r="M45" s="43">
        <v>15.0083</v>
      </c>
      <c r="N45" s="43">
        <v>13.48</v>
      </c>
      <c r="O45" s="43">
        <v>36.735999999999997</v>
      </c>
      <c r="P45" s="43"/>
      <c r="Q45" s="43"/>
      <c r="R45" s="43">
        <v>52.564999999999998</v>
      </c>
      <c r="S45" s="43"/>
      <c r="T45" s="43">
        <v>26.0379</v>
      </c>
      <c r="U45" s="43"/>
      <c r="V45" s="43">
        <v>9.1999999999999993</v>
      </c>
      <c r="W45" s="43"/>
      <c r="X45" s="43">
        <v>151.10444000000001</v>
      </c>
      <c r="Y45" s="43"/>
      <c r="Z45" s="43">
        <v>8.1242800000000006</v>
      </c>
      <c r="AA45" s="43"/>
      <c r="AB45" s="43"/>
      <c r="AC45" s="43"/>
      <c r="AD45" s="43"/>
      <c r="AE45" s="43">
        <v>3.202</v>
      </c>
      <c r="AF45" s="43">
        <v>0.6</v>
      </c>
      <c r="AG45" s="43"/>
      <c r="AH45" s="43">
        <v>0.56620000000000004</v>
      </c>
      <c r="AI45" s="43"/>
      <c r="AJ45" s="43">
        <v>4.2895099999999999</v>
      </c>
      <c r="AK45" s="43">
        <v>0</v>
      </c>
      <c r="AL45" s="43">
        <v>4.6976000000000004</v>
      </c>
      <c r="AM45" s="43">
        <v>20.837499999999999</v>
      </c>
      <c r="AN45" s="43">
        <v>137.4384</v>
      </c>
      <c r="AO45" s="43">
        <v>26.141020000000001</v>
      </c>
      <c r="AP45" s="43">
        <v>0.35</v>
      </c>
      <c r="AQ45" s="43">
        <v>13.78</v>
      </c>
      <c r="AR45" s="43"/>
      <c r="AS45" s="43">
        <v>32.727629999999998</v>
      </c>
      <c r="AT45" s="43">
        <v>29.6159</v>
      </c>
      <c r="AU45" s="43"/>
      <c r="AV45" s="43">
        <v>190.73462000000001</v>
      </c>
      <c r="AW45" s="43">
        <v>29.183900000000001</v>
      </c>
      <c r="AX45" s="43"/>
      <c r="AY45" s="43"/>
      <c r="AZ45" s="43"/>
      <c r="BA45" s="43">
        <v>2.2000000000000002</v>
      </c>
      <c r="BB45" s="43"/>
      <c r="BC45" s="43">
        <v>30.387429999999998</v>
      </c>
      <c r="BD45" s="43"/>
      <c r="BE45" s="43">
        <v>21.1</v>
      </c>
      <c r="BF45" s="43"/>
      <c r="BG45" s="43"/>
      <c r="BH45" s="43"/>
      <c r="BI45" s="43">
        <v>22.218450000000001</v>
      </c>
      <c r="BJ45" s="43"/>
      <c r="BK45" s="43"/>
      <c r="BL45" s="43"/>
      <c r="BM45" s="43"/>
      <c r="BN45" s="43">
        <v>49.64</v>
      </c>
      <c r="BO45" s="43">
        <v>1.77</v>
      </c>
      <c r="BP45" s="43">
        <v>152.75774999999999</v>
      </c>
      <c r="BQ45" s="43"/>
      <c r="BR45" s="43">
        <v>5.6749000000000001</v>
      </c>
      <c r="BS45" s="43">
        <v>124.18568</v>
      </c>
      <c r="BT45" s="43">
        <v>10.012980000000001</v>
      </c>
      <c r="BU45" s="43"/>
      <c r="BV45" s="43">
        <v>27.203800000000001</v>
      </c>
      <c r="BW45" s="43">
        <v>3.7406999999999999</v>
      </c>
      <c r="BX45" s="43"/>
      <c r="BY45" s="43"/>
      <c r="BZ45" s="43">
        <v>89.623260000000002</v>
      </c>
      <c r="CA45" s="43">
        <v>22.983429999999998</v>
      </c>
      <c r="CB45" s="43">
        <v>1.3687</v>
      </c>
      <c r="CC45" s="43">
        <v>0.85899999999999999</v>
      </c>
      <c r="CD45" s="43">
        <v>27.056889999999999</v>
      </c>
      <c r="CE45" s="43">
        <v>455.74128000000002</v>
      </c>
      <c r="CF45" s="43">
        <v>9.8551000000000002</v>
      </c>
      <c r="CG45" s="43">
        <v>110.43259999999999</v>
      </c>
      <c r="CH45" s="43">
        <v>18.89237</v>
      </c>
      <c r="CI45" s="43"/>
      <c r="CJ45" s="43"/>
      <c r="CK45" s="43">
        <v>14.642300000000001</v>
      </c>
      <c r="CL45" s="43">
        <v>4.4745600000000003</v>
      </c>
      <c r="CM45" s="43"/>
      <c r="CN45" s="43"/>
      <c r="CO45" s="43">
        <v>13.783379999999999</v>
      </c>
      <c r="CP45" s="43">
        <v>284.02999999999997</v>
      </c>
      <c r="CQ45" s="43"/>
      <c r="CR45" s="43">
        <v>36.722000000000001</v>
      </c>
      <c r="CS45" s="43">
        <v>0.60338000000000003</v>
      </c>
      <c r="CT45" s="43">
        <v>1.2557199999999999</v>
      </c>
    </row>
    <row r="46" spans="1:98" ht="15.5" x14ac:dyDescent="0.35">
      <c r="A46" s="1"/>
      <c r="B46" s="42" t="s">
        <v>766</v>
      </c>
      <c r="C46" s="43"/>
      <c r="D46" s="43"/>
      <c r="E46" s="43">
        <v>20.823699999999999</v>
      </c>
      <c r="F46" s="43"/>
      <c r="G46" s="43">
        <v>4.0060000000000002</v>
      </c>
      <c r="H46" s="43"/>
      <c r="I46" s="43"/>
      <c r="J46" s="43">
        <v>20.121300000000002</v>
      </c>
      <c r="K46" s="43">
        <v>29.067</v>
      </c>
      <c r="L46" s="43">
        <v>9.9450000000000003</v>
      </c>
      <c r="M46" s="43">
        <v>13.666399999999999</v>
      </c>
      <c r="N46" s="43">
        <v>13.39</v>
      </c>
      <c r="O46" s="43">
        <v>36.381999999999998</v>
      </c>
      <c r="P46" s="43"/>
      <c r="Q46" s="43"/>
      <c r="R46" s="43">
        <v>52.030999999999999</v>
      </c>
      <c r="S46" s="43"/>
      <c r="T46" s="43">
        <v>38.811700000000002</v>
      </c>
      <c r="U46" s="43"/>
      <c r="V46" s="43">
        <v>9.1</v>
      </c>
      <c r="W46" s="43"/>
      <c r="X46" s="43">
        <v>139.27053000000001</v>
      </c>
      <c r="Y46" s="43"/>
      <c r="Z46" s="43">
        <v>8.1878600000000006</v>
      </c>
      <c r="AA46" s="43"/>
      <c r="AB46" s="43"/>
      <c r="AC46" s="43"/>
      <c r="AD46" s="43"/>
      <c r="AE46" s="43">
        <v>3.2250000000000001</v>
      </c>
      <c r="AF46" s="43">
        <v>0.6</v>
      </c>
      <c r="AG46" s="43"/>
      <c r="AH46" s="43">
        <v>0.56489999999999996</v>
      </c>
      <c r="AI46" s="43"/>
      <c r="AJ46" s="43">
        <v>4.1899699999999998</v>
      </c>
      <c r="AK46" s="43">
        <v>0</v>
      </c>
      <c r="AL46" s="43">
        <v>4.6539999999999999</v>
      </c>
      <c r="AM46" s="43">
        <v>23.734500000000001</v>
      </c>
      <c r="AN46" s="43">
        <v>142.42093</v>
      </c>
      <c r="AO46" s="43">
        <v>26.329940000000001</v>
      </c>
      <c r="AP46" s="43">
        <v>0.46</v>
      </c>
      <c r="AQ46" s="43">
        <v>9.42</v>
      </c>
      <c r="AR46" s="43"/>
      <c r="AS46" s="43">
        <v>33.799630000000001</v>
      </c>
      <c r="AT46" s="43">
        <v>30.160240000000002</v>
      </c>
      <c r="AU46" s="43"/>
      <c r="AV46" s="43">
        <v>189.97391999999999</v>
      </c>
      <c r="AW46" s="43">
        <v>29.1586</v>
      </c>
      <c r="AX46" s="43"/>
      <c r="AY46" s="43"/>
      <c r="AZ46" s="43"/>
      <c r="BA46" s="43">
        <v>2.2000000000000002</v>
      </c>
      <c r="BB46" s="43"/>
      <c r="BC46" s="43">
        <v>30.411480000000001</v>
      </c>
      <c r="BD46" s="43"/>
      <c r="BE46" s="43">
        <v>21.1</v>
      </c>
      <c r="BF46" s="43"/>
      <c r="BG46" s="43"/>
      <c r="BH46" s="43"/>
      <c r="BI46" s="43">
        <v>22.348790000000001</v>
      </c>
      <c r="BJ46" s="43"/>
      <c r="BK46" s="43"/>
      <c r="BL46" s="43"/>
      <c r="BM46" s="43"/>
      <c r="BN46" s="43">
        <v>46.85</v>
      </c>
      <c r="BO46" s="43">
        <v>1.79</v>
      </c>
      <c r="BP46" s="43">
        <v>150.78244000000001</v>
      </c>
      <c r="BQ46" s="43"/>
      <c r="BR46" s="43">
        <v>5.9298999999999999</v>
      </c>
      <c r="BS46" s="43">
        <v>127.64264</v>
      </c>
      <c r="BT46" s="43">
        <v>10.46016</v>
      </c>
      <c r="BU46" s="43"/>
      <c r="BV46" s="43">
        <v>29.377300000000002</v>
      </c>
      <c r="BW46" s="43">
        <v>3.7400099999999998</v>
      </c>
      <c r="BX46" s="43"/>
      <c r="BY46" s="43"/>
      <c r="BZ46" s="43">
        <v>87.700609999999998</v>
      </c>
      <c r="CA46" s="43">
        <v>22.986249999999998</v>
      </c>
      <c r="CB46" s="43">
        <v>1.3329</v>
      </c>
      <c r="CC46" s="43">
        <v>0.92</v>
      </c>
      <c r="CD46" s="43">
        <v>28.44839</v>
      </c>
      <c r="CE46" s="43">
        <v>455.89445999999998</v>
      </c>
      <c r="CF46" s="43">
        <v>9.766</v>
      </c>
      <c r="CG46" s="43">
        <v>105.79040000000001</v>
      </c>
      <c r="CH46" s="43">
        <v>18.521270000000001</v>
      </c>
      <c r="CI46" s="43"/>
      <c r="CJ46" s="43"/>
      <c r="CK46" s="43">
        <v>15.333500000000001</v>
      </c>
      <c r="CL46" s="43">
        <v>4.5126799999999996</v>
      </c>
      <c r="CM46" s="43"/>
      <c r="CN46" s="43"/>
      <c r="CO46" s="43">
        <v>13.454890000000001</v>
      </c>
      <c r="CP46" s="43">
        <v>275.14999999999998</v>
      </c>
      <c r="CQ46" s="43"/>
      <c r="CR46" s="43">
        <v>36.520000000000003</v>
      </c>
      <c r="CS46" s="43">
        <v>0.57243999999999995</v>
      </c>
      <c r="CT46" s="43">
        <v>2.2911899999999998</v>
      </c>
    </row>
    <row r="47" spans="1:98" ht="15.5" x14ac:dyDescent="0.35">
      <c r="A47" s="1"/>
      <c r="B47" s="42" t="s">
        <v>767</v>
      </c>
      <c r="C47" s="43"/>
      <c r="D47" s="43"/>
      <c r="E47" s="43">
        <v>21.6508</v>
      </c>
      <c r="F47" s="43"/>
      <c r="G47" s="43">
        <v>3.96</v>
      </c>
      <c r="H47" s="43"/>
      <c r="I47" s="43"/>
      <c r="J47" s="43">
        <v>20.671399999999998</v>
      </c>
      <c r="K47" s="43">
        <v>28.053599999999999</v>
      </c>
      <c r="L47" s="43">
        <v>10.93</v>
      </c>
      <c r="M47" s="43">
        <v>13.3291</v>
      </c>
      <c r="N47" s="43">
        <v>13.6</v>
      </c>
      <c r="O47" s="43">
        <v>36.622</v>
      </c>
      <c r="P47" s="43"/>
      <c r="Q47" s="43"/>
      <c r="R47" s="43">
        <v>52.223999999999997</v>
      </c>
      <c r="S47" s="43"/>
      <c r="T47" s="43">
        <v>17.878</v>
      </c>
      <c r="U47" s="43"/>
      <c r="V47" s="43">
        <v>8.6999999999999993</v>
      </c>
      <c r="W47" s="43"/>
      <c r="X47" s="43">
        <v>105.01509</v>
      </c>
      <c r="Y47" s="43"/>
      <c r="Z47" s="43">
        <v>8.3175100000000004</v>
      </c>
      <c r="AA47" s="43"/>
      <c r="AB47" s="43"/>
      <c r="AC47" s="43"/>
      <c r="AD47" s="43"/>
      <c r="AE47" s="43">
        <v>3.218</v>
      </c>
      <c r="AF47" s="43">
        <v>0.5</v>
      </c>
      <c r="AG47" s="43"/>
      <c r="AH47" s="43">
        <v>0.56899999999999995</v>
      </c>
      <c r="AI47" s="43"/>
      <c r="AJ47" s="43">
        <v>4.1270300000000004</v>
      </c>
      <c r="AK47" s="43">
        <v>0</v>
      </c>
      <c r="AL47" s="43">
        <v>4.6325000000000003</v>
      </c>
      <c r="AM47" s="43">
        <v>24.133900000000001</v>
      </c>
      <c r="AN47" s="43">
        <v>144.70353</v>
      </c>
      <c r="AO47" s="43">
        <v>28.918970000000002</v>
      </c>
      <c r="AP47" s="43">
        <v>0.37</v>
      </c>
      <c r="AQ47" s="43">
        <v>8.33</v>
      </c>
      <c r="AR47" s="43"/>
      <c r="AS47" s="43">
        <v>36.07114</v>
      </c>
      <c r="AT47" s="43">
        <v>30.204630000000002</v>
      </c>
      <c r="AU47" s="43"/>
      <c r="AV47" s="43">
        <v>191.04414</v>
      </c>
      <c r="AW47" s="43">
        <v>29.290400000000002</v>
      </c>
      <c r="AX47" s="43"/>
      <c r="AY47" s="43"/>
      <c r="AZ47" s="43"/>
      <c r="BA47" s="43">
        <v>2.2999999999999998</v>
      </c>
      <c r="BB47" s="43"/>
      <c r="BC47" s="43">
        <v>30.394459999999999</v>
      </c>
      <c r="BD47" s="43"/>
      <c r="BE47" s="43">
        <v>21.1</v>
      </c>
      <c r="BF47" s="43"/>
      <c r="BG47" s="43"/>
      <c r="BH47" s="43"/>
      <c r="BI47" s="43">
        <v>22.17914</v>
      </c>
      <c r="BJ47" s="43"/>
      <c r="BK47" s="43"/>
      <c r="BL47" s="43"/>
      <c r="BM47" s="43"/>
      <c r="BN47" s="43">
        <v>43.43</v>
      </c>
      <c r="BO47" s="43">
        <v>1.81</v>
      </c>
      <c r="BP47" s="43">
        <v>152.08553000000001</v>
      </c>
      <c r="BQ47" s="43"/>
      <c r="BR47" s="43">
        <v>5.8109000000000002</v>
      </c>
      <c r="BS47" s="43">
        <v>129.31467000000001</v>
      </c>
      <c r="BT47" s="43">
        <v>9.6999099999999991</v>
      </c>
      <c r="BU47" s="43"/>
      <c r="BV47" s="43">
        <v>30.084099999999999</v>
      </c>
      <c r="BW47" s="43">
        <v>3.69495</v>
      </c>
      <c r="BX47" s="43"/>
      <c r="BY47" s="43"/>
      <c r="BZ47" s="43">
        <v>88.152619999999999</v>
      </c>
      <c r="CA47" s="43">
        <v>22.991440000000001</v>
      </c>
      <c r="CB47" s="43">
        <v>1.3378000000000001</v>
      </c>
      <c r="CC47" s="43">
        <v>0.875</v>
      </c>
      <c r="CD47" s="43">
        <v>28.843319999999999</v>
      </c>
      <c r="CE47" s="43">
        <v>461.78185000000002</v>
      </c>
      <c r="CF47" s="43">
        <v>10.193199999999999</v>
      </c>
      <c r="CG47" s="43">
        <v>110.9318</v>
      </c>
      <c r="CH47" s="43">
        <v>18.135560000000002</v>
      </c>
      <c r="CI47" s="43"/>
      <c r="CJ47" s="43"/>
      <c r="CK47" s="43">
        <v>14.9445</v>
      </c>
      <c r="CL47" s="43">
        <v>4.4917499999999997</v>
      </c>
      <c r="CM47" s="43"/>
      <c r="CN47" s="43"/>
      <c r="CO47" s="43">
        <v>13.98054</v>
      </c>
      <c r="CP47" s="43">
        <v>275.61</v>
      </c>
      <c r="CQ47" s="43"/>
      <c r="CR47" s="43">
        <v>37.244</v>
      </c>
      <c r="CS47" s="43">
        <v>0.61136999999999997</v>
      </c>
      <c r="CT47" s="43">
        <v>2.7331599999999998</v>
      </c>
    </row>
    <row r="48" spans="1:98" ht="15.5" x14ac:dyDescent="0.35">
      <c r="A48" s="1"/>
      <c r="B48" s="42" t="s">
        <v>768</v>
      </c>
      <c r="C48" s="43"/>
      <c r="D48" s="43"/>
      <c r="E48" s="43">
        <v>21.2775</v>
      </c>
      <c r="F48" s="43"/>
      <c r="G48" s="43">
        <v>3.867</v>
      </c>
      <c r="H48" s="43"/>
      <c r="I48" s="43"/>
      <c r="J48" s="43">
        <v>20.546199999999999</v>
      </c>
      <c r="K48" s="43">
        <v>29.041499999999999</v>
      </c>
      <c r="L48" s="43">
        <v>12.428000000000001</v>
      </c>
      <c r="M48" s="43">
        <v>11.169</v>
      </c>
      <c r="N48" s="43">
        <v>13.52</v>
      </c>
      <c r="O48" s="43">
        <v>36.622</v>
      </c>
      <c r="P48" s="43"/>
      <c r="Q48" s="43"/>
      <c r="R48" s="43">
        <v>52.09</v>
      </c>
      <c r="S48" s="43"/>
      <c r="T48" s="43">
        <v>39.080300000000001</v>
      </c>
      <c r="U48" s="43"/>
      <c r="V48" s="43">
        <v>8.6</v>
      </c>
      <c r="W48" s="43"/>
      <c r="X48" s="43">
        <v>93.405299999999997</v>
      </c>
      <c r="Y48" s="43"/>
      <c r="Z48" s="43">
        <v>8.2217900000000004</v>
      </c>
      <c r="AA48" s="43"/>
      <c r="AB48" s="43"/>
      <c r="AC48" s="43"/>
      <c r="AD48" s="43"/>
      <c r="AE48" s="43">
        <v>3.1970000000000001</v>
      </c>
      <c r="AF48" s="43">
        <v>0.6</v>
      </c>
      <c r="AG48" s="43"/>
      <c r="AH48" s="43">
        <v>0.54359999999999997</v>
      </c>
      <c r="AI48" s="43"/>
      <c r="AJ48" s="43">
        <v>4.0911</v>
      </c>
      <c r="AK48" s="43">
        <v>0</v>
      </c>
      <c r="AL48" s="43">
        <v>4.5338000000000003</v>
      </c>
      <c r="AM48" s="43">
        <v>24.7501</v>
      </c>
      <c r="AN48" s="43">
        <v>145.38298</v>
      </c>
      <c r="AO48" s="43">
        <v>28.69735</v>
      </c>
      <c r="AP48" s="43">
        <v>0.84</v>
      </c>
      <c r="AQ48" s="43">
        <v>12.49</v>
      </c>
      <c r="AR48" s="43"/>
      <c r="AS48" s="43">
        <v>34.852649999999997</v>
      </c>
      <c r="AT48" s="43">
        <v>30.573609999999999</v>
      </c>
      <c r="AU48" s="43"/>
      <c r="AV48" s="43">
        <v>192.03102000000001</v>
      </c>
      <c r="AW48" s="43">
        <v>29.492799999999999</v>
      </c>
      <c r="AX48" s="43"/>
      <c r="AY48" s="43"/>
      <c r="AZ48" s="43"/>
      <c r="BA48" s="43">
        <v>2.2999999999999998</v>
      </c>
      <c r="BB48" s="43"/>
      <c r="BC48" s="43">
        <v>30.20665</v>
      </c>
      <c r="BD48" s="43"/>
      <c r="BE48" s="43">
        <v>21.1</v>
      </c>
      <c r="BF48" s="43"/>
      <c r="BG48" s="43"/>
      <c r="BH48" s="43"/>
      <c r="BI48" s="43">
        <v>22.220289999999999</v>
      </c>
      <c r="BJ48" s="43"/>
      <c r="BK48" s="43"/>
      <c r="BL48" s="43"/>
      <c r="BM48" s="43"/>
      <c r="BN48" s="43">
        <v>39.43</v>
      </c>
      <c r="BO48" s="43">
        <v>1.84</v>
      </c>
      <c r="BP48" s="43">
        <v>153.90544</v>
      </c>
      <c r="BQ48" s="43"/>
      <c r="BR48" s="43">
        <v>5.9482999999999997</v>
      </c>
      <c r="BS48" s="43">
        <v>129.99707000000001</v>
      </c>
      <c r="BT48" s="43">
        <v>9.9687699999999992</v>
      </c>
      <c r="BU48" s="43"/>
      <c r="BV48" s="43">
        <v>30.694099999999999</v>
      </c>
      <c r="BW48" s="43">
        <v>4.0013500000000004</v>
      </c>
      <c r="BX48" s="43"/>
      <c r="BY48" s="43"/>
      <c r="BZ48" s="43">
        <v>87.839119999999994</v>
      </c>
      <c r="CA48" s="43">
        <v>22.85134</v>
      </c>
      <c r="CB48" s="43">
        <v>1.3282</v>
      </c>
      <c r="CC48" s="43">
        <v>0.89700000000000002</v>
      </c>
      <c r="CD48" s="43">
        <v>29.555299999999999</v>
      </c>
      <c r="CE48" s="43">
        <v>465.97203999999999</v>
      </c>
      <c r="CF48" s="43">
        <v>10.548</v>
      </c>
      <c r="CG48" s="43">
        <v>110.8052</v>
      </c>
      <c r="CH48" s="43">
        <v>18.21414</v>
      </c>
      <c r="CI48" s="43"/>
      <c r="CJ48" s="43"/>
      <c r="CK48" s="43">
        <v>15.7324</v>
      </c>
      <c r="CL48" s="43">
        <v>4.5164</v>
      </c>
      <c r="CM48" s="43"/>
      <c r="CN48" s="43"/>
      <c r="CO48" s="43">
        <v>14.825229999999999</v>
      </c>
      <c r="CP48" s="43">
        <v>278.93</v>
      </c>
      <c r="CQ48" s="43"/>
      <c r="CR48" s="43">
        <v>37.29</v>
      </c>
      <c r="CS48" s="43">
        <v>0.63088</v>
      </c>
      <c r="CT48" s="43">
        <v>3.2136399999999998</v>
      </c>
    </row>
    <row r="49" spans="1:98" ht="15.5" x14ac:dyDescent="0.35">
      <c r="A49" s="1"/>
      <c r="B49" s="42" t="s">
        <v>769</v>
      </c>
      <c r="C49" s="43"/>
      <c r="D49" s="43"/>
      <c r="E49" s="43">
        <v>18.595500000000001</v>
      </c>
      <c r="F49" s="43"/>
      <c r="G49" s="43">
        <v>3.927</v>
      </c>
      <c r="H49" s="43"/>
      <c r="I49" s="43"/>
      <c r="J49" s="43">
        <v>20.332599999999999</v>
      </c>
      <c r="K49" s="43">
        <v>28.177600000000002</v>
      </c>
      <c r="L49" s="43">
        <v>12.327999999999999</v>
      </c>
      <c r="M49" s="43">
        <v>10.968299999999999</v>
      </c>
      <c r="N49" s="43">
        <v>13.23</v>
      </c>
      <c r="O49" s="43">
        <v>36.81</v>
      </c>
      <c r="P49" s="43"/>
      <c r="Q49" s="43"/>
      <c r="R49" s="43">
        <v>52.088000000000001</v>
      </c>
      <c r="S49" s="43"/>
      <c r="T49" s="43">
        <v>31.148599999999998</v>
      </c>
      <c r="U49" s="43"/>
      <c r="V49" s="43">
        <v>8.8000000000000007</v>
      </c>
      <c r="W49" s="43"/>
      <c r="X49" s="43">
        <v>108.29522</v>
      </c>
      <c r="Y49" s="43"/>
      <c r="Z49" s="43">
        <v>8.1388499999999997</v>
      </c>
      <c r="AA49" s="43"/>
      <c r="AB49" s="43"/>
      <c r="AC49" s="43"/>
      <c r="AD49" s="43"/>
      <c r="AE49" s="43">
        <v>3.1230000000000002</v>
      </c>
      <c r="AF49" s="43">
        <v>0.6</v>
      </c>
      <c r="AG49" s="43"/>
      <c r="AH49" s="43">
        <v>0.60660000000000003</v>
      </c>
      <c r="AI49" s="43"/>
      <c r="AJ49" s="43">
        <v>4.0739599999999996</v>
      </c>
      <c r="AK49" s="43">
        <v>0</v>
      </c>
      <c r="AL49" s="43">
        <v>4.3319999999999999</v>
      </c>
      <c r="AM49" s="43">
        <v>24.859500000000001</v>
      </c>
      <c r="AN49" s="43">
        <v>144.94678999999999</v>
      </c>
      <c r="AO49" s="43">
        <v>27.620439999999999</v>
      </c>
      <c r="AP49" s="43">
        <v>0.87</v>
      </c>
      <c r="AQ49" s="43">
        <v>16.66</v>
      </c>
      <c r="AR49" s="43"/>
      <c r="AS49" s="43">
        <v>36.607300000000002</v>
      </c>
      <c r="AT49" s="43">
        <v>30.568249999999999</v>
      </c>
      <c r="AU49" s="43"/>
      <c r="AV49" s="43">
        <v>192.38276999999999</v>
      </c>
      <c r="AW49" s="43">
        <v>29.6889</v>
      </c>
      <c r="AX49" s="43"/>
      <c r="AY49" s="43"/>
      <c r="AZ49" s="43"/>
      <c r="BA49" s="43">
        <v>2.2999999999999998</v>
      </c>
      <c r="BB49" s="43"/>
      <c r="BC49" s="43">
        <v>30.256250000000001</v>
      </c>
      <c r="BD49" s="43"/>
      <c r="BE49" s="43">
        <v>21.1</v>
      </c>
      <c r="BF49" s="43"/>
      <c r="BG49" s="43"/>
      <c r="BH49" s="43"/>
      <c r="BI49" s="43">
        <v>22.21416</v>
      </c>
      <c r="BJ49" s="43"/>
      <c r="BK49" s="43"/>
      <c r="BL49" s="43"/>
      <c r="BM49" s="43"/>
      <c r="BN49" s="43">
        <v>38.659999999999997</v>
      </c>
      <c r="BO49" s="43">
        <v>1.8</v>
      </c>
      <c r="BP49" s="43">
        <v>153.73196999999999</v>
      </c>
      <c r="BQ49" s="43"/>
      <c r="BR49" s="43">
        <v>5.9219999999999997</v>
      </c>
      <c r="BS49" s="43">
        <v>132.89993000000001</v>
      </c>
      <c r="BT49" s="43">
        <v>10.316420000000001</v>
      </c>
      <c r="BU49" s="43"/>
      <c r="BV49" s="43">
        <v>31.839300000000001</v>
      </c>
      <c r="BW49" s="43">
        <v>4.0848199999999997</v>
      </c>
      <c r="BX49" s="43"/>
      <c r="BY49" s="43"/>
      <c r="BZ49" s="43">
        <v>87.130110000000002</v>
      </c>
      <c r="CA49" s="43">
        <v>22.80857</v>
      </c>
      <c r="CB49" s="43">
        <v>1.3202</v>
      </c>
      <c r="CC49" s="43">
        <v>0.86299999999999999</v>
      </c>
      <c r="CD49" s="43">
        <v>29.49119</v>
      </c>
      <c r="CE49" s="43">
        <v>465.52652</v>
      </c>
      <c r="CF49" s="43">
        <v>10.615600000000001</v>
      </c>
      <c r="CG49" s="43">
        <v>149.321</v>
      </c>
      <c r="CH49" s="43">
        <v>18.513999999999999</v>
      </c>
      <c r="CI49" s="43"/>
      <c r="CJ49" s="43"/>
      <c r="CK49" s="43">
        <v>15.377700000000001</v>
      </c>
      <c r="CL49" s="43">
        <v>4.5688300000000002</v>
      </c>
      <c r="CM49" s="43"/>
      <c r="CN49" s="43"/>
      <c r="CO49" s="43">
        <v>15.7529</v>
      </c>
      <c r="CP49" s="43">
        <v>273.75</v>
      </c>
      <c r="CQ49" s="43"/>
      <c r="CR49" s="43">
        <v>37.076000000000001</v>
      </c>
      <c r="CS49" s="43">
        <v>0.67561000000000004</v>
      </c>
      <c r="CT49" s="43">
        <v>4.3093000000000004</v>
      </c>
    </row>
    <row r="50" spans="1:98" ht="15.5" x14ac:dyDescent="0.35">
      <c r="A50" s="1"/>
      <c r="B50" s="42" t="s">
        <v>770</v>
      </c>
      <c r="C50" s="43"/>
      <c r="D50" s="43"/>
      <c r="E50" s="43">
        <v>17.9848</v>
      </c>
      <c r="F50" s="43"/>
      <c r="G50" s="43">
        <v>3.8159999999999998</v>
      </c>
      <c r="H50" s="43"/>
      <c r="I50" s="43"/>
      <c r="J50" s="43">
        <v>20.605599999999999</v>
      </c>
      <c r="K50" s="43">
        <v>28.061599999999999</v>
      </c>
      <c r="L50" s="43">
        <v>13.057</v>
      </c>
      <c r="M50" s="43">
        <v>10.9847</v>
      </c>
      <c r="N50" s="43">
        <v>13.51</v>
      </c>
      <c r="O50" s="43">
        <v>37.502000000000002</v>
      </c>
      <c r="P50" s="43"/>
      <c r="Q50" s="43"/>
      <c r="R50" s="43">
        <v>52.045000000000002</v>
      </c>
      <c r="S50" s="43"/>
      <c r="T50" s="43">
        <v>35.875700000000002</v>
      </c>
      <c r="U50" s="43"/>
      <c r="V50" s="43">
        <v>9.1999999999999993</v>
      </c>
      <c r="W50" s="43"/>
      <c r="X50" s="43">
        <v>140.84127000000001</v>
      </c>
      <c r="Y50" s="43"/>
      <c r="Z50" s="43">
        <v>8.0782699999999998</v>
      </c>
      <c r="AA50" s="43"/>
      <c r="AB50" s="43"/>
      <c r="AC50" s="43"/>
      <c r="AD50" s="43"/>
      <c r="AE50" s="43">
        <v>3.0790000000000002</v>
      </c>
      <c r="AF50" s="43">
        <v>0.6</v>
      </c>
      <c r="AG50" s="43"/>
      <c r="AH50" s="43">
        <v>0.70640000000000003</v>
      </c>
      <c r="AI50" s="43"/>
      <c r="AJ50" s="43">
        <v>4.2364699999999997</v>
      </c>
      <c r="AK50" s="43">
        <v>0</v>
      </c>
      <c r="AL50" s="43">
        <v>4.2012</v>
      </c>
      <c r="AM50" s="43">
        <v>25.1861</v>
      </c>
      <c r="AN50" s="43">
        <v>144.47748000000001</v>
      </c>
      <c r="AO50" s="43">
        <v>27.939209999999999</v>
      </c>
      <c r="AP50" s="43">
        <v>0.94</v>
      </c>
      <c r="AQ50" s="43">
        <v>15.95</v>
      </c>
      <c r="AR50" s="43"/>
      <c r="AS50" s="43">
        <v>37.60575</v>
      </c>
      <c r="AT50" s="43">
        <v>31.128710000000002</v>
      </c>
      <c r="AU50" s="43"/>
      <c r="AV50" s="43">
        <v>192.5667</v>
      </c>
      <c r="AW50" s="43">
        <v>31.173300000000001</v>
      </c>
      <c r="AX50" s="43"/>
      <c r="AY50" s="43"/>
      <c r="AZ50" s="43"/>
      <c r="BA50" s="43">
        <v>2.2000000000000002</v>
      </c>
      <c r="BB50" s="43"/>
      <c r="BC50" s="43">
        <v>37.107959999999999</v>
      </c>
      <c r="BD50" s="43"/>
      <c r="BE50" s="43">
        <v>21.1</v>
      </c>
      <c r="BF50" s="43"/>
      <c r="BG50" s="43"/>
      <c r="BH50" s="43"/>
      <c r="BI50" s="43">
        <v>22.216370000000001</v>
      </c>
      <c r="BJ50" s="43"/>
      <c r="BK50" s="43"/>
      <c r="BL50" s="43"/>
      <c r="BM50" s="43"/>
      <c r="BN50" s="43">
        <v>38.78</v>
      </c>
      <c r="BO50" s="43">
        <v>1.82</v>
      </c>
      <c r="BP50" s="43">
        <v>153.8604</v>
      </c>
      <c r="BQ50" s="43"/>
      <c r="BR50" s="43">
        <v>6.0312000000000001</v>
      </c>
      <c r="BS50" s="43">
        <v>132.30903000000001</v>
      </c>
      <c r="BT50" s="43">
        <v>7.7774700000000001</v>
      </c>
      <c r="BU50" s="43"/>
      <c r="BV50" s="43">
        <v>32.180799999999998</v>
      </c>
      <c r="BW50" s="43">
        <v>4.1258100000000004</v>
      </c>
      <c r="BX50" s="43"/>
      <c r="BY50" s="43"/>
      <c r="BZ50" s="43">
        <v>87.949020000000004</v>
      </c>
      <c r="CA50" s="43">
        <v>22.789680000000001</v>
      </c>
      <c r="CB50" s="43">
        <v>1.2884</v>
      </c>
      <c r="CC50" s="43">
        <v>0.873</v>
      </c>
      <c r="CD50" s="43">
        <v>30.364350000000002</v>
      </c>
      <c r="CE50" s="43">
        <v>463.80633999999998</v>
      </c>
      <c r="CF50" s="43">
        <v>10.8574</v>
      </c>
      <c r="CG50" s="43">
        <v>151.85939999999999</v>
      </c>
      <c r="CH50" s="43">
        <v>18.55613</v>
      </c>
      <c r="CI50" s="43"/>
      <c r="CJ50" s="43"/>
      <c r="CK50" s="43">
        <v>16.1568</v>
      </c>
      <c r="CL50" s="43">
        <v>4.8144400000000003</v>
      </c>
      <c r="CM50" s="43"/>
      <c r="CN50" s="43"/>
      <c r="CO50" s="43">
        <v>16.225660000000001</v>
      </c>
      <c r="CP50" s="43">
        <v>281.27999999999997</v>
      </c>
      <c r="CQ50" s="43"/>
      <c r="CR50" s="43">
        <v>37.155999999999999</v>
      </c>
      <c r="CS50" s="43">
        <v>0.75368999999999997</v>
      </c>
      <c r="CT50" s="43">
        <v>4.3591699999999998</v>
      </c>
    </row>
    <row r="51" spans="1:98" ht="15.5" x14ac:dyDescent="0.35">
      <c r="A51" s="1"/>
      <c r="B51" s="42" t="s">
        <v>771</v>
      </c>
      <c r="C51" s="43"/>
      <c r="D51" s="43"/>
      <c r="E51" s="43">
        <v>18.846399999999999</v>
      </c>
      <c r="F51" s="43"/>
      <c r="G51" s="43">
        <v>4.0179999999999998</v>
      </c>
      <c r="H51" s="43"/>
      <c r="I51" s="43"/>
      <c r="J51" s="43">
        <v>19.3856</v>
      </c>
      <c r="K51" s="43">
        <v>27.642499999999998</v>
      </c>
      <c r="L51" s="43">
        <v>12.893000000000001</v>
      </c>
      <c r="M51" s="43">
        <v>11.2728</v>
      </c>
      <c r="N51" s="43">
        <v>13.41</v>
      </c>
      <c r="O51" s="43">
        <v>36.914000000000001</v>
      </c>
      <c r="P51" s="43"/>
      <c r="Q51" s="43"/>
      <c r="R51" s="43">
        <v>52.274999999999999</v>
      </c>
      <c r="S51" s="43"/>
      <c r="T51" s="43">
        <v>40.152999999999999</v>
      </c>
      <c r="U51" s="43"/>
      <c r="V51" s="43">
        <v>9</v>
      </c>
      <c r="W51" s="43"/>
      <c r="X51" s="43">
        <v>66.194090000000003</v>
      </c>
      <c r="Y51" s="43"/>
      <c r="Z51" s="43">
        <v>8.0251699999999992</v>
      </c>
      <c r="AA51" s="43"/>
      <c r="AB51" s="43"/>
      <c r="AC51" s="43"/>
      <c r="AD51" s="43"/>
      <c r="AE51" s="43">
        <v>3.0680000000000001</v>
      </c>
      <c r="AF51" s="43">
        <v>0.6</v>
      </c>
      <c r="AG51" s="43"/>
      <c r="AH51" s="43">
        <v>0.73850000000000005</v>
      </c>
      <c r="AI51" s="43"/>
      <c r="AJ51" s="43">
        <v>4.23285</v>
      </c>
      <c r="AK51" s="43">
        <v>0</v>
      </c>
      <c r="AL51" s="43">
        <v>3.6897000000000002</v>
      </c>
      <c r="AM51" s="43">
        <v>21.5075</v>
      </c>
      <c r="AN51" s="43">
        <v>143.69367</v>
      </c>
      <c r="AO51" s="43">
        <v>28.366050000000001</v>
      </c>
      <c r="AP51" s="43">
        <v>1.03</v>
      </c>
      <c r="AQ51" s="43">
        <v>16.34</v>
      </c>
      <c r="AR51" s="43"/>
      <c r="AS51" s="43">
        <v>37.526029999999999</v>
      </c>
      <c r="AT51" s="43">
        <v>31.639679999999998</v>
      </c>
      <c r="AU51" s="43"/>
      <c r="AV51" s="43">
        <v>193.35068000000001</v>
      </c>
      <c r="AW51" s="43">
        <v>30.875699999999998</v>
      </c>
      <c r="AX51" s="43"/>
      <c r="AY51" s="43"/>
      <c r="AZ51" s="43"/>
      <c r="BA51" s="43">
        <v>2.2000000000000002</v>
      </c>
      <c r="BB51" s="43"/>
      <c r="BC51" s="43">
        <v>63.69276</v>
      </c>
      <c r="BD51" s="43"/>
      <c r="BE51" s="43">
        <v>21.1</v>
      </c>
      <c r="BF51" s="43"/>
      <c r="BG51" s="43"/>
      <c r="BH51" s="43"/>
      <c r="BI51" s="43">
        <v>22.295449999999999</v>
      </c>
      <c r="BJ51" s="43"/>
      <c r="BK51" s="43"/>
      <c r="BL51" s="43"/>
      <c r="BM51" s="43"/>
      <c r="BN51" s="43">
        <v>39.75</v>
      </c>
      <c r="BO51" s="43">
        <v>1.74</v>
      </c>
      <c r="BP51" s="43">
        <v>154.06945999999999</v>
      </c>
      <c r="BQ51" s="43"/>
      <c r="BR51" s="43">
        <v>6.0091999999999999</v>
      </c>
      <c r="BS51" s="43">
        <v>132.26348999999999</v>
      </c>
      <c r="BT51" s="43">
        <v>8.9561499999999992</v>
      </c>
      <c r="BU51" s="43"/>
      <c r="BV51" s="43">
        <v>32.528100000000002</v>
      </c>
      <c r="BW51" s="43">
        <v>3.9547300000000001</v>
      </c>
      <c r="BX51" s="43"/>
      <c r="BY51" s="43"/>
      <c r="BZ51" s="43">
        <v>88.035240000000002</v>
      </c>
      <c r="CA51" s="43">
        <v>22.813949999999998</v>
      </c>
      <c r="CB51" s="43">
        <v>1.1647000000000001</v>
      </c>
      <c r="CC51" s="43">
        <v>0.84799999999999998</v>
      </c>
      <c r="CD51" s="43">
        <v>30.870419999999999</v>
      </c>
      <c r="CE51" s="43">
        <v>464.28183000000001</v>
      </c>
      <c r="CF51" s="43">
        <v>11.0372</v>
      </c>
      <c r="CG51" s="43">
        <v>151.40610000000001</v>
      </c>
      <c r="CH51" s="43">
        <v>18.57047</v>
      </c>
      <c r="CI51" s="43"/>
      <c r="CJ51" s="43"/>
      <c r="CK51" s="43">
        <v>16.8445</v>
      </c>
      <c r="CL51" s="43">
        <v>4.7806300000000004</v>
      </c>
      <c r="CM51" s="43"/>
      <c r="CN51" s="43"/>
      <c r="CO51" s="43">
        <v>15.65569</v>
      </c>
      <c r="CP51" s="43">
        <v>271.52</v>
      </c>
      <c r="CQ51" s="43"/>
      <c r="CR51" s="43">
        <v>37.051000000000002</v>
      </c>
      <c r="CS51" s="43">
        <v>0.90744999999999998</v>
      </c>
      <c r="CT51" s="43">
        <v>5.2590300000000001</v>
      </c>
    </row>
    <row r="52" spans="1:98" ht="15.5" x14ac:dyDescent="0.35">
      <c r="A52" s="1"/>
      <c r="B52" s="42" t="s">
        <v>772</v>
      </c>
      <c r="C52" s="43"/>
      <c r="D52" s="43"/>
      <c r="E52" s="43">
        <v>20.8643</v>
      </c>
      <c r="F52" s="43"/>
      <c r="G52" s="43">
        <v>4.0410000000000004</v>
      </c>
      <c r="H52" s="43"/>
      <c r="I52" s="43"/>
      <c r="J52" s="43">
        <v>19.1172</v>
      </c>
      <c r="K52" s="43">
        <v>27.1373</v>
      </c>
      <c r="L52" s="43">
        <v>13.225</v>
      </c>
      <c r="M52" s="43">
        <v>11.0932</v>
      </c>
      <c r="N52" s="43">
        <v>13.57</v>
      </c>
      <c r="O52" s="43">
        <v>37.393999999999998</v>
      </c>
      <c r="P52" s="43"/>
      <c r="Q52" s="43"/>
      <c r="R52" s="43">
        <v>52.124000000000002</v>
      </c>
      <c r="S52" s="43"/>
      <c r="T52" s="43">
        <v>42.281100000000002</v>
      </c>
      <c r="U52" s="43"/>
      <c r="V52" s="43">
        <v>9</v>
      </c>
      <c r="W52" s="43"/>
      <c r="X52" s="43">
        <v>143.22397000000001</v>
      </c>
      <c r="Y52" s="43"/>
      <c r="Z52" s="43">
        <v>7.9759500000000001</v>
      </c>
      <c r="AA52" s="43"/>
      <c r="AB52" s="43"/>
      <c r="AC52" s="43"/>
      <c r="AD52" s="43"/>
      <c r="AE52" s="43">
        <v>3.081</v>
      </c>
      <c r="AF52" s="43">
        <v>0.6</v>
      </c>
      <c r="AG52" s="43"/>
      <c r="AH52" s="43">
        <v>0.73119999999999996</v>
      </c>
      <c r="AI52" s="43"/>
      <c r="AJ52" s="43">
        <v>4.8772500000000001</v>
      </c>
      <c r="AK52" s="43">
        <v>0</v>
      </c>
      <c r="AL52" s="43">
        <v>2.5253000000000001</v>
      </c>
      <c r="AM52" s="43">
        <v>24.934899999999999</v>
      </c>
      <c r="AN52" s="43">
        <v>143.61508000000001</v>
      </c>
      <c r="AO52" s="43">
        <v>28.997140000000002</v>
      </c>
      <c r="AP52" s="43">
        <v>1.1499999999999999</v>
      </c>
      <c r="AQ52" s="43">
        <v>17.16</v>
      </c>
      <c r="AR52" s="43"/>
      <c r="AS52" s="43">
        <v>37.980519999999999</v>
      </c>
      <c r="AT52" s="43">
        <v>31.64312</v>
      </c>
      <c r="AU52" s="43"/>
      <c r="AV52" s="43">
        <v>192.69454999999999</v>
      </c>
      <c r="AW52" s="43">
        <v>32.1</v>
      </c>
      <c r="AX52" s="43"/>
      <c r="AY52" s="43"/>
      <c r="AZ52" s="43"/>
      <c r="BA52" s="43">
        <v>2.2999999999999998</v>
      </c>
      <c r="BB52" s="43"/>
      <c r="BC52" s="43">
        <v>69.785480000000007</v>
      </c>
      <c r="BD52" s="43"/>
      <c r="BE52" s="43">
        <v>21.1</v>
      </c>
      <c r="BF52" s="43"/>
      <c r="BG52" s="43"/>
      <c r="BH52" s="43"/>
      <c r="BI52" s="43">
        <v>22.407050000000002</v>
      </c>
      <c r="BJ52" s="43"/>
      <c r="BK52" s="43"/>
      <c r="BL52" s="43"/>
      <c r="BM52" s="43"/>
      <c r="BN52" s="43">
        <v>46.68</v>
      </c>
      <c r="BO52" s="43">
        <v>2.02</v>
      </c>
      <c r="BP52" s="43">
        <v>154.95448999999999</v>
      </c>
      <c r="BQ52" s="43"/>
      <c r="BR52" s="43">
        <v>5.9275000000000002</v>
      </c>
      <c r="BS52" s="43">
        <v>131.73563999999999</v>
      </c>
      <c r="BT52" s="43">
        <v>12.230840000000001</v>
      </c>
      <c r="BU52" s="43"/>
      <c r="BV52" s="43">
        <v>33.517699999999998</v>
      </c>
      <c r="BW52" s="43">
        <v>3.9614600000000002</v>
      </c>
      <c r="BX52" s="43"/>
      <c r="BY52" s="43"/>
      <c r="BZ52" s="43">
        <v>88.149410000000003</v>
      </c>
      <c r="CA52" s="43">
        <v>22.81166</v>
      </c>
      <c r="CB52" s="43">
        <v>0.79520000000000002</v>
      </c>
      <c r="CC52" s="43">
        <v>0.84099999999999997</v>
      </c>
      <c r="CD52" s="43">
        <v>29.96772</v>
      </c>
      <c r="CE52" s="43">
        <v>463.89116999999999</v>
      </c>
      <c r="CF52" s="43">
        <v>11.367100000000001</v>
      </c>
      <c r="CG52" s="43">
        <v>158.1918</v>
      </c>
      <c r="CH52" s="43">
        <v>18.719860000000001</v>
      </c>
      <c r="CI52" s="43"/>
      <c r="CJ52" s="43"/>
      <c r="CK52" s="43">
        <v>17.107900000000001</v>
      </c>
      <c r="CL52" s="43">
        <v>4.8314500000000002</v>
      </c>
      <c r="CM52" s="43"/>
      <c r="CN52" s="43"/>
      <c r="CO52" s="43">
        <v>16.294979999999999</v>
      </c>
      <c r="CP52" s="43">
        <v>270.45</v>
      </c>
      <c r="CQ52" s="43"/>
      <c r="CR52" s="43">
        <v>36.966000000000001</v>
      </c>
      <c r="CS52" s="43">
        <v>0.87522999999999995</v>
      </c>
      <c r="CT52" s="43">
        <v>6.7872500000000002</v>
      </c>
    </row>
    <row r="53" spans="1:98" ht="15.5" x14ac:dyDescent="0.35">
      <c r="A53" s="1"/>
      <c r="B53" s="42" t="s">
        <v>773</v>
      </c>
      <c r="C53" s="43"/>
      <c r="D53" s="43"/>
      <c r="E53" s="43">
        <v>22.290800000000001</v>
      </c>
      <c r="F53" s="43"/>
      <c r="G53" s="43">
        <v>4.0910000000000002</v>
      </c>
      <c r="H53" s="43"/>
      <c r="I53" s="43"/>
      <c r="J53" s="43">
        <v>18.4452</v>
      </c>
      <c r="K53" s="43">
        <v>27.316800000000001</v>
      </c>
      <c r="L53" s="43">
        <v>13.076000000000001</v>
      </c>
      <c r="M53" s="43">
        <v>11.0411</v>
      </c>
      <c r="N53" s="43">
        <v>13.45</v>
      </c>
      <c r="O53" s="43">
        <v>37.229999999999997</v>
      </c>
      <c r="P53" s="43"/>
      <c r="Q53" s="43"/>
      <c r="R53" s="43">
        <v>52.262999999999998</v>
      </c>
      <c r="S53" s="43"/>
      <c r="T53" s="43">
        <v>39.96</v>
      </c>
      <c r="U53" s="43"/>
      <c r="V53" s="43">
        <v>8.6999999999999993</v>
      </c>
      <c r="W53" s="43"/>
      <c r="X53" s="43">
        <v>112.34121</v>
      </c>
      <c r="Y53" s="43"/>
      <c r="Z53" s="43">
        <v>8.02196</v>
      </c>
      <c r="AA53" s="43"/>
      <c r="AB53" s="43"/>
      <c r="AC53" s="43"/>
      <c r="AD53" s="43"/>
      <c r="AE53" s="43">
        <v>3.2429999999999999</v>
      </c>
      <c r="AF53" s="43">
        <v>0.5</v>
      </c>
      <c r="AG53" s="43"/>
      <c r="AH53" s="43">
        <v>1.1113</v>
      </c>
      <c r="AI53" s="43"/>
      <c r="AJ53" s="43">
        <v>4.42605</v>
      </c>
      <c r="AK53" s="43">
        <v>0</v>
      </c>
      <c r="AL53" s="43">
        <v>1.913</v>
      </c>
      <c r="AM53" s="43">
        <v>23.407900000000001</v>
      </c>
      <c r="AN53" s="43">
        <v>138.48659000000001</v>
      </c>
      <c r="AO53" s="43">
        <v>28.70478</v>
      </c>
      <c r="AP53" s="43">
        <v>1.26</v>
      </c>
      <c r="AQ53" s="43">
        <v>15.94</v>
      </c>
      <c r="AR53" s="43"/>
      <c r="AS53" s="43">
        <v>38.203960000000002</v>
      </c>
      <c r="AT53" s="43">
        <v>31.48611</v>
      </c>
      <c r="AU53" s="43"/>
      <c r="AV53" s="43">
        <v>191.71619000000001</v>
      </c>
      <c r="AW53" s="43">
        <v>31.9313</v>
      </c>
      <c r="AX53" s="43"/>
      <c r="AY53" s="43"/>
      <c r="AZ53" s="43"/>
      <c r="BA53" s="43">
        <v>2.2999999999999998</v>
      </c>
      <c r="BB53" s="43"/>
      <c r="BC53" s="43">
        <v>70.841380000000001</v>
      </c>
      <c r="BD53" s="43"/>
      <c r="BE53" s="43">
        <v>21.1</v>
      </c>
      <c r="BF53" s="43"/>
      <c r="BG53" s="43"/>
      <c r="BH53" s="43"/>
      <c r="BI53" s="43">
        <v>22.346769999999999</v>
      </c>
      <c r="BJ53" s="43"/>
      <c r="BK53" s="43"/>
      <c r="BL53" s="43"/>
      <c r="BM53" s="43"/>
      <c r="BN53" s="43">
        <v>48.29</v>
      </c>
      <c r="BO53" s="43">
        <v>1.93</v>
      </c>
      <c r="BP53" s="43">
        <v>154.45998</v>
      </c>
      <c r="BQ53" s="43"/>
      <c r="BR53" s="43">
        <v>5.8921000000000001</v>
      </c>
      <c r="BS53" s="43">
        <v>133.07258999999999</v>
      </c>
      <c r="BT53" s="43">
        <v>11.732010000000001</v>
      </c>
      <c r="BU53" s="43"/>
      <c r="BV53" s="43">
        <v>33.698500000000003</v>
      </c>
      <c r="BW53" s="43">
        <v>3.9545699999999999</v>
      </c>
      <c r="BX53" s="43"/>
      <c r="BY53" s="43"/>
      <c r="BZ53" s="43">
        <v>87.810280000000006</v>
      </c>
      <c r="CA53" s="43">
        <v>22.800339999999998</v>
      </c>
      <c r="CB53" s="43">
        <v>0.62260000000000004</v>
      </c>
      <c r="CC53" s="43">
        <v>0.82799999999999996</v>
      </c>
      <c r="CD53" s="43">
        <v>30.158249999999999</v>
      </c>
      <c r="CE53" s="43">
        <v>466.46185000000003</v>
      </c>
      <c r="CF53" s="43">
        <v>11.507</v>
      </c>
      <c r="CG53" s="43">
        <v>151.9451</v>
      </c>
      <c r="CH53" s="43">
        <v>18.805630000000001</v>
      </c>
      <c r="CI53" s="43"/>
      <c r="CJ53" s="43"/>
      <c r="CK53" s="43">
        <v>17.376000000000001</v>
      </c>
      <c r="CL53" s="43">
        <v>4.8536299999999999</v>
      </c>
      <c r="CM53" s="43"/>
      <c r="CN53" s="43"/>
      <c r="CO53" s="43">
        <v>17.37838</v>
      </c>
      <c r="CP53" s="43">
        <v>279.8</v>
      </c>
      <c r="CQ53" s="43"/>
      <c r="CR53" s="43">
        <v>36.86</v>
      </c>
      <c r="CS53" s="43">
        <v>0.89083000000000001</v>
      </c>
      <c r="CT53" s="43">
        <v>6.9485599999999996</v>
      </c>
    </row>
    <row r="54" spans="1:98" ht="15.5" x14ac:dyDescent="0.35">
      <c r="A54" s="1"/>
      <c r="B54" s="42" t="s">
        <v>774</v>
      </c>
      <c r="C54" s="43"/>
      <c r="D54" s="43"/>
      <c r="E54" s="43">
        <v>24.284099999999999</v>
      </c>
      <c r="F54" s="43"/>
      <c r="G54" s="43">
        <v>4.0810000000000004</v>
      </c>
      <c r="H54" s="43"/>
      <c r="I54" s="43"/>
      <c r="J54" s="43">
        <v>18.412700000000001</v>
      </c>
      <c r="K54" s="43">
        <v>26.6371</v>
      </c>
      <c r="L54" s="43">
        <v>12.683999999999999</v>
      </c>
      <c r="M54" s="43">
        <v>13.3325</v>
      </c>
      <c r="N54" s="43">
        <v>13.55</v>
      </c>
      <c r="O54" s="43">
        <v>36.622</v>
      </c>
      <c r="P54" s="43"/>
      <c r="Q54" s="43"/>
      <c r="R54" s="43">
        <v>52.249000000000002</v>
      </c>
      <c r="S54" s="43"/>
      <c r="T54" s="43">
        <v>41.923400000000001</v>
      </c>
      <c r="U54" s="43"/>
      <c r="V54" s="43">
        <v>8.6999999999999993</v>
      </c>
      <c r="W54" s="43"/>
      <c r="X54" s="43">
        <v>100.42382000000001</v>
      </c>
      <c r="Y54" s="43"/>
      <c r="Z54" s="43">
        <v>8.0182000000000002</v>
      </c>
      <c r="AA54" s="43"/>
      <c r="AB54" s="43"/>
      <c r="AC54" s="43"/>
      <c r="AD54" s="43"/>
      <c r="AE54" s="43">
        <v>3.4910000000000001</v>
      </c>
      <c r="AF54" s="43">
        <v>0.6</v>
      </c>
      <c r="AG54" s="43"/>
      <c r="AH54" s="43">
        <v>2.9961000000000002</v>
      </c>
      <c r="AI54" s="43"/>
      <c r="AJ54" s="43">
        <v>4.5418000000000003</v>
      </c>
      <c r="AK54" s="43">
        <v>0</v>
      </c>
      <c r="AL54" s="43">
        <v>1.599</v>
      </c>
      <c r="AM54" s="43">
        <v>20.6539</v>
      </c>
      <c r="AN54" s="43">
        <v>136.01053999999999</v>
      </c>
      <c r="AO54" s="43">
        <v>27.909590000000001</v>
      </c>
      <c r="AP54" s="43">
        <v>1.2</v>
      </c>
      <c r="AQ54" s="43">
        <v>15.3</v>
      </c>
      <c r="AR54" s="43"/>
      <c r="AS54" s="43">
        <v>38.778790000000001</v>
      </c>
      <c r="AT54" s="43">
        <v>32.00347</v>
      </c>
      <c r="AU54" s="43"/>
      <c r="AV54" s="43">
        <v>192.66641999999999</v>
      </c>
      <c r="AW54" s="43">
        <v>31.442399999999999</v>
      </c>
      <c r="AX54" s="43"/>
      <c r="AY54" s="43"/>
      <c r="AZ54" s="43"/>
      <c r="BA54" s="43">
        <v>2.2999999999999998</v>
      </c>
      <c r="BB54" s="43"/>
      <c r="BC54" s="43">
        <v>71.637450000000001</v>
      </c>
      <c r="BD54" s="43"/>
      <c r="BE54" s="43">
        <v>21.1</v>
      </c>
      <c r="BF54" s="43"/>
      <c r="BG54" s="43"/>
      <c r="BH54" s="43"/>
      <c r="BI54" s="43">
        <v>22.35314</v>
      </c>
      <c r="BJ54" s="43"/>
      <c r="BK54" s="43"/>
      <c r="BL54" s="43"/>
      <c r="BM54" s="43"/>
      <c r="BN54" s="43">
        <v>53.02</v>
      </c>
      <c r="BO54" s="43">
        <v>2.19</v>
      </c>
      <c r="BP54" s="43">
        <v>154.07498000000001</v>
      </c>
      <c r="BQ54" s="43"/>
      <c r="BR54" s="43">
        <v>5.9309000000000003</v>
      </c>
      <c r="BS54" s="43">
        <v>132.34152</v>
      </c>
      <c r="BT54" s="43">
        <v>12.38921</v>
      </c>
      <c r="BU54" s="43"/>
      <c r="BV54" s="43">
        <v>32.600099999999998</v>
      </c>
      <c r="BW54" s="43">
        <v>3.8564400000000001</v>
      </c>
      <c r="BX54" s="43"/>
      <c r="BY54" s="43"/>
      <c r="BZ54" s="43">
        <v>88.618809999999996</v>
      </c>
      <c r="CA54" s="43">
        <v>22.79588</v>
      </c>
      <c r="CB54" s="43">
        <v>0.51339999999999997</v>
      </c>
      <c r="CC54" s="43">
        <v>0.83199999999999996</v>
      </c>
      <c r="CD54" s="43">
        <v>30.778369999999999</v>
      </c>
      <c r="CE54" s="43">
        <v>469.62222000000003</v>
      </c>
      <c r="CF54" s="43">
        <v>11.5472</v>
      </c>
      <c r="CG54" s="43">
        <v>149.2227</v>
      </c>
      <c r="CH54" s="43">
        <v>18.767880000000002</v>
      </c>
      <c r="CI54" s="43"/>
      <c r="CJ54" s="43"/>
      <c r="CK54" s="43">
        <v>17.265999999999998</v>
      </c>
      <c r="CL54" s="43">
        <v>4.8472</v>
      </c>
      <c r="CM54" s="43"/>
      <c r="CN54" s="43"/>
      <c r="CO54" s="43">
        <v>16.990220000000001</v>
      </c>
      <c r="CP54" s="43">
        <v>269.18</v>
      </c>
      <c r="CQ54" s="43"/>
      <c r="CR54" s="43">
        <v>36.89</v>
      </c>
      <c r="CS54" s="43">
        <v>0.88553000000000004</v>
      </c>
      <c r="CT54" s="43">
        <v>4.60954</v>
      </c>
    </row>
    <row r="55" spans="1:98" ht="15.5" x14ac:dyDescent="0.35">
      <c r="A55" s="1"/>
      <c r="B55" s="42" t="s">
        <v>55</v>
      </c>
      <c r="C55" s="43"/>
      <c r="D55" s="43"/>
      <c r="E55" s="43">
        <v>25.264600000000002</v>
      </c>
      <c r="F55" s="43"/>
      <c r="G55" s="43">
        <v>0</v>
      </c>
      <c r="H55" s="43"/>
      <c r="I55" s="43"/>
      <c r="J55" s="43">
        <v>18.400600000000001</v>
      </c>
      <c r="K55" s="43">
        <v>26.7803</v>
      </c>
      <c r="L55" s="43">
        <v>12.585000000000001</v>
      </c>
      <c r="M55" s="43">
        <v>14.1471</v>
      </c>
      <c r="N55" s="43">
        <v>12.19</v>
      </c>
      <c r="O55" s="43">
        <v>36.195999999999998</v>
      </c>
      <c r="P55" s="43"/>
      <c r="Q55" s="43"/>
      <c r="R55" s="43">
        <v>52.186999999999998</v>
      </c>
      <c r="S55" s="43"/>
      <c r="T55" s="43">
        <v>27.066700000000001</v>
      </c>
      <c r="U55" s="43"/>
      <c r="V55" s="43">
        <v>8.6999999999999993</v>
      </c>
      <c r="W55" s="43"/>
      <c r="X55" s="43">
        <v>138.78586000000001</v>
      </c>
      <c r="Y55" s="43"/>
      <c r="Z55" s="43">
        <v>8.1167700000000007</v>
      </c>
      <c r="AA55" s="43"/>
      <c r="AB55" s="43"/>
      <c r="AC55" s="43"/>
      <c r="AD55" s="43"/>
      <c r="AE55" s="43">
        <v>0</v>
      </c>
      <c r="AF55" s="43">
        <v>0.5</v>
      </c>
      <c r="AG55" s="43"/>
      <c r="AH55" s="43">
        <v>3.4782000000000002</v>
      </c>
      <c r="AI55" s="43"/>
      <c r="AJ55" s="43">
        <v>5.2758599999999998</v>
      </c>
      <c r="AK55" s="43">
        <v>0</v>
      </c>
      <c r="AL55" s="43">
        <v>1.3527</v>
      </c>
      <c r="AM55" s="43">
        <v>16.636299999999999</v>
      </c>
      <c r="AN55" s="43">
        <v>135.29195999999999</v>
      </c>
      <c r="AO55" s="43">
        <v>27.341989999999999</v>
      </c>
      <c r="AP55" s="43">
        <v>0.83</v>
      </c>
      <c r="AQ55" s="43">
        <v>15.47</v>
      </c>
      <c r="AR55" s="43"/>
      <c r="AS55" s="43">
        <v>38.328380000000003</v>
      </c>
      <c r="AT55" s="43">
        <v>31.593640000000001</v>
      </c>
      <c r="AU55" s="43"/>
      <c r="AV55" s="43">
        <v>191.54355000000001</v>
      </c>
      <c r="AW55" s="43">
        <v>31.2273</v>
      </c>
      <c r="AX55" s="43"/>
      <c r="AY55" s="43"/>
      <c r="AZ55" s="43"/>
      <c r="BA55" s="43">
        <v>2.4</v>
      </c>
      <c r="BB55" s="43"/>
      <c r="BC55" s="43">
        <v>71.913920000000005</v>
      </c>
      <c r="BD55" s="43"/>
      <c r="BE55" s="43">
        <v>21.1</v>
      </c>
      <c r="BF55" s="43"/>
      <c r="BG55" s="43"/>
      <c r="BH55" s="43"/>
      <c r="BI55" s="43">
        <v>22.255120000000002</v>
      </c>
      <c r="BJ55" s="43"/>
      <c r="BK55" s="43"/>
      <c r="BL55" s="43"/>
      <c r="BM55" s="43"/>
      <c r="BN55" s="43">
        <v>54.88</v>
      </c>
      <c r="BO55" s="43">
        <v>2.2999999999999998</v>
      </c>
      <c r="BP55" s="43">
        <v>154.89413999999999</v>
      </c>
      <c r="BQ55" s="43"/>
      <c r="BR55" s="43">
        <v>5.9593999999999996</v>
      </c>
      <c r="BS55" s="43">
        <v>133.01883000000001</v>
      </c>
      <c r="BT55" s="43">
        <v>11.96166</v>
      </c>
      <c r="BU55" s="43"/>
      <c r="BV55" s="43">
        <v>33.770800000000001</v>
      </c>
      <c r="BW55" s="43">
        <v>3.8369499999999999</v>
      </c>
      <c r="BX55" s="43"/>
      <c r="BY55" s="43"/>
      <c r="BZ55" s="43">
        <v>87.876890000000003</v>
      </c>
      <c r="CA55" s="43">
        <v>22.83746</v>
      </c>
      <c r="CB55" s="43">
        <v>0.44400000000000001</v>
      </c>
      <c r="CC55" s="43">
        <v>0.85499999999999998</v>
      </c>
      <c r="CD55" s="43">
        <v>29.859580000000001</v>
      </c>
      <c r="CE55" s="43">
        <v>468.27075000000002</v>
      </c>
      <c r="CF55" s="43">
        <v>11.4718</v>
      </c>
      <c r="CG55" s="43">
        <v>149.46340000000001</v>
      </c>
      <c r="CH55" s="43">
        <v>18.628419999999998</v>
      </c>
      <c r="CI55" s="43"/>
      <c r="CJ55" s="43"/>
      <c r="CK55" s="43">
        <v>16.323599999999999</v>
      </c>
      <c r="CL55" s="43">
        <v>4.8595199999999998</v>
      </c>
      <c r="CM55" s="43"/>
      <c r="CN55" s="43"/>
      <c r="CO55" s="43">
        <v>17.36185</v>
      </c>
      <c r="CP55" s="43">
        <v>269.60000000000002</v>
      </c>
      <c r="CQ55" s="43"/>
      <c r="CR55" s="43">
        <v>36.886000000000003</v>
      </c>
      <c r="CS55" s="43">
        <v>1.0015700000000001</v>
      </c>
      <c r="CT55" s="43">
        <v>9.8528199999999995</v>
      </c>
    </row>
    <row r="56" spans="1:98" ht="31.4" customHeight="1" x14ac:dyDescent="0.35">
      <c r="A56" s="1"/>
      <c r="B56" s="44" t="s">
        <v>864</v>
      </c>
      <c r="C56" s="45">
        <v>0</v>
      </c>
      <c r="D56" s="45">
        <v>0</v>
      </c>
      <c r="E56" s="45">
        <v>730.02014999999994</v>
      </c>
      <c r="F56" s="45">
        <v>0</v>
      </c>
      <c r="G56" s="45">
        <v>94.8095</v>
      </c>
      <c r="H56" s="45">
        <v>0</v>
      </c>
      <c r="I56" s="45">
        <v>0</v>
      </c>
      <c r="J56" s="45">
        <v>475.4778</v>
      </c>
      <c r="K56" s="45">
        <v>635.91399999999999</v>
      </c>
      <c r="L56" s="45">
        <v>286.97000000000003</v>
      </c>
      <c r="M56" s="45">
        <v>322.79849999999999</v>
      </c>
      <c r="N56" s="45">
        <v>315.005</v>
      </c>
      <c r="O56" s="45">
        <v>844.00900000000001</v>
      </c>
      <c r="P56" s="45">
        <v>0</v>
      </c>
      <c r="Q56" s="45">
        <v>0</v>
      </c>
      <c r="R56" s="45">
        <v>1239.4780000000001</v>
      </c>
      <c r="S56" s="45">
        <v>0</v>
      </c>
      <c r="T56" s="45">
        <v>827.34649999999999</v>
      </c>
      <c r="U56" s="45">
        <v>0</v>
      </c>
      <c r="V56" s="45">
        <v>213.92500000000001</v>
      </c>
      <c r="W56" s="45">
        <v>0</v>
      </c>
      <c r="X56" s="45">
        <v>2843.2656900000002</v>
      </c>
      <c r="Y56" s="45">
        <v>0</v>
      </c>
      <c r="Z56" s="45">
        <v>202.42305500000001</v>
      </c>
      <c r="AA56" s="45">
        <v>0</v>
      </c>
      <c r="AB56" s="45">
        <v>0</v>
      </c>
      <c r="AC56" s="45">
        <v>0</v>
      </c>
      <c r="AD56" s="45">
        <v>0</v>
      </c>
      <c r="AE56" s="45">
        <v>86.971999999999994</v>
      </c>
      <c r="AF56" s="45">
        <v>13</v>
      </c>
      <c r="AG56" s="45">
        <v>0</v>
      </c>
      <c r="AH56" s="45">
        <v>19.717500000000001</v>
      </c>
      <c r="AI56" s="45">
        <v>0</v>
      </c>
      <c r="AJ56" s="45">
        <v>118.96792499999999</v>
      </c>
      <c r="AK56" s="45">
        <v>0</v>
      </c>
      <c r="AL56" s="45">
        <v>69.933000000000007</v>
      </c>
      <c r="AM56" s="45">
        <v>753.83410000000003</v>
      </c>
      <c r="AN56" s="45">
        <v>3287.58259</v>
      </c>
      <c r="AO56" s="45">
        <v>657.31853999999998</v>
      </c>
      <c r="AP56" s="45">
        <v>18.010000000000002</v>
      </c>
      <c r="AQ56" s="45">
        <v>265.53500000000003</v>
      </c>
      <c r="AR56" s="45">
        <v>0</v>
      </c>
      <c r="AS56" s="45">
        <v>879.744595</v>
      </c>
      <c r="AT56" s="45">
        <v>711.91752499999996</v>
      </c>
      <c r="AU56" s="45">
        <v>0</v>
      </c>
      <c r="AV56" s="45">
        <v>4575.6839099999997</v>
      </c>
      <c r="AW56" s="45">
        <v>698.33730000000003</v>
      </c>
      <c r="AX56" s="45">
        <v>0</v>
      </c>
      <c r="AY56" s="45">
        <v>0</v>
      </c>
      <c r="AZ56" s="45">
        <v>0</v>
      </c>
      <c r="BA56" s="45">
        <v>50.25</v>
      </c>
      <c r="BB56" s="45">
        <v>0</v>
      </c>
      <c r="BC56" s="45">
        <v>1523.047335</v>
      </c>
      <c r="BD56" s="45">
        <v>0</v>
      </c>
      <c r="BE56" s="45">
        <v>485.5</v>
      </c>
      <c r="BF56" s="45">
        <v>0</v>
      </c>
      <c r="BG56" s="45">
        <v>0</v>
      </c>
      <c r="BH56" s="45">
        <v>0</v>
      </c>
      <c r="BI56" s="45">
        <v>530.39022</v>
      </c>
      <c r="BJ56" s="45">
        <v>0</v>
      </c>
      <c r="BK56" s="45">
        <v>0</v>
      </c>
      <c r="BL56" s="45">
        <v>0</v>
      </c>
      <c r="BM56" s="45">
        <v>0</v>
      </c>
      <c r="BN56" s="45">
        <v>1312.78</v>
      </c>
      <c r="BO56" s="45">
        <v>46.375</v>
      </c>
      <c r="BP56" s="45">
        <v>3628.8586599999999</v>
      </c>
      <c r="BQ56" s="45">
        <v>0</v>
      </c>
      <c r="BR56" s="45">
        <v>131.8175</v>
      </c>
      <c r="BS56" s="45">
        <v>3118.5256899999999</v>
      </c>
      <c r="BT56" s="45">
        <v>235.96803499999999</v>
      </c>
      <c r="BU56" s="45">
        <v>0</v>
      </c>
      <c r="BV56" s="45">
        <v>763.85820000000001</v>
      </c>
      <c r="BW56" s="45">
        <v>93.198385000000002</v>
      </c>
      <c r="BX56" s="45">
        <v>0</v>
      </c>
      <c r="BY56" s="45">
        <v>0</v>
      </c>
      <c r="BZ56" s="45">
        <v>2169.7885849999998</v>
      </c>
      <c r="CA56" s="45">
        <v>547.94793000000004</v>
      </c>
      <c r="CB56" s="45">
        <v>20.545000000000002</v>
      </c>
      <c r="CC56" s="45">
        <v>18.317499999999999</v>
      </c>
      <c r="CD56" s="45">
        <v>712.84845499999994</v>
      </c>
      <c r="CE56" s="45">
        <v>11002.573754999999</v>
      </c>
      <c r="CF56" s="45">
        <v>259.48295000000002</v>
      </c>
      <c r="CG56" s="45">
        <v>3283.1197999999999</v>
      </c>
      <c r="CH56" s="45">
        <v>423.70065499999998</v>
      </c>
      <c r="CI56" s="45">
        <v>0</v>
      </c>
      <c r="CJ56" s="45">
        <v>0</v>
      </c>
      <c r="CK56" s="45">
        <v>356.01299999999998</v>
      </c>
      <c r="CL56" s="45">
        <v>110.55571999999999</v>
      </c>
      <c r="CM56" s="45">
        <v>0</v>
      </c>
      <c r="CN56" s="45">
        <v>0</v>
      </c>
      <c r="CO56" s="45">
        <v>370.86953</v>
      </c>
      <c r="CP56" s="45">
        <v>6597.4849999999997</v>
      </c>
      <c r="CQ56" s="45">
        <v>0</v>
      </c>
      <c r="CR56" s="45">
        <v>868.17550000000006</v>
      </c>
      <c r="CS56" s="45">
        <v>17.109580000000001</v>
      </c>
      <c r="CT56" s="45">
        <v>158.67185000000001</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865</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866</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867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868</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15" activePane="bottomRight" state="frozen"/>
      <selection pane="topRight" activeCell="C1" sqref="C1"/>
      <selection pane="bottomLeft" activeCell="A7" sqref="A7"/>
      <selection pane="bottomRight" activeCell="P55" sqref="P55"/>
    </sheetView>
  </sheetViews>
  <sheetFormatPr baseColWidth="10" defaultColWidth="9.179687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0" t="s">
        <v>0</v>
      </c>
      <c r="C3" s="191"/>
      <c r="D3" s="191"/>
      <c r="E3" s="191"/>
      <c r="F3" s="191"/>
      <c r="G3" s="191"/>
      <c r="H3" s="191"/>
      <c r="I3" s="191"/>
      <c r="J3" s="191"/>
      <c r="K3" s="191"/>
      <c r="L3" s="19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869</v>
      </c>
      <c r="C5" s="1"/>
      <c r="D5" s="1"/>
      <c r="E5" s="1"/>
      <c r="F5" s="1"/>
      <c r="G5" s="1"/>
      <c r="H5" s="1"/>
      <c r="I5" s="1"/>
      <c r="J5" s="1"/>
      <c r="K5" s="1"/>
      <c r="L5" s="1"/>
      <c r="M5" s="1"/>
      <c r="N5" s="1"/>
      <c r="O5" s="1"/>
      <c r="P5" s="1"/>
      <c r="Q5" s="1"/>
      <c r="R5" s="1"/>
      <c r="S5" s="1"/>
      <c r="T5" s="1"/>
      <c r="U5" s="1"/>
      <c r="V5" s="1"/>
      <c r="W5" s="1"/>
      <c r="X5" s="1"/>
    </row>
    <row r="6" spans="1:24" ht="46" x14ac:dyDescent="0.35">
      <c r="A6" s="1"/>
      <c r="B6" s="37" t="s">
        <v>508</v>
      </c>
      <c r="C6" s="48" t="s">
        <v>870</v>
      </c>
      <c r="D6" s="48" t="s">
        <v>871</v>
      </c>
      <c r="E6" s="48" t="s">
        <v>872</v>
      </c>
      <c r="F6" s="48" t="s">
        <v>873</v>
      </c>
      <c r="G6" s="48" t="s">
        <v>3213</v>
      </c>
      <c r="H6" s="48" t="s">
        <v>3214</v>
      </c>
      <c r="I6" s="48" t="s">
        <v>3215</v>
      </c>
      <c r="J6" s="48" t="s">
        <v>3216</v>
      </c>
      <c r="K6" s="48" t="s">
        <v>3217</v>
      </c>
      <c r="L6" s="48" t="s">
        <v>874</v>
      </c>
      <c r="M6" s="48" t="s">
        <v>875</v>
      </c>
      <c r="N6" s="48" t="s">
        <v>876</v>
      </c>
      <c r="O6" s="48" t="s">
        <v>877</v>
      </c>
      <c r="P6" s="37" t="s">
        <v>878</v>
      </c>
      <c r="Q6" s="1"/>
      <c r="R6" s="1"/>
      <c r="S6" s="1"/>
      <c r="T6" s="1"/>
      <c r="U6" s="49" t="s">
        <v>3</v>
      </c>
      <c r="V6" s="49" t="s">
        <v>45</v>
      </c>
      <c r="W6" s="49" t="s">
        <v>879</v>
      </c>
      <c r="X6" s="49" t="s">
        <v>880</v>
      </c>
    </row>
    <row r="7" spans="1:24" x14ac:dyDescent="0.35">
      <c r="A7" s="1"/>
      <c r="B7" s="50" t="s">
        <v>728</v>
      </c>
      <c r="C7" s="51">
        <v>1163.22</v>
      </c>
      <c r="D7" s="51">
        <v>3266.6</v>
      </c>
      <c r="E7" s="51">
        <v>1744.9</v>
      </c>
      <c r="F7" s="51">
        <v>0</v>
      </c>
      <c r="G7" s="51"/>
      <c r="H7" s="51"/>
      <c r="I7" s="51"/>
      <c r="J7" s="51">
        <v>66.099999999999994</v>
      </c>
      <c r="K7" s="51"/>
      <c r="L7" s="51">
        <v>30.3</v>
      </c>
      <c r="M7" s="51">
        <v>10.6</v>
      </c>
      <c r="N7" s="51">
        <v>0</v>
      </c>
      <c r="O7" s="51">
        <v>478.7</v>
      </c>
      <c r="P7" s="51">
        <f>+SUM(C7:O7)</f>
        <v>6760.42</v>
      </c>
      <c r="Q7" s="1"/>
      <c r="R7" s="1"/>
      <c r="S7" s="1"/>
      <c r="T7" s="1"/>
      <c r="U7" s="205" t="s">
        <v>548</v>
      </c>
      <c r="V7" s="52" t="s">
        <v>881</v>
      </c>
      <c r="W7" s="53">
        <v>487.2</v>
      </c>
      <c r="X7" s="53" t="s">
        <v>882</v>
      </c>
    </row>
    <row r="8" spans="1:24" x14ac:dyDescent="0.35">
      <c r="A8" s="1"/>
      <c r="B8" s="54" t="s">
        <v>729</v>
      </c>
      <c r="C8" s="55">
        <v>1173.71</v>
      </c>
      <c r="D8" s="55">
        <v>3281.9</v>
      </c>
      <c r="E8" s="55">
        <v>1630.7</v>
      </c>
      <c r="F8" s="55">
        <v>0</v>
      </c>
      <c r="G8" s="55"/>
      <c r="H8" s="55"/>
      <c r="I8" s="55"/>
      <c r="J8" s="55">
        <v>66.099999999999994</v>
      </c>
      <c r="K8" s="55"/>
      <c r="L8" s="55">
        <v>30.5</v>
      </c>
      <c r="M8" s="55">
        <v>10.6</v>
      </c>
      <c r="N8" s="55">
        <v>0</v>
      </c>
      <c r="O8" s="55">
        <v>421.9</v>
      </c>
      <c r="P8" s="55">
        <f t="shared" ref="P8:P54" si="0">+SUM(C8:O8)</f>
        <v>6615.4100000000008</v>
      </c>
      <c r="Q8" s="1"/>
      <c r="R8" s="1"/>
      <c r="S8" s="1"/>
      <c r="T8" s="1"/>
      <c r="U8" s="205" t="s">
        <v>549</v>
      </c>
      <c r="V8" s="52" t="s">
        <v>883</v>
      </c>
      <c r="W8" s="53">
        <v>71.900000000000006</v>
      </c>
      <c r="X8" s="53" t="s">
        <v>882</v>
      </c>
    </row>
    <row r="9" spans="1:24" x14ac:dyDescent="0.35">
      <c r="A9" s="1"/>
      <c r="B9" s="54" t="s">
        <v>730</v>
      </c>
      <c r="C9" s="55">
        <v>1122.5</v>
      </c>
      <c r="D9" s="55">
        <v>3179.2</v>
      </c>
      <c r="E9" s="55">
        <v>1572.3</v>
      </c>
      <c r="F9" s="55">
        <v>0</v>
      </c>
      <c r="G9" s="55"/>
      <c r="H9" s="55"/>
      <c r="I9" s="55"/>
      <c r="J9" s="55">
        <v>66.599999999999994</v>
      </c>
      <c r="K9" s="55"/>
      <c r="L9" s="55">
        <v>30.6</v>
      </c>
      <c r="M9" s="55">
        <v>10.6</v>
      </c>
      <c r="N9" s="55">
        <v>0</v>
      </c>
      <c r="O9" s="55">
        <v>438.6</v>
      </c>
      <c r="P9" s="55">
        <f t="shared" si="0"/>
        <v>6420.4000000000015</v>
      </c>
      <c r="Q9" s="1"/>
      <c r="R9" s="1"/>
      <c r="S9" s="1"/>
      <c r="T9" s="1"/>
      <c r="U9" s="205" t="s">
        <v>57</v>
      </c>
      <c r="V9" s="52" t="s">
        <v>58</v>
      </c>
      <c r="W9" s="53" t="s">
        <v>882</v>
      </c>
      <c r="X9" s="53">
        <v>3646.65</v>
      </c>
    </row>
    <row r="10" spans="1:24" x14ac:dyDescent="0.35">
      <c r="A10" s="1"/>
      <c r="B10" s="54" t="s">
        <v>731</v>
      </c>
      <c r="C10" s="55">
        <v>1111</v>
      </c>
      <c r="D10" s="55">
        <v>3297.4</v>
      </c>
      <c r="E10" s="55">
        <v>1508.3</v>
      </c>
      <c r="F10" s="55">
        <v>0</v>
      </c>
      <c r="G10" s="55"/>
      <c r="H10" s="55"/>
      <c r="I10" s="55"/>
      <c r="J10" s="55">
        <v>66.3</v>
      </c>
      <c r="K10" s="55"/>
      <c r="L10" s="55">
        <v>30.5</v>
      </c>
      <c r="M10" s="55">
        <v>10.6</v>
      </c>
      <c r="N10" s="55">
        <v>0</v>
      </c>
      <c r="O10" s="55">
        <v>429.6</v>
      </c>
      <c r="P10" s="55">
        <f t="shared" si="0"/>
        <v>6453.7000000000007</v>
      </c>
      <c r="Q10" s="1"/>
      <c r="R10" s="1"/>
      <c r="S10" s="1"/>
      <c r="T10" s="1"/>
      <c r="U10" s="205" t="s">
        <v>217</v>
      </c>
      <c r="V10" s="52" t="s">
        <v>884</v>
      </c>
      <c r="W10" s="53">
        <v>212.25</v>
      </c>
      <c r="X10" s="53" t="s">
        <v>882</v>
      </c>
    </row>
    <row r="11" spans="1:24" x14ac:dyDescent="0.35">
      <c r="A11" s="1"/>
      <c r="B11" s="54" t="s">
        <v>732</v>
      </c>
      <c r="C11" s="55">
        <v>1093.2</v>
      </c>
      <c r="D11" s="55">
        <v>3172.2</v>
      </c>
      <c r="E11" s="55">
        <v>1473.6</v>
      </c>
      <c r="F11" s="55">
        <v>0</v>
      </c>
      <c r="G11" s="55"/>
      <c r="H11" s="55"/>
      <c r="I11" s="55"/>
      <c r="J11" s="55">
        <v>66.5</v>
      </c>
      <c r="K11" s="55"/>
      <c r="L11" s="55">
        <v>30.1</v>
      </c>
      <c r="M11" s="55">
        <v>10.6</v>
      </c>
      <c r="N11" s="55">
        <v>0</v>
      </c>
      <c r="O11" s="55">
        <v>425.3</v>
      </c>
      <c r="P11" s="55">
        <f t="shared" si="0"/>
        <v>6271.5000000000009</v>
      </c>
      <c r="Q11" s="1"/>
      <c r="R11" s="1"/>
      <c r="S11" s="1"/>
      <c r="T11" s="1"/>
      <c r="U11" s="205" t="s">
        <v>518</v>
      </c>
      <c r="V11" s="52" t="s">
        <v>885</v>
      </c>
      <c r="W11" s="53">
        <v>12.05</v>
      </c>
      <c r="X11" s="53" t="s">
        <v>882</v>
      </c>
    </row>
    <row r="12" spans="1:24" x14ac:dyDescent="0.35">
      <c r="A12" s="1"/>
      <c r="B12" s="54" t="s">
        <v>733</v>
      </c>
      <c r="C12" s="55">
        <v>1093.4000000000001</v>
      </c>
      <c r="D12" s="55">
        <v>3213.3</v>
      </c>
      <c r="E12" s="55">
        <v>1469.7</v>
      </c>
      <c r="F12" s="55">
        <v>0</v>
      </c>
      <c r="G12" s="55"/>
      <c r="H12" s="55"/>
      <c r="I12" s="55"/>
      <c r="J12" s="55">
        <v>66.5</v>
      </c>
      <c r="K12" s="55"/>
      <c r="L12" s="55">
        <v>29.5</v>
      </c>
      <c r="M12" s="55">
        <v>10.6</v>
      </c>
      <c r="N12" s="55">
        <v>0</v>
      </c>
      <c r="O12" s="55">
        <v>439.5</v>
      </c>
      <c r="P12" s="55">
        <f t="shared" si="0"/>
        <v>6322.5000000000009</v>
      </c>
      <c r="Q12" s="1"/>
      <c r="R12" s="1"/>
      <c r="S12" s="1"/>
      <c r="T12" s="1"/>
      <c r="U12" s="205"/>
      <c r="V12" s="52" t="s">
        <v>886</v>
      </c>
      <c r="W12" s="53">
        <v>23.75</v>
      </c>
      <c r="X12" s="53" t="s">
        <v>882</v>
      </c>
    </row>
    <row r="13" spans="1:24" x14ac:dyDescent="0.35">
      <c r="A13" s="1"/>
      <c r="B13" s="54" t="s">
        <v>734</v>
      </c>
      <c r="C13" s="55">
        <v>1091.5999999999999</v>
      </c>
      <c r="D13" s="55">
        <v>3160.3</v>
      </c>
      <c r="E13" s="55">
        <v>1414.9</v>
      </c>
      <c r="F13" s="55">
        <v>0</v>
      </c>
      <c r="G13" s="55"/>
      <c r="H13" s="55"/>
      <c r="I13" s="55"/>
      <c r="J13" s="55">
        <v>66.7</v>
      </c>
      <c r="K13" s="55"/>
      <c r="L13" s="55">
        <v>29.8</v>
      </c>
      <c r="M13" s="55">
        <v>10.6</v>
      </c>
      <c r="N13" s="55">
        <v>0</v>
      </c>
      <c r="O13" s="55">
        <v>452.8</v>
      </c>
      <c r="P13" s="55">
        <f t="shared" si="0"/>
        <v>6226.7</v>
      </c>
      <c r="Q13" s="1"/>
      <c r="R13" s="1"/>
      <c r="S13" s="1"/>
      <c r="T13" s="1"/>
      <c r="U13" s="205" t="s">
        <v>524</v>
      </c>
      <c r="V13" s="52" t="s">
        <v>887</v>
      </c>
      <c r="W13" s="53" t="s">
        <v>882</v>
      </c>
      <c r="X13" s="53">
        <v>3372</v>
      </c>
    </row>
    <row r="14" spans="1:24" x14ac:dyDescent="0.35">
      <c r="A14" s="1"/>
      <c r="B14" s="56" t="s">
        <v>735</v>
      </c>
      <c r="C14" s="57">
        <v>1088.44</v>
      </c>
      <c r="D14" s="57">
        <v>3201.7</v>
      </c>
      <c r="E14" s="57">
        <v>1376.9</v>
      </c>
      <c r="F14" s="57">
        <v>0</v>
      </c>
      <c r="G14" s="57"/>
      <c r="H14" s="57"/>
      <c r="I14" s="57"/>
      <c r="J14" s="57">
        <v>66</v>
      </c>
      <c r="K14" s="57"/>
      <c r="L14" s="57">
        <v>29.7</v>
      </c>
      <c r="M14" s="57">
        <v>10.6</v>
      </c>
      <c r="N14" s="57">
        <v>0</v>
      </c>
      <c r="O14" s="57">
        <v>453</v>
      </c>
      <c r="P14" s="57">
        <f t="shared" si="0"/>
        <v>6226.3399999999992</v>
      </c>
      <c r="Q14" s="1"/>
      <c r="R14" s="1"/>
      <c r="S14" s="1"/>
      <c r="T14" s="1"/>
      <c r="U14" s="205"/>
      <c r="V14" s="52" t="s">
        <v>888</v>
      </c>
      <c r="W14" s="53">
        <v>1016.1</v>
      </c>
      <c r="X14" s="53" t="s">
        <v>882</v>
      </c>
    </row>
    <row r="15" spans="1:24" x14ac:dyDescent="0.35">
      <c r="A15" s="1"/>
      <c r="B15" s="50" t="s">
        <v>736</v>
      </c>
      <c r="C15" s="51">
        <v>1092.3900000000001</v>
      </c>
      <c r="D15" s="51">
        <v>3108.3</v>
      </c>
      <c r="E15" s="51">
        <v>1410.7</v>
      </c>
      <c r="F15" s="51">
        <v>0</v>
      </c>
      <c r="G15" s="51"/>
      <c r="H15" s="51"/>
      <c r="I15" s="51"/>
      <c r="J15" s="51">
        <v>66</v>
      </c>
      <c r="K15" s="51"/>
      <c r="L15" s="51">
        <v>28.2</v>
      </c>
      <c r="M15" s="51">
        <v>10.6</v>
      </c>
      <c r="N15" s="51">
        <v>0</v>
      </c>
      <c r="O15" s="51">
        <v>484.2</v>
      </c>
      <c r="P15" s="51">
        <f t="shared" si="0"/>
        <v>6200.39</v>
      </c>
      <c r="Q15" s="1"/>
      <c r="R15" s="1"/>
      <c r="S15" s="1"/>
      <c r="T15" s="1"/>
      <c r="U15" s="205" t="s">
        <v>61</v>
      </c>
      <c r="V15" s="52" t="s">
        <v>889</v>
      </c>
      <c r="W15" s="53">
        <v>149.15</v>
      </c>
      <c r="X15" s="53" t="s">
        <v>882</v>
      </c>
    </row>
    <row r="16" spans="1:24" x14ac:dyDescent="0.35">
      <c r="A16" s="1"/>
      <c r="B16" s="54" t="s">
        <v>737</v>
      </c>
      <c r="C16" s="55">
        <v>1082.98</v>
      </c>
      <c r="D16" s="55">
        <v>3139.1</v>
      </c>
      <c r="E16" s="55">
        <v>1243.5999999999999</v>
      </c>
      <c r="F16" s="55">
        <v>24.1</v>
      </c>
      <c r="G16" s="55"/>
      <c r="H16" s="55"/>
      <c r="I16" s="55"/>
      <c r="J16" s="55">
        <v>66</v>
      </c>
      <c r="K16" s="55"/>
      <c r="L16" s="55">
        <v>28.5</v>
      </c>
      <c r="M16" s="55">
        <v>10.6</v>
      </c>
      <c r="N16" s="55">
        <v>0</v>
      </c>
      <c r="O16" s="55">
        <v>525.1</v>
      </c>
      <c r="P16" s="55">
        <f t="shared" si="0"/>
        <v>6119.9800000000014</v>
      </c>
      <c r="Q16" s="1"/>
      <c r="R16" s="1"/>
      <c r="S16" s="1"/>
      <c r="T16" s="1"/>
      <c r="U16" s="205"/>
      <c r="V16" s="52" t="s">
        <v>890</v>
      </c>
      <c r="W16" s="53" t="s">
        <v>882</v>
      </c>
      <c r="X16" s="53">
        <v>166.7</v>
      </c>
    </row>
    <row r="17" spans="1:24" x14ac:dyDescent="0.35">
      <c r="A17" s="1"/>
      <c r="B17" s="54" t="s">
        <v>738</v>
      </c>
      <c r="C17" s="55">
        <v>1108.47</v>
      </c>
      <c r="D17" s="55">
        <v>3237.8</v>
      </c>
      <c r="E17" s="55">
        <v>1175.3</v>
      </c>
      <c r="F17" s="55">
        <v>24.4</v>
      </c>
      <c r="G17" s="55"/>
      <c r="H17" s="55"/>
      <c r="I17" s="55"/>
      <c r="J17" s="55">
        <v>65.8</v>
      </c>
      <c r="K17" s="55"/>
      <c r="L17" s="55">
        <v>29.4</v>
      </c>
      <c r="M17" s="55">
        <v>10.6</v>
      </c>
      <c r="N17" s="55">
        <v>0</v>
      </c>
      <c r="O17" s="55">
        <v>542.6</v>
      </c>
      <c r="P17" s="55">
        <f t="shared" si="0"/>
        <v>6194.3700000000008</v>
      </c>
      <c r="Q17" s="1"/>
      <c r="R17" s="1"/>
      <c r="S17" s="1"/>
      <c r="T17" s="1"/>
      <c r="U17" s="205"/>
      <c r="V17" s="52" t="s">
        <v>891</v>
      </c>
      <c r="W17" s="53" t="s">
        <v>882</v>
      </c>
      <c r="X17" s="53">
        <v>3433.6</v>
      </c>
    </row>
    <row r="18" spans="1:24" x14ac:dyDescent="0.35">
      <c r="A18" s="1"/>
      <c r="B18" s="54" t="s">
        <v>739</v>
      </c>
      <c r="C18" s="55">
        <v>1115.27</v>
      </c>
      <c r="D18" s="55">
        <v>3273.9</v>
      </c>
      <c r="E18" s="55">
        <v>1120.7</v>
      </c>
      <c r="F18" s="55">
        <v>25.1</v>
      </c>
      <c r="G18" s="55"/>
      <c r="H18" s="55"/>
      <c r="I18" s="55"/>
      <c r="J18" s="55">
        <v>66.300000000000011</v>
      </c>
      <c r="K18" s="55"/>
      <c r="L18" s="55">
        <v>29.7</v>
      </c>
      <c r="M18" s="55">
        <v>10.6</v>
      </c>
      <c r="N18" s="55">
        <v>5.9</v>
      </c>
      <c r="O18" s="55">
        <v>510.3</v>
      </c>
      <c r="P18" s="55">
        <f t="shared" si="0"/>
        <v>6157.77</v>
      </c>
      <c r="Q18" s="1"/>
      <c r="R18" s="1"/>
      <c r="S18" s="1"/>
      <c r="T18" s="1"/>
      <c r="U18" s="205"/>
      <c r="V18" s="52" t="s">
        <v>892</v>
      </c>
      <c r="W18" s="53" t="s">
        <v>882</v>
      </c>
      <c r="X18" s="53">
        <v>99.85</v>
      </c>
    </row>
    <row r="19" spans="1:24" x14ac:dyDescent="0.35">
      <c r="A19" s="1"/>
      <c r="B19" s="54" t="s">
        <v>740</v>
      </c>
      <c r="C19" s="55">
        <v>1104.19</v>
      </c>
      <c r="D19" s="55">
        <v>3091.5</v>
      </c>
      <c r="E19" s="55">
        <v>1125.8</v>
      </c>
      <c r="F19" s="55">
        <v>26.5</v>
      </c>
      <c r="G19" s="55"/>
      <c r="H19" s="55"/>
      <c r="I19" s="55"/>
      <c r="J19" s="55">
        <v>66.5</v>
      </c>
      <c r="K19" s="55"/>
      <c r="L19" s="55">
        <v>30</v>
      </c>
      <c r="M19" s="55">
        <v>10.6</v>
      </c>
      <c r="N19" s="55">
        <v>27.3</v>
      </c>
      <c r="O19" s="55">
        <v>423.4</v>
      </c>
      <c r="P19" s="55">
        <f t="shared" si="0"/>
        <v>5905.7900000000009</v>
      </c>
      <c r="Q19" s="1"/>
      <c r="R19" s="1"/>
      <c r="S19" s="1"/>
      <c r="T19" s="1"/>
      <c r="U19" s="205" t="s">
        <v>551</v>
      </c>
      <c r="V19" s="52" t="s">
        <v>893</v>
      </c>
      <c r="W19" s="53">
        <v>475.35</v>
      </c>
      <c r="X19" s="53" t="s">
        <v>882</v>
      </c>
    </row>
    <row r="20" spans="1:24" x14ac:dyDescent="0.35">
      <c r="A20" s="1"/>
      <c r="B20" s="54" t="s">
        <v>741</v>
      </c>
      <c r="C20" s="55">
        <v>1095.8900000000001</v>
      </c>
      <c r="D20" s="55">
        <v>3047.9</v>
      </c>
      <c r="E20" s="55">
        <v>1085.5</v>
      </c>
      <c r="F20" s="55">
        <v>24.3</v>
      </c>
      <c r="G20" s="55"/>
      <c r="H20" s="55"/>
      <c r="I20" s="55"/>
      <c r="J20" s="55">
        <v>66.599999999999994</v>
      </c>
      <c r="K20" s="55"/>
      <c r="L20" s="55">
        <v>29.8</v>
      </c>
      <c r="M20" s="55">
        <v>10.6</v>
      </c>
      <c r="N20" s="55">
        <v>82.5</v>
      </c>
      <c r="O20" s="55">
        <v>392.7</v>
      </c>
      <c r="P20" s="55">
        <f t="shared" si="0"/>
        <v>5835.7900000000009</v>
      </c>
      <c r="Q20" s="1"/>
      <c r="R20" s="1"/>
      <c r="S20" s="1"/>
      <c r="T20" s="1"/>
      <c r="U20" s="205"/>
      <c r="V20" s="52" t="s">
        <v>894</v>
      </c>
      <c r="W20" s="53">
        <v>477.55</v>
      </c>
      <c r="X20" s="53" t="s">
        <v>882</v>
      </c>
    </row>
    <row r="21" spans="1:24" x14ac:dyDescent="0.35">
      <c r="A21" s="1"/>
      <c r="B21" s="54" t="s">
        <v>742</v>
      </c>
      <c r="C21" s="55">
        <v>1083.67</v>
      </c>
      <c r="D21" s="55">
        <v>2970.3</v>
      </c>
      <c r="E21" s="55">
        <v>1053.5</v>
      </c>
      <c r="F21" s="55">
        <v>23.9</v>
      </c>
      <c r="G21" s="55"/>
      <c r="H21" s="55"/>
      <c r="I21" s="55"/>
      <c r="J21" s="55">
        <v>65.900000000000006</v>
      </c>
      <c r="K21" s="55"/>
      <c r="L21" s="55">
        <v>30.2</v>
      </c>
      <c r="M21" s="55">
        <v>10.6</v>
      </c>
      <c r="N21" s="55">
        <v>190.8</v>
      </c>
      <c r="O21" s="55">
        <v>381.7</v>
      </c>
      <c r="P21" s="55">
        <f t="shared" si="0"/>
        <v>5810.57</v>
      </c>
      <c r="Q21" s="1"/>
      <c r="R21" s="1"/>
      <c r="S21" s="1"/>
      <c r="T21" s="1"/>
      <c r="U21" s="205"/>
      <c r="V21" s="52" t="s">
        <v>895</v>
      </c>
      <c r="W21" s="53">
        <v>486.95</v>
      </c>
      <c r="X21" s="53" t="s">
        <v>882</v>
      </c>
    </row>
    <row r="22" spans="1:24" x14ac:dyDescent="0.35">
      <c r="A22" s="1"/>
      <c r="B22" s="56" t="s">
        <v>743</v>
      </c>
      <c r="C22" s="57">
        <v>1068.8699999999999</v>
      </c>
      <c r="D22" s="57">
        <v>2964.7</v>
      </c>
      <c r="E22" s="57">
        <v>1055.2</v>
      </c>
      <c r="F22" s="57">
        <v>40.299999999999997</v>
      </c>
      <c r="G22" s="57"/>
      <c r="H22" s="57"/>
      <c r="I22" s="57"/>
      <c r="J22" s="57">
        <v>66.5</v>
      </c>
      <c r="K22" s="57"/>
      <c r="L22" s="57">
        <v>30.3</v>
      </c>
      <c r="M22" s="57">
        <v>10.6</v>
      </c>
      <c r="N22" s="57">
        <v>315.3</v>
      </c>
      <c r="O22" s="57">
        <v>380.5</v>
      </c>
      <c r="P22" s="57">
        <f t="shared" si="0"/>
        <v>5932.27</v>
      </c>
      <c r="Q22" s="1"/>
      <c r="R22" s="1"/>
      <c r="S22" s="1"/>
      <c r="T22" s="1"/>
      <c r="U22" s="205"/>
      <c r="V22" s="52" t="s">
        <v>896</v>
      </c>
      <c r="W22" s="53">
        <v>309.89999999999998</v>
      </c>
      <c r="X22" s="53" t="s">
        <v>882</v>
      </c>
    </row>
    <row r="23" spans="1:24" x14ac:dyDescent="0.35">
      <c r="A23" s="1"/>
      <c r="B23" s="50" t="s">
        <v>744</v>
      </c>
      <c r="C23" s="51">
        <v>1062.58</v>
      </c>
      <c r="D23" s="51">
        <v>3107.7</v>
      </c>
      <c r="E23" s="51">
        <v>1058.5</v>
      </c>
      <c r="F23" s="51">
        <v>61.1</v>
      </c>
      <c r="G23" s="51"/>
      <c r="H23" s="51"/>
      <c r="I23" s="51"/>
      <c r="J23" s="51">
        <v>66.8</v>
      </c>
      <c r="K23" s="51"/>
      <c r="L23" s="51">
        <v>30.7</v>
      </c>
      <c r="M23" s="51">
        <v>10.6</v>
      </c>
      <c r="N23" s="51">
        <v>416.3</v>
      </c>
      <c r="O23" s="51">
        <v>412.2</v>
      </c>
      <c r="P23" s="51">
        <f t="shared" si="0"/>
        <v>6226.4800000000005</v>
      </c>
      <c r="Q23" s="1"/>
      <c r="R23" s="1"/>
      <c r="S23" s="1"/>
      <c r="T23" s="1"/>
      <c r="U23" s="205" t="s">
        <v>520</v>
      </c>
      <c r="V23" s="52" t="s">
        <v>897</v>
      </c>
      <c r="W23" s="53">
        <v>3949</v>
      </c>
      <c r="X23" s="53" t="s">
        <v>882</v>
      </c>
    </row>
    <row r="24" spans="1:24" x14ac:dyDescent="0.35">
      <c r="A24" s="1"/>
      <c r="B24" s="54" t="s">
        <v>745</v>
      </c>
      <c r="C24" s="55">
        <v>1056.99</v>
      </c>
      <c r="D24" s="55">
        <v>3149.5</v>
      </c>
      <c r="E24" s="55">
        <v>1084.8</v>
      </c>
      <c r="F24" s="55">
        <v>60.3</v>
      </c>
      <c r="G24" s="55"/>
      <c r="H24" s="55"/>
      <c r="I24" s="55"/>
      <c r="J24" s="55">
        <v>67</v>
      </c>
      <c r="K24" s="55"/>
      <c r="L24" s="55">
        <v>30.9</v>
      </c>
      <c r="M24" s="55">
        <v>10.6</v>
      </c>
      <c r="N24" s="55">
        <v>426.5</v>
      </c>
      <c r="O24" s="55">
        <v>405.9</v>
      </c>
      <c r="P24" s="55">
        <f t="shared" si="0"/>
        <v>6292.49</v>
      </c>
      <c r="Q24" s="1"/>
      <c r="R24" s="1"/>
      <c r="S24" s="1"/>
      <c r="T24" s="1"/>
      <c r="U24" s="205" t="s">
        <v>238</v>
      </c>
      <c r="V24" s="52" t="s">
        <v>898</v>
      </c>
      <c r="W24" s="53" t="s">
        <v>882</v>
      </c>
      <c r="X24" s="53">
        <v>180.15</v>
      </c>
    </row>
    <row r="25" spans="1:24" x14ac:dyDescent="0.35">
      <c r="A25" s="1"/>
      <c r="B25" s="54" t="s">
        <v>746</v>
      </c>
      <c r="C25" s="55">
        <v>1065.78</v>
      </c>
      <c r="D25" s="55">
        <v>3171.3</v>
      </c>
      <c r="E25" s="55">
        <v>1087</v>
      </c>
      <c r="F25" s="55">
        <v>80</v>
      </c>
      <c r="G25" s="55"/>
      <c r="H25" s="55"/>
      <c r="I25" s="55"/>
      <c r="J25" s="55">
        <v>67.2</v>
      </c>
      <c r="K25" s="55"/>
      <c r="L25" s="55">
        <v>30.8</v>
      </c>
      <c r="M25" s="55">
        <v>10.6</v>
      </c>
      <c r="N25" s="55">
        <v>434.9</v>
      </c>
      <c r="O25" s="55">
        <v>428.7</v>
      </c>
      <c r="P25" s="55">
        <f t="shared" si="0"/>
        <v>6376.28</v>
      </c>
      <c r="Q25" s="1"/>
      <c r="R25" s="1"/>
      <c r="S25" s="1"/>
      <c r="T25" s="1"/>
      <c r="U25" s="205"/>
      <c r="V25" s="52" t="s">
        <v>899</v>
      </c>
      <c r="W25" s="53" t="s">
        <v>882</v>
      </c>
      <c r="X25" s="53">
        <v>72.849999999999994</v>
      </c>
    </row>
    <row r="26" spans="1:24" x14ac:dyDescent="0.35">
      <c r="A26" s="1"/>
      <c r="B26" s="54" t="s">
        <v>747</v>
      </c>
      <c r="C26" s="55">
        <v>1059.3699999999999</v>
      </c>
      <c r="D26" s="55">
        <v>3203.6</v>
      </c>
      <c r="E26" s="55">
        <v>1084.8</v>
      </c>
      <c r="F26" s="55">
        <v>79.2</v>
      </c>
      <c r="G26" s="55"/>
      <c r="H26" s="55"/>
      <c r="I26" s="55"/>
      <c r="J26" s="55">
        <v>66.5</v>
      </c>
      <c r="K26" s="55"/>
      <c r="L26" s="55">
        <v>30.3</v>
      </c>
      <c r="M26" s="55">
        <v>10.5</v>
      </c>
      <c r="N26" s="55">
        <v>442.5</v>
      </c>
      <c r="O26" s="55">
        <v>442.3</v>
      </c>
      <c r="P26" s="55">
        <f t="shared" si="0"/>
        <v>6419.07</v>
      </c>
      <c r="Q26" s="1"/>
      <c r="R26" s="1"/>
      <c r="S26" s="1"/>
      <c r="T26" s="1"/>
      <c r="U26" s="205" t="s">
        <v>547</v>
      </c>
      <c r="V26" s="52" t="s">
        <v>900</v>
      </c>
      <c r="W26" s="53">
        <v>63.9</v>
      </c>
      <c r="X26" s="53" t="s">
        <v>882</v>
      </c>
    </row>
    <row r="27" spans="1:24" x14ac:dyDescent="0.35">
      <c r="A27" s="1"/>
      <c r="B27" s="54" t="s">
        <v>748</v>
      </c>
      <c r="C27" s="55">
        <v>1069.3699999999999</v>
      </c>
      <c r="D27" s="55">
        <v>3273.8</v>
      </c>
      <c r="E27" s="55">
        <v>1158.7</v>
      </c>
      <c r="F27" s="55">
        <v>80.5</v>
      </c>
      <c r="G27" s="55"/>
      <c r="H27" s="55"/>
      <c r="I27" s="55"/>
      <c r="J27" s="55">
        <v>66.900000000000006</v>
      </c>
      <c r="K27" s="55"/>
      <c r="L27" s="55">
        <v>30.1</v>
      </c>
      <c r="M27" s="55">
        <v>10.5</v>
      </c>
      <c r="N27" s="55">
        <v>441.8</v>
      </c>
      <c r="O27" s="55">
        <v>460.8</v>
      </c>
      <c r="P27" s="55">
        <f t="shared" si="0"/>
        <v>6592.47</v>
      </c>
      <c r="Q27" s="1"/>
      <c r="R27" s="1"/>
      <c r="S27" s="1"/>
      <c r="T27" s="1"/>
      <c r="U27" s="205" t="s">
        <v>519</v>
      </c>
      <c r="V27" s="52" t="s">
        <v>901</v>
      </c>
      <c r="W27" s="53" t="s">
        <v>882</v>
      </c>
      <c r="X27" s="53">
        <v>15562.95</v>
      </c>
    </row>
    <row r="28" spans="1:24" x14ac:dyDescent="0.35">
      <c r="A28" s="1"/>
      <c r="B28" s="54" t="s">
        <v>749</v>
      </c>
      <c r="C28" s="55">
        <v>1065.48</v>
      </c>
      <c r="D28" s="55">
        <v>3248.5</v>
      </c>
      <c r="E28" s="55">
        <v>1292.5999999999999</v>
      </c>
      <c r="F28" s="55">
        <v>79.7</v>
      </c>
      <c r="G28" s="55"/>
      <c r="H28" s="55"/>
      <c r="I28" s="55"/>
      <c r="J28" s="55">
        <v>67</v>
      </c>
      <c r="K28" s="55"/>
      <c r="L28" s="55">
        <v>30.3</v>
      </c>
      <c r="M28" s="55">
        <v>10.4</v>
      </c>
      <c r="N28" s="55">
        <v>450.8</v>
      </c>
      <c r="O28" s="55">
        <v>462.2</v>
      </c>
      <c r="P28" s="55">
        <f t="shared" si="0"/>
        <v>6706.98</v>
      </c>
      <c r="Q28" s="1"/>
      <c r="R28" s="1"/>
      <c r="S28" s="1"/>
      <c r="T28" s="1"/>
      <c r="U28" s="205"/>
      <c r="V28" s="52" t="s">
        <v>902</v>
      </c>
      <c r="W28" s="53">
        <v>5224.1499999999996</v>
      </c>
      <c r="X28" s="53" t="s">
        <v>882</v>
      </c>
    </row>
    <row r="29" spans="1:24" x14ac:dyDescent="0.35">
      <c r="A29" s="1"/>
      <c r="B29" s="54" t="s">
        <v>750</v>
      </c>
      <c r="C29" s="55">
        <v>1062.18</v>
      </c>
      <c r="D29" s="55">
        <v>3244.1</v>
      </c>
      <c r="E29" s="55">
        <v>1316.2</v>
      </c>
      <c r="F29" s="55">
        <v>69.7</v>
      </c>
      <c r="G29" s="55"/>
      <c r="H29" s="55"/>
      <c r="I29" s="55"/>
      <c r="J29" s="55">
        <v>66.699999999999989</v>
      </c>
      <c r="K29" s="55"/>
      <c r="L29" s="55">
        <v>30.5</v>
      </c>
      <c r="M29" s="55">
        <v>10.3</v>
      </c>
      <c r="N29" s="55">
        <v>450.2</v>
      </c>
      <c r="O29" s="55">
        <v>479.9</v>
      </c>
      <c r="P29" s="55">
        <f t="shared" si="0"/>
        <v>6729.7799999999988</v>
      </c>
      <c r="Q29" s="1"/>
      <c r="R29" s="1"/>
      <c r="S29" s="1"/>
      <c r="T29" s="1"/>
      <c r="U29" s="205" t="s">
        <v>535</v>
      </c>
      <c r="V29" s="52" t="s">
        <v>903</v>
      </c>
      <c r="W29" s="53">
        <v>123.25</v>
      </c>
      <c r="X29" s="53" t="s">
        <v>882</v>
      </c>
    </row>
    <row r="30" spans="1:24" x14ac:dyDescent="0.35">
      <c r="A30" s="1"/>
      <c r="B30" s="56" t="s">
        <v>751</v>
      </c>
      <c r="C30" s="57">
        <v>1076.78</v>
      </c>
      <c r="D30" s="57">
        <v>3226.9</v>
      </c>
      <c r="E30" s="57">
        <v>1389.8</v>
      </c>
      <c r="F30" s="57">
        <v>71</v>
      </c>
      <c r="G30" s="57"/>
      <c r="H30" s="57"/>
      <c r="I30" s="57"/>
      <c r="J30" s="57">
        <v>66.400000000000006</v>
      </c>
      <c r="K30" s="57"/>
      <c r="L30" s="57">
        <v>30</v>
      </c>
      <c r="M30" s="57">
        <v>10.199999999999999</v>
      </c>
      <c r="N30" s="57">
        <v>450.4</v>
      </c>
      <c r="O30" s="57">
        <v>501</v>
      </c>
      <c r="P30" s="57">
        <f t="shared" si="0"/>
        <v>6822.48</v>
      </c>
      <c r="Q30" s="1"/>
      <c r="R30" s="1"/>
      <c r="S30" s="1"/>
      <c r="T30" s="1"/>
      <c r="U30" s="205" t="s">
        <v>552</v>
      </c>
      <c r="V30" s="52" t="s">
        <v>904</v>
      </c>
      <c r="W30" s="53">
        <v>479</v>
      </c>
      <c r="X30" s="53" t="s">
        <v>882</v>
      </c>
    </row>
    <row r="31" spans="1:24" x14ac:dyDescent="0.35">
      <c r="A31" s="1"/>
      <c r="B31" s="50" t="s">
        <v>752</v>
      </c>
      <c r="C31" s="51">
        <v>1050.78</v>
      </c>
      <c r="D31" s="51">
        <v>3223.9</v>
      </c>
      <c r="E31" s="51">
        <v>1391.6</v>
      </c>
      <c r="F31" s="51">
        <v>59</v>
      </c>
      <c r="G31" s="51"/>
      <c r="H31" s="51"/>
      <c r="I31" s="51"/>
      <c r="J31" s="51">
        <v>66.7</v>
      </c>
      <c r="K31" s="51"/>
      <c r="L31" s="51">
        <v>30.8</v>
      </c>
      <c r="M31" s="51">
        <v>10.199999999999999</v>
      </c>
      <c r="N31" s="51">
        <v>448.6</v>
      </c>
      <c r="O31" s="51">
        <v>497.8</v>
      </c>
      <c r="P31" s="51">
        <f t="shared" si="0"/>
        <v>6779.380000000001</v>
      </c>
      <c r="Q31" s="1"/>
      <c r="R31" s="1"/>
      <c r="S31" s="1"/>
      <c r="T31" s="1"/>
      <c r="U31" s="205" t="s">
        <v>536</v>
      </c>
      <c r="V31" s="52" t="s">
        <v>905</v>
      </c>
      <c r="W31" s="53">
        <v>485.8</v>
      </c>
      <c r="X31" s="53" t="s">
        <v>882</v>
      </c>
    </row>
    <row r="32" spans="1:24" x14ac:dyDescent="0.35">
      <c r="A32" s="1"/>
      <c r="B32" s="54" t="s">
        <v>753</v>
      </c>
      <c r="C32" s="55">
        <v>1056.68</v>
      </c>
      <c r="D32" s="55">
        <v>3276.9</v>
      </c>
      <c r="E32" s="55">
        <v>1387.8</v>
      </c>
      <c r="F32" s="55">
        <v>60</v>
      </c>
      <c r="G32" s="55"/>
      <c r="H32" s="55"/>
      <c r="I32" s="55"/>
      <c r="J32" s="55">
        <v>66.8</v>
      </c>
      <c r="K32" s="55"/>
      <c r="L32" s="55">
        <v>30.3</v>
      </c>
      <c r="M32" s="55">
        <v>10.1</v>
      </c>
      <c r="N32" s="55">
        <v>422.2</v>
      </c>
      <c r="O32" s="55">
        <v>504.1</v>
      </c>
      <c r="P32" s="55">
        <f t="shared" si="0"/>
        <v>6814.880000000001</v>
      </c>
      <c r="Q32" s="1"/>
      <c r="R32" s="1"/>
      <c r="S32" s="1"/>
      <c r="T32" s="1"/>
      <c r="U32" s="205" t="s">
        <v>522</v>
      </c>
      <c r="V32" s="52" t="s">
        <v>906</v>
      </c>
      <c r="W32" s="53" t="s">
        <v>882</v>
      </c>
      <c r="X32" s="53">
        <v>10423.75</v>
      </c>
    </row>
    <row r="33" spans="1:24" x14ac:dyDescent="0.35">
      <c r="A33" s="1"/>
      <c r="B33" s="54" t="s">
        <v>754</v>
      </c>
      <c r="C33" s="55">
        <v>1066.77</v>
      </c>
      <c r="D33" s="55">
        <v>3259.6</v>
      </c>
      <c r="E33" s="55">
        <v>1365.8</v>
      </c>
      <c r="F33" s="55">
        <v>60.4</v>
      </c>
      <c r="G33" s="55"/>
      <c r="H33" s="55"/>
      <c r="I33" s="55"/>
      <c r="J33" s="55">
        <v>66.8</v>
      </c>
      <c r="K33" s="55"/>
      <c r="L33" s="55">
        <v>30</v>
      </c>
      <c r="M33" s="55">
        <v>10</v>
      </c>
      <c r="N33" s="55">
        <v>453.7</v>
      </c>
      <c r="O33" s="55">
        <v>490.7</v>
      </c>
      <c r="P33" s="55">
        <f t="shared" si="0"/>
        <v>6803.7699999999995</v>
      </c>
      <c r="Q33" s="1"/>
      <c r="R33" s="1"/>
      <c r="S33" s="1"/>
      <c r="T33" s="1"/>
      <c r="U33" s="205"/>
      <c r="V33" s="52" t="s">
        <v>907</v>
      </c>
      <c r="W33" s="53">
        <v>156</v>
      </c>
      <c r="X33" s="53" t="s">
        <v>882</v>
      </c>
    </row>
    <row r="34" spans="1:24" x14ac:dyDescent="0.35">
      <c r="A34" s="1"/>
      <c r="B34" s="54" t="s">
        <v>755</v>
      </c>
      <c r="C34" s="55">
        <v>1037.57</v>
      </c>
      <c r="D34" s="55">
        <v>3187.4</v>
      </c>
      <c r="E34" s="55">
        <v>1327.4</v>
      </c>
      <c r="F34" s="55">
        <v>55.3</v>
      </c>
      <c r="G34" s="55"/>
      <c r="H34" s="55"/>
      <c r="I34" s="55"/>
      <c r="J34" s="55">
        <v>67.400000000000006</v>
      </c>
      <c r="K34" s="55"/>
      <c r="L34" s="55">
        <v>15.1</v>
      </c>
      <c r="M34" s="55">
        <v>10</v>
      </c>
      <c r="N34" s="55">
        <v>461.3</v>
      </c>
      <c r="O34" s="55">
        <v>498.3</v>
      </c>
      <c r="P34" s="55">
        <f t="shared" si="0"/>
        <v>6659.7700000000013</v>
      </c>
      <c r="Q34" s="1"/>
      <c r="R34" s="1"/>
      <c r="S34" s="1"/>
      <c r="T34" s="1"/>
      <c r="U34" s="205" t="s">
        <v>908</v>
      </c>
      <c r="V34" s="52" t="s">
        <v>909</v>
      </c>
      <c r="W34" s="53" t="s">
        <v>882</v>
      </c>
      <c r="X34" s="53">
        <v>2275.6999999999998</v>
      </c>
    </row>
    <row r="35" spans="1:24" x14ac:dyDescent="0.35">
      <c r="A35" s="1"/>
      <c r="B35" s="54" t="s">
        <v>756</v>
      </c>
      <c r="C35" s="55">
        <v>1061.96</v>
      </c>
      <c r="D35" s="55">
        <v>3221.3</v>
      </c>
      <c r="E35" s="55">
        <v>1337.1</v>
      </c>
      <c r="F35" s="55">
        <v>45</v>
      </c>
      <c r="G35" s="55"/>
      <c r="H35" s="55"/>
      <c r="I35" s="55"/>
      <c r="J35" s="55">
        <v>67.599999999999994</v>
      </c>
      <c r="K35" s="55"/>
      <c r="L35" s="55">
        <v>15.2</v>
      </c>
      <c r="M35" s="55">
        <v>10</v>
      </c>
      <c r="N35" s="55">
        <v>453.2</v>
      </c>
      <c r="O35" s="55">
        <v>506</v>
      </c>
      <c r="P35" s="55">
        <f t="shared" si="0"/>
        <v>6717.3600000000006</v>
      </c>
      <c r="Q35" s="1"/>
      <c r="R35" s="1"/>
      <c r="S35" s="1"/>
      <c r="T35" s="1"/>
      <c r="U35" s="205" t="s">
        <v>537</v>
      </c>
      <c r="V35" s="52" t="s">
        <v>910</v>
      </c>
      <c r="W35" s="53">
        <v>459.2</v>
      </c>
      <c r="X35" s="53" t="s">
        <v>882</v>
      </c>
    </row>
    <row r="36" spans="1:24" x14ac:dyDescent="0.35">
      <c r="A36" s="1"/>
      <c r="B36" s="54" t="s">
        <v>757</v>
      </c>
      <c r="C36" s="55">
        <v>1059.25</v>
      </c>
      <c r="D36" s="55">
        <v>3194.9</v>
      </c>
      <c r="E36" s="55">
        <v>1351.5</v>
      </c>
      <c r="F36" s="55">
        <v>34.5</v>
      </c>
      <c r="G36" s="55"/>
      <c r="H36" s="55"/>
      <c r="I36" s="55"/>
      <c r="J36" s="55">
        <v>67.3</v>
      </c>
      <c r="K36" s="55"/>
      <c r="L36" s="55">
        <v>14.8</v>
      </c>
      <c r="M36" s="55">
        <v>10</v>
      </c>
      <c r="N36" s="55">
        <v>414.8</v>
      </c>
      <c r="O36" s="55">
        <v>502.6</v>
      </c>
      <c r="P36" s="55">
        <f t="shared" si="0"/>
        <v>6649.6500000000005</v>
      </c>
      <c r="Q36" s="1"/>
      <c r="R36" s="1"/>
      <c r="S36" s="1"/>
      <c r="T36" s="1"/>
      <c r="U36" s="205" t="s">
        <v>538</v>
      </c>
      <c r="V36" s="52" t="s">
        <v>911</v>
      </c>
      <c r="W36" s="53">
        <v>452.6</v>
      </c>
      <c r="X36" s="53" t="s">
        <v>882</v>
      </c>
    </row>
    <row r="37" spans="1:24" x14ac:dyDescent="0.35">
      <c r="A37" s="1"/>
      <c r="B37" s="54" t="s">
        <v>758</v>
      </c>
      <c r="C37" s="55">
        <v>1079.8599999999999</v>
      </c>
      <c r="D37" s="55">
        <v>3144.6</v>
      </c>
      <c r="E37" s="55">
        <v>1409.8</v>
      </c>
      <c r="F37" s="55">
        <v>35.4</v>
      </c>
      <c r="G37" s="55"/>
      <c r="H37" s="55"/>
      <c r="I37" s="55"/>
      <c r="J37" s="55">
        <v>66.7</v>
      </c>
      <c r="K37" s="55"/>
      <c r="L37" s="55">
        <v>14.7</v>
      </c>
      <c r="M37" s="55">
        <v>10</v>
      </c>
      <c r="N37" s="55">
        <v>431.1</v>
      </c>
      <c r="O37" s="55">
        <v>549.9</v>
      </c>
      <c r="P37" s="55">
        <f t="shared" si="0"/>
        <v>6742.0599999999995</v>
      </c>
      <c r="Q37" s="1"/>
      <c r="R37" s="1"/>
      <c r="S37" s="1"/>
      <c r="T37" s="1"/>
      <c r="U37" s="205" t="s">
        <v>74</v>
      </c>
      <c r="V37" s="52" t="s">
        <v>912</v>
      </c>
      <c r="W37" s="53" t="s">
        <v>882</v>
      </c>
      <c r="X37" s="53">
        <v>2083.8000000000002</v>
      </c>
    </row>
    <row r="38" spans="1:24" x14ac:dyDescent="0.35">
      <c r="A38" s="1"/>
      <c r="B38" s="56" t="s">
        <v>759</v>
      </c>
      <c r="C38" s="57">
        <v>1074.46</v>
      </c>
      <c r="D38" s="57">
        <v>3204.2</v>
      </c>
      <c r="E38" s="57">
        <v>1428.6</v>
      </c>
      <c r="F38" s="57">
        <v>26.1</v>
      </c>
      <c r="G38" s="57"/>
      <c r="H38" s="57"/>
      <c r="I38" s="57"/>
      <c r="J38" s="57">
        <v>66.8</v>
      </c>
      <c r="K38" s="57"/>
      <c r="L38" s="57">
        <v>24.7</v>
      </c>
      <c r="M38" s="57">
        <v>10.3</v>
      </c>
      <c r="N38" s="57">
        <v>364</v>
      </c>
      <c r="O38" s="57">
        <v>549.29999999999995</v>
      </c>
      <c r="P38" s="57">
        <f t="shared" si="0"/>
        <v>6748.4600000000009</v>
      </c>
      <c r="Q38" s="1"/>
      <c r="R38" s="1"/>
      <c r="S38" s="1"/>
      <c r="T38" s="1"/>
      <c r="U38" s="205" t="s">
        <v>554</v>
      </c>
      <c r="V38" s="52" t="s">
        <v>913</v>
      </c>
      <c r="W38" s="53">
        <v>302.89999999999998</v>
      </c>
      <c r="X38" s="53" t="s">
        <v>882</v>
      </c>
    </row>
    <row r="39" spans="1:24" x14ac:dyDescent="0.35">
      <c r="A39" s="1"/>
      <c r="B39" s="50" t="s">
        <v>760</v>
      </c>
      <c r="C39" s="51">
        <v>1092.3499999999999</v>
      </c>
      <c r="D39" s="51">
        <v>2995.6</v>
      </c>
      <c r="E39" s="51">
        <v>1730</v>
      </c>
      <c r="F39" s="51">
        <v>24.2</v>
      </c>
      <c r="G39" s="51"/>
      <c r="H39" s="51"/>
      <c r="I39" s="51"/>
      <c r="J39" s="51">
        <v>66.900000000000006</v>
      </c>
      <c r="K39" s="51"/>
      <c r="L39" s="51">
        <v>29</v>
      </c>
      <c r="M39" s="51">
        <v>10.3</v>
      </c>
      <c r="N39" s="51">
        <v>188.3</v>
      </c>
      <c r="O39" s="51">
        <v>544.70000000000005</v>
      </c>
      <c r="P39" s="51">
        <f t="shared" si="0"/>
        <v>6681.3499999999995</v>
      </c>
      <c r="Q39" s="1"/>
      <c r="R39" s="1"/>
      <c r="S39" s="1"/>
      <c r="T39" s="1"/>
      <c r="U39" s="205"/>
      <c r="V39" s="52" t="s">
        <v>914</v>
      </c>
      <c r="W39" s="53">
        <v>201.6</v>
      </c>
      <c r="X39" s="53" t="s">
        <v>882</v>
      </c>
    </row>
    <row r="40" spans="1:24" x14ac:dyDescent="0.35">
      <c r="A40" s="1"/>
      <c r="B40" s="54" t="s">
        <v>761</v>
      </c>
      <c r="C40" s="55">
        <v>1050.57</v>
      </c>
      <c r="D40" s="55">
        <v>2973.7</v>
      </c>
      <c r="E40" s="55">
        <v>1905.7</v>
      </c>
      <c r="F40" s="55">
        <v>24.4</v>
      </c>
      <c r="G40" s="55"/>
      <c r="H40" s="55"/>
      <c r="I40" s="55"/>
      <c r="J40" s="55">
        <v>67.599999999999994</v>
      </c>
      <c r="K40" s="55"/>
      <c r="L40" s="55">
        <v>29.9</v>
      </c>
      <c r="M40" s="55">
        <v>10.6</v>
      </c>
      <c r="N40" s="55">
        <v>71.099999999999994</v>
      </c>
      <c r="O40" s="55">
        <v>546.20000000000005</v>
      </c>
      <c r="P40" s="55">
        <f t="shared" si="0"/>
        <v>6679.7699999999995</v>
      </c>
      <c r="Q40" s="1"/>
      <c r="R40" s="1"/>
      <c r="S40" s="1"/>
      <c r="T40" s="1"/>
      <c r="U40" s="205" t="s">
        <v>555</v>
      </c>
      <c r="V40" s="52" t="s">
        <v>915</v>
      </c>
      <c r="W40" s="53">
        <v>489.6</v>
      </c>
      <c r="X40" s="53" t="s">
        <v>882</v>
      </c>
    </row>
    <row r="41" spans="1:24" x14ac:dyDescent="0.35">
      <c r="A41" s="1"/>
      <c r="B41" s="54" t="s">
        <v>762</v>
      </c>
      <c r="C41" s="55">
        <v>1072.57</v>
      </c>
      <c r="D41" s="55">
        <v>2964.3</v>
      </c>
      <c r="E41" s="55">
        <v>1806.9</v>
      </c>
      <c r="F41" s="55">
        <v>25.3</v>
      </c>
      <c r="G41" s="55"/>
      <c r="H41" s="55"/>
      <c r="I41" s="55"/>
      <c r="J41" s="55">
        <v>66.900000000000006</v>
      </c>
      <c r="K41" s="55"/>
      <c r="L41" s="55">
        <v>29.2</v>
      </c>
      <c r="M41" s="55">
        <v>10.6</v>
      </c>
      <c r="N41" s="55">
        <v>25.8</v>
      </c>
      <c r="O41" s="55">
        <v>768.7</v>
      </c>
      <c r="P41" s="55">
        <f t="shared" si="0"/>
        <v>6770.27</v>
      </c>
      <c r="Q41" s="1"/>
      <c r="R41" s="1"/>
      <c r="S41" s="1"/>
      <c r="T41" s="1"/>
      <c r="U41" s="205"/>
      <c r="V41" s="52" t="s">
        <v>916</v>
      </c>
      <c r="W41" s="53">
        <v>489.6</v>
      </c>
      <c r="X41" s="53" t="s">
        <v>882</v>
      </c>
    </row>
    <row r="42" spans="1:24" x14ac:dyDescent="0.35">
      <c r="A42" s="1"/>
      <c r="B42" s="54" t="s">
        <v>763</v>
      </c>
      <c r="C42" s="55">
        <v>1057.47</v>
      </c>
      <c r="D42" s="55">
        <v>3082.4</v>
      </c>
      <c r="E42" s="55">
        <v>1819.4</v>
      </c>
      <c r="F42" s="55">
        <v>35.9</v>
      </c>
      <c r="G42" s="55"/>
      <c r="H42" s="55"/>
      <c r="I42" s="55"/>
      <c r="J42" s="55">
        <v>66.5</v>
      </c>
      <c r="K42" s="55"/>
      <c r="L42" s="55">
        <v>29.2</v>
      </c>
      <c r="M42" s="55">
        <v>10.6</v>
      </c>
      <c r="N42" s="55">
        <v>0.4</v>
      </c>
      <c r="O42" s="55">
        <v>764.6</v>
      </c>
      <c r="P42" s="55">
        <f t="shared" si="0"/>
        <v>6866.47</v>
      </c>
      <c r="Q42" s="1"/>
      <c r="R42" s="1"/>
      <c r="S42" s="1"/>
      <c r="T42" s="1"/>
      <c r="U42" s="205"/>
      <c r="V42" s="52" t="s">
        <v>917</v>
      </c>
      <c r="W42" s="53">
        <v>480</v>
      </c>
      <c r="X42" s="53" t="s">
        <v>882</v>
      </c>
    </row>
    <row r="43" spans="1:24" x14ac:dyDescent="0.35">
      <c r="A43" s="1"/>
      <c r="B43" s="54" t="s">
        <v>764</v>
      </c>
      <c r="C43" s="55">
        <v>1068.3699999999999</v>
      </c>
      <c r="D43" s="55">
        <v>3045.8</v>
      </c>
      <c r="E43" s="55">
        <v>2140.3000000000002</v>
      </c>
      <c r="F43" s="55">
        <v>38.1</v>
      </c>
      <c r="G43" s="55"/>
      <c r="H43" s="55"/>
      <c r="I43" s="55"/>
      <c r="J43" s="55">
        <v>66.599999999999994</v>
      </c>
      <c r="K43" s="55"/>
      <c r="L43" s="55">
        <v>29.6</v>
      </c>
      <c r="M43" s="55">
        <v>10.6</v>
      </c>
      <c r="N43" s="55">
        <v>0</v>
      </c>
      <c r="O43" s="55">
        <v>735.6</v>
      </c>
      <c r="P43" s="55">
        <f t="shared" si="0"/>
        <v>7134.9700000000021</v>
      </c>
      <c r="Q43" s="1"/>
      <c r="R43" s="1"/>
      <c r="S43" s="1"/>
      <c r="T43" s="1"/>
      <c r="U43" s="205"/>
      <c r="V43" s="52" t="s">
        <v>918</v>
      </c>
      <c r="W43" s="53">
        <v>169.35</v>
      </c>
      <c r="X43" s="53" t="s">
        <v>882</v>
      </c>
    </row>
    <row r="44" spans="1:24" x14ac:dyDescent="0.35">
      <c r="A44" s="1"/>
      <c r="B44" s="54" t="s">
        <v>765</v>
      </c>
      <c r="C44" s="55">
        <v>1061.8699999999999</v>
      </c>
      <c r="D44" s="55">
        <v>3030.9</v>
      </c>
      <c r="E44" s="55">
        <v>2394.8000000000002</v>
      </c>
      <c r="F44" s="55">
        <v>79.900000000000006</v>
      </c>
      <c r="G44" s="55"/>
      <c r="H44" s="55"/>
      <c r="I44" s="55"/>
      <c r="J44" s="55">
        <v>66.699999999999989</v>
      </c>
      <c r="K44" s="55"/>
      <c r="L44" s="55">
        <v>28.7</v>
      </c>
      <c r="M44" s="55">
        <v>10.6</v>
      </c>
      <c r="N44" s="55">
        <v>0</v>
      </c>
      <c r="O44" s="55">
        <v>704.1</v>
      </c>
      <c r="P44" s="55">
        <f t="shared" si="0"/>
        <v>7377.57</v>
      </c>
      <c r="Q44" s="1"/>
      <c r="R44" s="1"/>
      <c r="S44" s="1"/>
      <c r="T44" s="1"/>
      <c r="U44" s="205" t="s">
        <v>539</v>
      </c>
      <c r="V44" s="52" t="s">
        <v>919</v>
      </c>
      <c r="W44" s="53">
        <v>83.05</v>
      </c>
      <c r="X44" s="53" t="s">
        <v>882</v>
      </c>
    </row>
    <row r="45" spans="1:24" x14ac:dyDescent="0.35">
      <c r="A45" s="1"/>
      <c r="B45" s="54" t="s">
        <v>766</v>
      </c>
      <c r="C45" s="55">
        <v>1070.97</v>
      </c>
      <c r="D45" s="55">
        <v>3030.7</v>
      </c>
      <c r="E45" s="55">
        <v>2495.3000000000002</v>
      </c>
      <c r="F45" s="55">
        <v>83.4</v>
      </c>
      <c r="G45" s="55"/>
      <c r="H45" s="55"/>
      <c r="I45" s="55"/>
      <c r="J45" s="55">
        <v>66.699999999999989</v>
      </c>
      <c r="K45" s="55"/>
      <c r="L45" s="55">
        <v>28.6</v>
      </c>
      <c r="M45" s="55">
        <v>10.6</v>
      </c>
      <c r="N45" s="55">
        <v>0</v>
      </c>
      <c r="O45" s="55">
        <v>740.9</v>
      </c>
      <c r="P45" s="55">
        <f t="shared" si="0"/>
        <v>7527.17</v>
      </c>
      <c r="Q45" s="1"/>
      <c r="R45" s="1"/>
      <c r="S45" s="1"/>
      <c r="T45" s="1"/>
      <c r="U45" s="205" t="s">
        <v>525</v>
      </c>
      <c r="V45" s="52" t="s">
        <v>920</v>
      </c>
      <c r="W45" s="53">
        <v>441.95</v>
      </c>
      <c r="X45" s="53" t="s">
        <v>882</v>
      </c>
    </row>
    <row r="46" spans="1:24" x14ac:dyDescent="0.35">
      <c r="A46" s="1"/>
      <c r="B46" s="56" t="s">
        <v>767</v>
      </c>
      <c r="C46" s="57">
        <v>1075.6600000000001</v>
      </c>
      <c r="D46" s="57">
        <v>2983.8</v>
      </c>
      <c r="E46" s="57">
        <v>2484.6999999999998</v>
      </c>
      <c r="F46" s="57">
        <v>83.1</v>
      </c>
      <c r="G46" s="57"/>
      <c r="H46" s="57"/>
      <c r="I46" s="57"/>
      <c r="J46" s="57">
        <v>66.8</v>
      </c>
      <c r="K46" s="57"/>
      <c r="L46" s="57">
        <v>24.6</v>
      </c>
      <c r="M46" s="57">
        <v>10.6</v>
      </c>
      <c r="N46" s="57">
        <v>0</v>
      </c>
      <c r="O46" s="57">
        <v>762.1</v>
      </c>
      <c r="P46" s="57">
        <f t="shared" si="0"/>
        <v>7491.3600000000015</v>
      </c>
      <c r="Q46" s="1"/>
      <c r="R46" s="1"/>
      <c r="S46" s="1"/>
      <c r="T46" s="1"/>
      <c r="U46" s="205" t="s">
        <v>540</v>
      </c>
      <c r="V46" s="52" t="s">
        <v>921</v>
      </c>
      <c r="W46" s="53">
        <v>132.35</v>
      </c>
      <c r="X46" s="53" t="s">
        <v>882</v>
      </c>
    </row>
    <row r="47" spans="1:24" x14ac:dyDescent="0.35">
      <c r="A47" s="1"/>
      <c r="B47" s="50" t="s">
        <v>768</v>
      </c>
      <c r="C47" s="51">
        <v>1083.3699999999999</v>
      </c>
      <c r="D47" s="51">
        <v>3151.8</v>
      </c>
      <c r="E47" s="51">
        <v>2348.6999999999998</v>
      </c>
      <c r="F47" s="51">
        <v>82.2</v>
      </c>
      <c r="G47" s="51"/>
      <c r="H47" s="51"/>
      <c r="I47" s="51"/>
      <c r="J47" s="51">
        <v>66.5</v>
      </c>
      <c r="K47" s="51"/>
      <c r="L47" s="51">
        <v>24.6</v>
      </c>
      <c r="M47" s="51">
        <v>10.6</v>
      </c>
      <c r="N47" s="51">
        <v>0</v>
      </c>
      <c r="O47" s="51">
        <v>746.3</v>
      </c>
      <c r="P47" s="51">
        <f t="shared" si="0"/>
        <v>7514.0700000000006</v>
      </c>
      <c r="Q47" s="1"/>
      <c r="R47" s="1"/>
      <c r="S47" s="1"/>
      <c r="T47" s="1"/>
      <c r="U47" s="205" t="s">
        <v>526</v>
      </c>
      <c r="V47" s="52" t="s">
        <v>922</v>
      </c>
      <c r="W47" s="53">
        <v>2160.65</v>
      </c>
      <c r="X47" s="53" t="s">
        <v>882</v>
      </c>
    </row>
    <row r="48" spans="1:24" x14ac:dyDescent="0.35">
      <c r="A48" s="1"/>
      <c r="B48" s="54" t="s">
        <v>769</v>
      </c>
      <c r="C48" s="55">
        <v>1053.5899999999999</v>
      </c>
      <c r="D48" s="55">
        <v>3077.1</v>
      </c>
      <c r="E48" s="55">
        <v>2316.6999999999998</v>
      </c>
      <c r="F48" s="55">
        <v>84.6</v>
      </c>
      <c r="G48" s="55"/>
      <c r="H48" s="55"/>
      <c r="I48" s="55"/>
      <c r="J48" s="55">
        <v>66.400000000000006</v>
      </c>
      <c r="K48" s="55"/>
      <c r="L48" s="55">
        <v>24.6</v>
      </c>
      <c r="M48" s="55">
        <v>10.6</v>
      </c>
      <c r="N48" s="55">
        <v>0</v>
      </c>
      <c r="O48" s="55">
        <v>725.4</v>
      </c>
      <c r="P48" s="55">
        <f t="shared" si="0"/>
        <v>7358.99</v>
      </c>
      <c r="Q48" s="1"/>
      <c r="R48" s="1"/>
      <c r="S48" s="1"/>
      <c r="T48" s="1"/>
      <c r="U48" s="205" t="s">
        <v>42</v>
      </c>
      <c r="V48" s="52" t="s">
        <v>923</v>
      </c>
      <c r="W48" s="53">
        <v>36.234999999999999</v>
      </c>
      <c r="X48" s="53" t="s">
        <v>882</v>
      </c>
    </row>
    <row r="49" spans="1:24" x14ac:dyDescent="0.35">
      <c r="A49" s="1"/>
      <c r="B49" s="54" t="s">
        <v>770</v>
      </c>
      <c r="C49" s="55">
        <v>1074.17</v>
      </c>
      <c r="D49" s="55">
        <v>3141.4</v>
      </c>
      <c r="E49" s="55">
        <v>2303.5</v>
      </c>
      <c r="F49" s="55">
        <v>50.1</v>
      </c>
      <c r="G49" s="55"/>
      <c r="H49" s="55"/>
      <c r="I49" s="55"/>
      <c r="J49" s="55">
        <v>66.900000000000006</v>
      </c>
      <c r="K49" s="55"/>
      <c r="L49" s="55">
        <v>24.6</v>
      </c>
      <c r="M49" s="55">
        <v>10.6</v>
      </c>
      <c r="N49" s="55">
        <v>0</v>
      </c>
      <c r="O49" s="55">
        <v>695.2</v>
      </c>
      <c r="P49" s="55">
        <f t="shared" si="0"/>
        <v>7366.47</v>
      </c>
      <c r="Q49" s="1"/>
      <c r="R49" s="1"/>
      <c r="S49" s="1"/>
      <c r="T49" s="1"/>
      <c r="U49" s="205" t="s">
        <v>91</v>
      </c>
      <c r="V49" s="52" t="s">
        <v>924</v>
      </c>
      <c r="W49" s="53" t="s">
        <v>882</v>
      </c>
      <c r="X49" s="53">
        <v>9017</v>
      </c>
    </row>
    <row r="50" spans="1:24" x14ac:dyDescent="0.35">
      <c r="A50" s="1"/>
      <c r="B50" s="54" t="s">
        <v>771</v>
      </c>
      <c r="C50" s="55">
        <v>1067.1600000000001</v>
      </c>
      <c r="D50" s="55">
        <v>3102.5</v>
      </c>
      <c r="E50" s="55">
        <v>2248</v>
      </c>
      <c r="F50" s="55">
        <v>41.2</v>
      </c>
      <c r="G50" s="55"/>
      <c r="H50" s="55"/>
      <c r="I50" s="55"/>
      <c r="J50" s="55">
        <v>67.2</v>
      </c>
      <c r="K50" s="55"/>
      <c r="L50" s="55">
        <v>24.6</v>
      </c>
      <c r="M50" s="55">
        <v>10.6</v>
      </c>
      <c r="N50" s="55">
        <v>0</v>
      </c>
      <c r="O50" s="55">
        <v>627.20000000000005</v>
      </c>
      <c r="P50" s="55">
        <f t="shared" si="0"/>
        <v>7188.46</v>
      </c>
      <c r="Q50" s="1"/>
      <c r="R50" s="1"/>
      <c r="S50" s="1"/>
      <c r="T50" s="1"/>
      <c r="U50" s="205"/>
      <c r="V50" s="52" t="s">
        <v>925</v>
      </c>
      <c r="W50" s="53">
        <v>249.95</v>
      </c>
      <c r="X50" s="53" t="s">
        <v>882</v>
      </c>
    </row>
    <row r="51" spans="1:24" x14ac:dyDescent="0.35">
      <c r="A51" s="1"/>
      <c r="B51" s="54" t="s">
        <v>772</v>
      </c>
      <c r="C51" s="55">
        <v>1068.98</v>
      </c>
      <c r="D51" s="55">
        <v>3069</v>
      </c>
      <c r="E51" s="55">
        <v>2142.6</v>
      </c>
      <c r="F51" s="55">
        <v>40.4</v>
      </c>
      <c r="G51" s="55"/>
      <c r="H51" s="55"/>
      <c r="I51" s="55"/>
      <c r="J51" s="55">
        <v>66.5</v>
      </c>
      <c r="K51" s="55"/>
      <c r="L51" s="55">
        <v>24.5</v>
      </c>
      <c r="M51" s="55">
        <v>10.6</v>
      </c>
      <c r="N51" s="55">
        <v>0</v>
      </c>
      <c r="O51" s="55">
        <v>610</v>
      </c>
      <c r="P51" s="55">
        <f t="shared" si="0"/>
        <v>7032.58</v>
      </c>
      <c r="Q51" s="1"/>
      <c r="R51" s="1"/>
      <c r="S51" s="1"/>
      <c r="T51" s="1"/>
      <c r="U51" s="205" t="s">
        <v>523</v>
      </c>
      <c r="V51" s="52" t="s">
        <v>926</v>
      </c>
      <c r="W51" s="53" t="s">
        <v>882</v>
      </c>
      <c r="X51" s="53">
        <v>1963.9</v>
      </c>
    </row>
    <row r="52" spans="1:24" x14ac:dyDescent="0.35">
      <c r="A52" s="1"/>
      <c r="B52" s="54" t="s">
        <v>773</v>
      </c>
      <c r="C52" s="55">
        <v>1063.77</v>
      </c>
      <c r="D52" s="55">
        <v>3132.4</v>
      </c>
      <c r="E52" s="55">
        <v>1850.8</v>
      </c>
      <c r="F52" s="55">
        <v>0</v>
      </c>
      <c r="G52" s="55"/>
      <c r="H52" s="55"/>
      <c r="I52" s="55"/>
      <c r="J52" s="55">
        <v>66.8</v>
      </c>
      <c r="K52" s="55"/>
      <c r="L52" s="55">
        <v>24.6</v>
      </c>
      <c r="M52" s="55">
        <v>10.6</v>
      </c>
      <c r="N52" s="55">
        <v>0</v>
      </c>
      <c r="O52" s="55">
        <v>541.70000000000005</v>
      </c>
      <c r="P52" s="55">
        <f t="shared" si="0"/>
        <v>6690.670000000001</v>
      </c>
      <c r="Q52" s="1"/>
      <c r="R52" s="1"/>
      <c r="S52" s="1"/>
      <c r="T52" s="1"/>
      <c r="U52" s="205" t="s">
        <v>534</v>
      </c>
      <c r="V52" s="52" t="s">
        <v>927</v>
      </c>
      <c r="W52" s="53">
        <v>4.95</v>
      </c>
      <c r="X52" s="53" t="s">
        <v>882</v>
      </c>
    </row>
    <row r="53" spans="1:24" x14ac:dyDescent="0.35">
      <c r="A53" s="1"/>
      <c r="B53" s="54" t="s">
        <v>774</v>
      </c>
      <c r="C53" s="55">
        <v>1065.27</v>
      </c>
      <c r="D53" s="55">
        <v>3311.5</v>
      </c>
      <c r="E53" s="55">
        <v>1610.5</v>
      </c>
      <c r="F53" s="55">
        <v>0</v>
      </c>
      <c r="G53" s="55"/>
      <c r="H53" s="55"/>
      <c r="I53" s="55"/>
      <c r="J53" s="55">
        <v>66.5</v>
      </c>
      <c r="K53" s="55"/>
      <c r="L53" s="55">
        <v>24.6</v>
      </c>
      <c r="M53" s="55">
        <v>10.6</v>
      </c>
      <c r="N53" s="55">
        <v>0</v>
      </c>
      <c r="O53" s="55">
        <v>475.7</v>
      </c>
      <c r="P53" s="55">
        <f t="shared" si="0"/>
        <v>6564.670000000001</v>
      </c>
      <c r="Q53" s="1"/>
      <c r="R53" s="1"/>
      <c r="S53" s="1"/>
      <c r="T53" s="1"/>
      <c r="U53" s="205" t="s">
        <v>103</v>
      </c>
      <c r="V53" s="52" t="s">
        <v>928</v>
      </c>
      <c r="W53" s="53">
        <v>116.6</v>
      </c>
      <c r="X53" s="53" t="s">
        <v>882</v>
      </c>
    </row>
    <row r="54" spans="1:24" x14ac:dyDescent="0.35">
      <c r="A54" s="1"/>
      <c r="B54" s="56" t="s">
        <v>55</v>
      </c>
      <c r="C54" s="57">
        <v>1061.3699999999999</v>
      </c>
      <c r="D54" s="57">
        <v>3178.9</v>
      </c>
      <c r="E54" s="57">
        <v>1524.4</v>
      </c>
      <c r="F54" s="57">
        <v>0</v>
      </c>
      <c r="G54" s="57"/>
      <c r="H54" s="57"/>
      <c r="I54" s="57"/>
      <c r="J54" s="57">
        <v>66.5</v>
      </c>
      <c r="K54" s="57"/>
      <c r="L54" s="57">
        <v>24.6</v>
      </c>
      <c r="M54" s="57">
        <v>10.6</v>
      </c>
      <c r="N54" s="57">
        <v>0</v>
      </c>
      <c r="O54" s="57">
        <v>456.3</v>
      </c>
      <c r="P54" s="57">
        <f t="shared" si="0"/>
        <v>6322.670000000001</v>
      </c>
      <c r="Q54" s="1"/>
      <c r="R54" s="1"/>
      <c r="S54" s="1"/>
      <c r="T54" s="1"/>
      <c r="U54" s="205"/>
      <c r="V54" s="52" t="s">
        <v>929</v>
      </c>
      <c r="W54" s="53" t="s">
        <v>882</v>
      </c>
      <c r="X54" s="53">
        <v>3811.2</v>
      </c>
    </row>
    <row r="55" spans="1:24" x14ac:dyDescent="0.35">
      <c r="A55" s="1"/>
      <c r="B55" s="58" t="s">
        <v>930</v>
      </c>
      <c r="C55" s="59">
        <v>25891.084999999999</v>
      </c>
      <c r="D55" s="59">
        <v>75608.05</v>
      </c>
      <c r="E55" s="59">
        <v>37527.949999999997</v>
      </c>
      <c r="F55" s="59">
        <v>919.3</v>
      </c>
      <c r="G55" s="59">
        <f t="shared" ref="G55:K55" si="1">+SUM(G7:G54)/2</f>
        <v>0</v>
      </c>
      <c r="H55" s="59">
        <f t="shared" si="1"/>
        <v>0</v>
      </c>
      <c r="I55" s="59">
        <f t="shared" si="1"/>
        <v>0</v>
      </c>
      <c r="J55" s="59">
        <f t="shared" si="1"/>
        <v>1599.5</v>
      </c>
      <c r="K55" s="59">
        <f t="shared" si="1"/>
        <v>0</v>
      </c>
      <c r="L55" s="59">
        <v>660.9</v>
      </c>
      <c r="M55" s="59">
        <v>251.6</v>
      </c>
      <c r="N55" s="59">
        <v>3934.85</v>
      </c>
      <c r="O55" s="59">
        <v>12658.15</v>
      </c>
      <c r="P55" s="59">
        <f t="shared" ref="P55" si="2">+SUM(P7:P54)/2</f>
        <v>159051.38499999998</v>
      </c>
      <c r="Q55" s="1"/>
      <c r="R55" s="1"/>
      <c r="S55" s="1"/>
      <c r="T55" s="1"/>
      <c r="U55" s="205"/>
      <c r="V55" s="52" t="s">
        <v>109</v>
      </c>
      <c r="W55" s="53" t="s">
        <v>882</v>
      </c>
      <c r="X55" s="53">
        <v>1972.7</v>
      </c>
    </row>
    <row r="56" spans="1:24" x14ac:dyDescent="0.35">
      <c r="A56" s="1"/>
      <c r="B56" s="58" t="s">
        <v>931</v>
      </c>
      <c r="C56" s="59">
        <v>16.443807579693313</v>
      </c>
      <c r="D56" s="59">
        <v>48.019780773027897</v>
      </c>
      <c r="E56" s="59">
        <v>23.83455110747007</v>
      </c>
      <c r="F56" s="59">
        <v>0.58386090455506467</v>
      </c>
      <c r="G56" s="59">
        <f t="shared" ref="G56:K56" si="3">+G55/$P$55*100</f>
        <v>0</v>
      </c>
      <c r="H56" s="59">
        <f t="shared" si="3"/>
        <v>0</v>
      </c>
      <c r="I56" s="59">
        <f t="shared" si="3"/>
        <v>0</v>
      </c>
      <c r="J56" s="59">
        <f t="shared" si="3"/>
        <v>1.0056498407731567</v>
      </c>
      <c r="K56" s="59">
        <f t="shared" si="3"/>
        <v>0</v>
      </c>
      <c r="L56" s="59">
        <v>0.41974727708086829</v>
      </c>
      <c r="M56" s="59">
        <v>0.15979484780382275</v>
      </c>
      <c r="N56" s="59">
        <v>2.4990809097013984</v>
      </c>
      <c r="O56" s="59">
        <v>8.0393766006675627</v>
      </c>
      <c r="P56" s="60" t="s">
        <v>932</v>
      </c>
      <c r="Q56" s="1"/>
      <c r="R56" s="1"/>
      <c r="S56" s="1"/>
      <c r="T56" s="1"/>
      <c r="U56" s="205"/>
      <c r="V56" s="52" t="s">
        <v>933</v>
      </c>
      <c r="W56" s="53">
        <v>237.55</v>
      </c>
      <c r="X56" s="53" t="s">
        <v>882</v>
      </c>
    </row>
    <row r="57" spans="1:24" x14ac:dyDescent="0.35">
      <c r="A57" s="1"/>
      <c r="B57" s="1"/>
      <c r="C57" s="1"/>
      <c r="D57" s="1"/>
      <c r="E57" s="1"/>
      <c r="F57" s="1"/>
      <c r="G57" s="1"/>
      <c r="H57" s="1"/>
      <c r="I57" s="1"/>
      <c r="J57" s="1"/>
      <c r="K57" s="1"/>
      <c r="L57" s="1"/>
      <c r="M57" s="1"/>
      <c r="N57" s="1"/>
      <c r="O57" s="1"/>
      <c r="P57" s="1"/>
      <c r="Q57" s="1"/>
      <c r="R57" s="1"/>
      <c r="S57" s="1"/>
      <c r="T57" s="1"/>
      <c r="U57" s="205" t="s">
        <v>111</v>
      </c>
      <c r="V57" s="52" t="s">
        <v>934</v>
      </c>
      <c r="W57" s="53" t="s">
        <v>882</v>
      </c>
      <c r="X57" s="53">
        <v>1874.3</v>
      </c>
    </row>
    <row r="58" spans="1:24" x14ac:dyDescent="0.35">
      <c r="A58" s="1"/>
      <c r="B58" s="1"/>
      <c r="C58" s="1"/>
      <c r="D58" s="1"/>
      <c r="E58" s="1"/>
      <c r="F58" s="1"/>
      <c r="G58" s="1"/>
      <c r="H58" s="1"/>
      <c r="I58" s="1"/>
      <c r="J58" s="1"/>
      <c r="K58" s="1"/>
      <c r="L58" s="1"/>
      <c r="M58" s="1"/>
      <c r="N58" s="1"/>
      <c r="O58" s="1"/>
      <c r="P58" s="1"/>
      <c r="Q58" s="1"/>
      <c r="R58" s="1"/>
      <c r="S58" s="1"/>
      <c r="T58" s="1"/>
      <c r="U58" s="205"/>
      <c r="V58" s="52" t="s">
        <v>935</v>
      </c>
      <c r="W58" s="53">
        <v>14.4</v>
      </c>
      <c r="X58" s="53" t="s">
        <v>882</v>
      </c>
    </row>
    <row r="59" spans="1:24" x14ac:dyDescent="0.35">
      <c r="A59" s="1"/>
      <c r="B59" s="1"/>
      <c r="C59" s="1"/>
      <c r="D59" s="1"/>
      <c r="E59" s="1"/>
      <c r="F59" s="1"/>
      <c r="G59" s="1"/>
      <c r="H59" s="1"/>
      <c r="I59" s="1"/>
      <c r="J59" s="1"/>
      <c r="K59" s="1"/>
      <c r="L59" s="1"/>
      <c r="M59" s="1"/>
      <c r="N59" s="1"/>
      <c r="O59" s="1"/>
      <c r="P59" s="1"/>
      <c r="Q59" s="1"/>
      <c r="R59" s="1"/>
      <c r="S59" s="1"/>
      <c r="T59" s="1"/>
      <c r="U59" s="205"/>
      <c r="V59" s="52" t="s">
        <v>936</v>
      </c>
      <c r="W59" s="53">
        <v>718.55</v>
      </c>
      <c r="X59" s="53" t="s">
        <v>882</v>
      </c>
    </row>
    <row r="60" spans="1:24" x14ac:dyDescent="0.35">
      <c r="A60" s="1"/>
      <c r="B60" s="1"/>
      <c r="C60" s="1"/>
      <c r="D60" s="1"/>
      <c r="E60" s="1"/>
      <c r="F60" s="1"/>
      <c r="G60" s="1"/>
      <c r="H60" s="1"/>
      <c r="I60" s="1"/>
      <c r="J60" s="1"/>
      <c r="K60" s="1"/>
      <c r="L60" s="1"/>
      <c r="M60" s="1"/>
      <c r="N60" s="1"/>
      <c r="O60" s="1"/>
      <c r="P60" s="1"/>
      <c r="Q60" s="1"/>
      <c r="R60" s="1"/>
      <c r="S60" s="1"/>
      <c r="T60" s="1"/>
      <c r="U60" s="205"/>
      <c r="V60" s="52" t="s">
        <v>937</v>
      </c>
      <c r="W60" s="53" t="s">
        <v>882</v>
      </c>
      <c r="X60" s="53">
        <v>5617.8</v>
      </c>
    </row>
    <row r="61" spans="1:24" x14ac:dyDescent="0.35">
      <c r="A61" s="1"/>
      <c r="B61" s="1"/>
      <c r="C61" s="1"/>
      <c r="D61" s="1"/>
      <c r="E61" s="1"/>
      <c r="F61" s="1"/>
      <c r="G61" s="1"/>
      <c r="H61" s="1"/>
      <c r="I61" s="1"/>
      <c r="J61" s="1"/>
      <c r="K61" s="1"/>
      <c r="L61" s="1"/>
      <c r="M61" s="1"/>
      <c r="N61" s="1"/>
      <c r="O61" s="1"/>
      <c r="P61" s="1"/>
      <c r="Q61" s="1"/>
      <c r="R61" s="1"/>
      <c r="S61" s="1"/>
      <c r="T61" s="1"/>
      <c r="U61" s="205"/>
      <c r="V61" s="52" t="s">
        <v>938</v>
      </c>
      <c r="W61" s="53" t="s">
        <v>882</v>
      </c>
      <c r="X61" s="53">
        <v>2974.5</v>
      </c>
    </row>
    <row r="62" spans="1:24" x14ac:dyDescent="0.35">
      <c r="A62" s="1"/>
      <c r="B62" s="1"/>
      <c r="C62" s="1"/>
      <c r="D62" s="1"/>
      <c r="E62" s="1"/>
      <c r="F62" s="1"/>
      <c r="G62" s="1"/>
      <c r="H62" s="1"/>
      <c r="I62" s="1"/>
      <c r="J62" s="1"/>
      <c r="K62" s="1"/>
      <c r="L62" s="1"/>
      <c r="M62" s="1"/>
      <c r="N62" s="1"/>
      <c r="O62" s="1"/>
      <c r="P62" s="1"/>
      <c r="Q62" s="1"/>
      <c r="R62" s="1"/>
      <c r="S62" s="1"/>
      <c r="T62" s="1"/>
      <c r="U62" s="205"/>
      <c r="V62" s="52" t="s">
        <v>939</v>
      </c>
      <c r="W62" s="53">
        <v>1519.1</v>
      </c>
      <c r="X62" s="53" t="s">
        <v>882</v>
      </c>
    </row>
    <row r="63" spans="1:24" x14ac:dyDescent="0.35">
      <c r="A63" s="1"/>
      <c r="B63" s="1"/>
      <c r="C63" s="1"/>
      <c r="D63" s="1"/>
      <c r="E63" s="1"/>
      <c r="F63" s="1"/>
      <c r="G63" s="1"/>
      <c r="H63" s="1"/>
      <c r="I63" s="1"/>
      <c r="J63" s="1"/>
      <c r="K63" s="1"/>
      <c r="L63" s="1"/>
      <c r="M63" s="1"/>
      <c r="N63" s="1"/>
      <c r="O63" s="1"/>
      <c r="P63" s="1"/>
      <c r="Q63" s="1"/>
      <c r="R63" s="1"/>
      <c r="S63" s="1"/>
      <c r="T63" s="1"/>
      <c r="U63" s="205" t="s">
        <v>327</v>
      </c>
      <c r="V63" s="52" t="s">
        <v>940</v>
      </c>
      <c r="W63" s="53">
        <v>11</v>
      </c>
      <c r="X63" s="53" t="s">
        <v>882</v>
      </c>
    </row>
    <row r="64" spans="1:24" x14ac:dyDescent="0.35">
      <c r="A64" s="1"/>
      <c r="B64" s="1"/>
      <c r="C64" s="1"/>
      <c r="D64" s="1"/>
      <c r="E64" s="1"/>
      <c r="F64" s="1"/>
      <c r="G64" s="1"/>
      <c r="H64" s="1"/>
      <c r="I64" s="1"/>
      <c r="J64" s="1"/>
      <c r="K64" s="1"/>
      <c r="L64" s="1"/>
      <c r="M64" s="1"/>
      <c r="N64" s="1"/>
      <c r="O64" s="1"/>
      <c r="P64" s="1"/>
      <c r="Q64" s="1"/>
      <c r="R64" s="1"/>
      <c r="S64" s="1"/>
      <c r="T64" s="1"/>
      <c r="U64" s="205" t="s">
        <v>411</v>
      </c>
      <c r="V64" s="52" t="s">
        <v>941</v>
      </c>
      <c r="W64" s="53" t="s">
        <v>882</v>
      </c>
      <c r="X64" s="53">
        <v>2624</v>
      </c>
    </row>
    <row r="65" spans="1:24" x14ac:dyDescent="0.35">
      <c r="A65" s="1"/>
      <c r="B65" s="1"/>
      <c r="C65" s="1"/>
      <c r="D65" s="1"/>
      <c r="E65" s="1"/>
      <c r="F65" s="1"/>
      <c r="G65" s="1"/>
      <c r="H65" s="1"/>
      <c r="I65" s="1"/>
      <c r="J65" s="1"/>
      <c r="K65" s="1"/>
      <c r="L65" s="1"/>
      <c r="M65" s="1"/>
      <c r="N65" s="1"/>
      <c r="O65" s="1"/>
      <c r="P65" s="1"/>
      <c r="Q65" s="1"/>
      <c r="R65" s="1"/>
      <c r="S65" s="1"/>
      <c r="T65" s="1"/>
      <c r="U65" s="205"/>
      <c r="V65" s="52" t="s">
        <v>942</v>
      </c>
      <c r="W65" s="53">
        <v>26.55</v>
      </c>
      <c r="X65" s="53" t="s">
        <v>882</v>
      </c>
    </row>
    <row r="66" spans="1:24" x14ac:dyDescent="0.35">
      <c r="A66" s="1"/>
      <c r="B66" s="1"/>
      <c r="C66" s="1"/>
      <c r="D66" s="1"/>
      <c r="E66" s="1"/>
      <c r="F66" s="1"/>
      <c r="G66" s="1"/>
      <c r="H66" s="1"/>
      <c r="I66" s="1"/>
      <c r="J66" s="1"/>
      <c r="K66" s="1"/>
      <c r="L66" s="1"/>
      <c r="M66" s="1"/>
      <c r="N66" s="1"/>
      <c r="O66" s="1"/>
      <c r="P66" s="1"/>
      <c r="Q66" s="1"/>
      <c r="R66" s="1"/>
      <c r="S66" s="1"/>
      <c r="T66" s="1"/>
      <c r="U66" s="205" t="s">
        <v>943</v>
      </c>
      <c r="V66" s="52" t="s">
        <v>944</v>
      </c>
      <c r="W66" s="53">
        <v>479.15</v>
      </c>
      <c r="X66" s="53" t="s">
        <v>882</v>
      </c>
    </row>
    <row r="67" spans="1:24" x14ac:dyDescent="0.35">
      <c r="A67" s="1"/>
      <c r="B67" s="1"/>
      <c r="C67" s="1"/>
      <c r="D67" s="1"/>
      <c r="E67" s="1"/>
      <c r="F67" s="1"/>
      <c r="G67" s="1"/>
      <c r="H67" s="1"/>
      <c r="I67" s="1"/>
      <c r="J67" s="1"/>
      <c r="K67" s="1"/>
      <c r="L67" s="1"/>
      <c r="M67" s="1"/>
      <c r="N67" s="1"/>
      <c r="O67" s="1"/>
      <c r="P67" s="1"/>
      <c r="Q67" s="1"/>
      <c r="R67" s="1"/>
      <c r="S67" s="1"/>
      <c r="T67" s="1"/>
      <c r="U67" s="205"/>
      <c r="V67" s="52" t="s">
        <v>945</v>
      </c>
      <c r="W67" s="53">
        <v>218.6</v>
      </c>
      <c r="X67" s="53" t="s">
        <v>882</v>
      </c>
    </row>
    <row r="68" spans="1:24" x14ac:dyDescent="0.35">
      <c r="A68" s="1"/>
      <c r="B68" s="1"/>
      <c r="C68" s="1"/>
      <c r="D68" s="1"/>
      <c r="E68" s="1"/>
      <c r="F68" s="1"/>
      <c r="G68" s="1"/>
      <c r="H68" s="1"/>
      <c r="I68" s="1"/>
      <c r="J68" s="1"/>
      <c r="K68" s="1"/>
      <c r="L68" s="1"/>
      <c r="M68" s="1"/>
      <c r="N68" s="1"/>
      <c r="O68" s="1"/>
      <c r="P68" s="1"/>
      <c r="Q68" s="1"/>
      <c r="R68" s="1"/>
      <c r="S68" s="1"/>
      <c r="T68" s="1"/>
      <c r="U68" s="205" t="s">
        <v>137</v>
      </c>
      <c r="V68" s="52" t="s">
        <v>946</v>
      </c>
      <c r="W68" s="53">
        <v>96</v>
      </c>
      <c r="X68" s="53" t="s">
        <v>882</v>
      </c>
    </row>
    <row r="69" spans="1:24" x14ac:dyDescent="0.35">
      <c r="A69" s="1"/>
      <c r="B69" s="1"/>
      <c r="C69" s="1"/>
      <c r="D69" s="1"/>
      <c r="E69" s="1"/>
      <c r="F69" s="1"/>
      <c r="G69" s="1"/>
      <c r="H69" s="1"/>
      <c r="I69" s="1"/>
      <c r="J69" s="1"/>
      <c r="K69" s="1"/>
      <c r="L69" s="1"/>
      <c r="M69" s="1"/>
      <c r="N69" s="1"/>
      <c r="O69" s="1"/>
      <c r="P69" s="1"/>
      <c r="Q69" s="1"/>
      <c r="R69" s="1"/>
      <c r="S69" s="1"/>
      <c r="T69" s="1"/>
      <c r="U69" s="205"/>
      <c r="V69" s="52" t="s">
        <v>947</v>
      </c>
      <c r="W69" s="53">
        <v>56.1</v>
      </c>
      <c r="X69" s="53" t="s">
        <v>882</v>
      </c>
    </row>
    <row r="70" spans="1:24" x14ac:dyDescent="0.35">
      <c r="A70" s="1"/>
      <c r="B70" s="1"/>
      <c r="C70" s="1"/>
      <c r="D70" s="1"/>
      <c r="E70" s="1"/>
      <c r="F70" s="1"/>
      <c r="G70" s="1"/>
      <c r="H70" s="1"/>
      <c r="I70" s="1"/>
      <c r="J70" s="1"/>
      <c r="K70" s="1"/>
      <c r="L70" s="1"/>
      <c r="M70" s="1"/>
      <c r="N70" s="1"/>
      <c r="O70" s="1"/>
      <c r="P70" s="1"/>
      <c r="Q70" s="1"/>
      <c r="R70" s="1"/>
      <c r="S70" s="1"/>
      <c r="T70" s="1"/>
      <c r="U70" s="205"/>
      <c r="V70" s="52" t="s">
        <v>138</v>
      </c>
      <c r="W70" s="53" t="s">
        <v>882</v>
      </c>
      <c r="X70" s="53">
        <v>2447.6</v>
      </c>
    </row>
    <row r="71" spans="1:24" x14ac:dyDescent="0.35">
      <c r="A71" s="1"/>
      <c r="B71" s="1"/>
      <c r="C71" s="1"/>
      <c r="D71" s="1"/>
      <c r="E71" s="1"/>
      <c r="F71" s="1"/>
      <c r="G71" s="1"/>
      <c r="H71" s="1"/>
      <c r="I71" s="1"/>
      <c r="J71" s="1"/>
      <c r="K71" s="1"/>
      <c r="L71" s="1"/>
      <c r="M71" s="1"/>
      <c r="N71" s="1"/>
      <c r="O71" s="1"/>
      <c r="P71" s="1"/>
      <c r="Q71" s="1"/>
      <c r="R71" s="1"/>
      <c r="S71" s="1"/>
      <c r="T71" s="1"/>
      <c r="U71" s="205"/>
      <c r="V71" s="52" t="s">
        <v>948</v>
      </c>
      <c r="W71" s="53" t="s">
        <v>882</v>
      </c>
      <c r="X71" s="53">
        <v>898.9</v>
      </c>
    </row>
    <row r="72" spans="1:24" x14ac:dyDescent="0.35">
      <c r="A72" s="1"/>
      <c r="B72" s="1"/>
      <c r="C72" s="1"/>
      <c r="D72" s="1"/>
      <c r="E72" s="1"/>
      <c r="F72" s="1"/>
      <c r="G72" s="1"/>
      <c r="H72" s="1"/>
      <c r="I72" s="1"/>
      <c r="J72" s="1"/>
      <c r="K72" s="1"/>
      <c r="L72" s="1"/>
      <c r="M72" s="1"/>
      <c r="N72" s="1"/>
      <c r="O72" s="1"/>
      <c r="P72" s="1"/>
      <c r="Q72" s="1"/>
      <c r="R72" s="1"/>
      <c r="S72" s="1"/>
      <c r="T72" s="1"/>
      <c r="U72" s="205"/>
      <c r="V72" s="52" t="s">
        <v>949</v>
      </c>
      <c r="W72" s="53" t="s">
        <v>882</v>
      </c>
      <c r="X72" s="53">
        <v>1088.1500000000001</v>
      </c>
    </row>
    <row r="73" spans="1:24" x14ac:dyDescent="0.35">
      <c r="A73" s="1"/>
      <c r="B73" s="1"/>
      <c r="C73" s="1"/>
      <c r="D73" s="1"/>
      <c r="E73" s="1"/>
      <c r="F73" s="1"/>
      <c r="G73" s="1"/>
      <c r="H73" s="1"/>
      <c r="I73" s="1"/>
      <c r="J73" s="1"/>
      <c r="K73" s="1"/>
      <c r="L73" s="1"/>
      <c r="M73" s="1"/>
      <c r="N73" s="1"/>
      <c r="O73" s="1"/>
      <c r="P73" s="1"/>
      <c r="Q73" s="1"/>
      <c r="R73" s="1"/>
      <c r="S73" s="1"/>
      <c r="T73" s="1"/>
      <c r="U73" s="205"/>
      <c r="V73" s="52" t="s">
        <v>950</v>
      </c>
      <c r="W73" s="53">
        <v>2040.25</v>
      </c>
      <c r="X73" s="53" t="s">
        <v>882</v>
      </c>
    </row>
    <row r="74" spans="1:24" x14ac:dyDescent="0.35">
      <c r="A74" s="1"/>
      <c r="B74" s="1"/>
      <c r="C74" s="1"/>
      <c r="D74" s="1"/>
      <c r="E74" s="1"/>
      <c r="F74" s="1"/>
      <c r="G74" s="1"/>
      <c r="H74" s="1"/>
      <c r="I74" s="1"/>
      <c r="J74" s="1"/>
      <c r="K74" s="1"/>
      <c r="L74" s="1"/>
      <c r="M74" s="1"/>
      <c r="N74" s="1"/>
      <c r="O74" s="1"/>
      <c r="P74" s="1"/>
      <c r="Q74" s="1"/>
      <c r="R74" s="1"/>
      <c r="S74" s="1"/>
      <c r="T74" s="1"/>
      <c r="U74" s="61" t="s">
        <v>930</v>
      </c>
      <c r="V74" s="62"/>
      <c r="W74" s="63">
        <v>25891.084999999999</v>
      </c>
      <c r="X74" s="63">
        <v>75608.05</v>
      </c>
    </row>
  </sheetData>
  <mergeCells count="37">
    <mergeCell ref="B3:L3"/>
    <mergeCell ref="U7"/>
    <mergeCell ref="U8"/>
    <mergeCell ref="U9"/>
    <mergeCell ref="U10"/>
    <mergeCell ref="U11:U12"/>
    <mergeCell ref="U13:U14"/>
    <mergeCell ref="U15:U18"/>
    <mergeCell ref="U19:U22"/>
    <mergeCell ref="U23"/>
    <mergeCell ref="U24:U25"/>
    <mergeCell ref="U26"/>
    <mergeCell ref="U27:U28"/>
    <mergeCell ref="U29"/>
    <mergeCell ref="U30"/>
    <mergeCell ref="U31"/>
    <mergeCell ref="U32:U33"/>
    <mergeCell ref="U34"/>
    <mergeCell ref="U35"/>
    <mergeCell ref="U36"/>
    <mergeCell ref="U37"/>
    <mergeCell ref="U38:U39"/>
    <mergeCell ref="U40:U43"/>
    <mergeCell ref="U44"/>
    <mergeCell ref="U45"/>
    <mergeCell ref="U46"/>
    <mergeCell ref="U47"/>
    <mergeCell ref="U48"/>
    <mergeCell ref="U49:U50"/>
    <mergeCell ref="U51"/>
    <mergeCell ref="U66:U67"/>
    <mergeCell ref="U68:U73"/>
    <mergeCell ref="U52"/>
    <mergeCell ref="U53:U56"/>
    <mergeCell ref="U57:U62"/>
    <mergeCell ref="U63"/>
    <mergeCell ref="U64:U6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07" t="s">
        <v>951</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row>
    <row r="6" spans="1:67" ht="44.15" customHeight="1" x14ac:dyDescent="0.35">
      <c r="A6" s="1"/>
      <c r="B6" s="206" t="s">
        <v>508</v>
      </c>
      <c r="C6" s="206" t="s">
        <v>14</v>
      </c>
      <c r="D6" s="206" t="s">
        <v>562</v>
      </c>
      <c r="E6" s="206" t="s">
        <v>563</v>
      </c>
      <c r="F6" s="206" t="s">
        <v>548</v>
      </c>
      <c r="G6" s="206" t="s">
        <v>549</v>
      </c>
      <c r="H6" s="206" t="s">
        <v>550</v>
      </c>
      <c r="I6" s="206" t="s">
        <v>211</v>
      </c>
      <c r="J6" s="206" t="s">
        <v>529</v>
      </c>
      <c r="K6" s="206" t="s">
        <v>551</v>
      </c>
      <c r="L6" s="206"/>
      <c r="M6" s="206"/>
      <c r="N6" s="206"/>
      <c r="O6" s="206"/>
      <c r="P6" s="206" t="s">
        <v>547</v>
      </c>
      <c r="Q6" s="206" t="s">
        <v>535</v>
      </c>
      <c r="R6" s="206" t="s">
        <v>552</v>
      </c>
      <c r="S6" s="206" t="s">
        <v>536</v>
      </c>
      <c r="T6" s="206" t="s">
        <v>537</v>
      </c>
      <c r="U6" s="206" t="s">
        <v>538</v>
      </c>
      <c r="V6" s="206" t="s">
        <v>553</v>
      </c>
      <c r="W6" s="206"/>
      <c r="X6" s="206" t="s">
        <v>530</v>
      </c>
      <c r="Y6" s="206" t="s">
        <v>74</v>
      </c>
      <c r="Z6" s="206"/>
      <c r="AA6" s="206"/>
      <c r="AB6" s="206"/>
      <c r="AC6" s="206"/>
      <c r="AD6" s="206" t="s">
        <v>554</v>
      </c>
      <c r="AE6" s="206"/>
      <c r="AF6" s="206" t="s">
        <v>555</v>
      </c>
      <c r="AG6" s="206"/>
      <c r="AH6" s="206"/>
      <c r="AI6" s="206"/>
      <c r="AJ6" s="206" t="s">
        <v>531</v>
      </c>
      <c r="AK6" s="206" t="s">
        <v>556</v>
      </c>
      <c r="AL6" s="206" t="s">
        <v>532</v>
      </c>
      <c r="AM6" s="206" t="s">
        <v>539</v>
      </c>
      <c r="AN6" s="206" t="s">
        <v>540</v>
      </c>
      <c r="AO6" s="206" t="s">
        <v>952</v>
      </c>
      <c r="AP6" s="206" t="s">
        <v>533</v>
      </c>
      <c r="AQ6" s="206" t="s">
        <v>534</v>
      </c>
      <c r="AR6" s="206" t="s">
        <v>557</v>
      </c>
      <c r="AS6" s="206" t="s">
        <v>541</v>
      </c>
      <c r="AT6" s="206" t="s">
        <v>103</v>
      </c>
      <c r="AU6" s="206"/>
      <c r="AV6" s="206" t="s">
        <v>111</v>
      </c>
      <c r="AW6" s="206"/>
      <c r="AX6" s="206"/>
      <c r="AY6" s="206"/>
      <c r="AZ6" s="206"/>
      <c r="BA6" s="206" t="s">
        <v>542</v>
      </c>
      <c r="BB6" s="206" t="s">
        <v>543</v>
      </c>
      <c r="BC6" s="206" t="s">
        <v>544</v>
      </c>
      <c r="BD6" s="206" t="s">
        <v>327</v>
      </c>
      <c r="BE6" s="206" t="s">
        <v>545</v>
      </c>
      <c r="BF6" s="206"/>
      <c r="BG6" s="206"/>
      <c r="BH6" s="206"/>
      <c r="BI6" s="206" t="s">
        <v>558</v>
      </c>
      <c r="BJ6" s="206" t="s">
        <v>411</v>
      </c>
      <c r="BK6" s="206" t="s">
        <v>561</v>
      </c>
      <c r="BL6" s="206" t="s">
        <v>559</v>
      </c>
      <c r="BM6" s="206"/>
      <c r="BN6" s="206" t="s">
        <v>546</v>
      </c>
      <c r="BO6" s="64" t="s">
        <v>953</v>
      </c>
    </row>
    <row r="7" spans="1:67" x14ac:dyDescent="0.35">
      <c r="A7" s="1"/>
      <c r="B7" s="206"/>
      <c r="C7" s="64" t="s">
        <v>954</v>
      </c>
      <c r="D7" s="64" t="s">
        <v>955</v>
      </c>
      <c r="E7" s="64" t="s">
        <v>956</v>
      </c>
      <c r="F7" s="64" t="s">
        <v>881</v>
      </c>
      <c r="G7" s="64" t="s">
        <v>883</v>
      </c>
      <c r="H7" s="64" t="s">
        <v>957</v>
      </c>
      <c r="I7" s="64" t="s">
        <v>958</v>
      </c>
      <c r="J7" s="64" t="s">
        <v>882</v>
      </c>
      <c r="K7" s="64" t="s">
        <v>893</v>
      </c>
      <c r="L7" s="64" t="s">
        <v>959</v>
      </c>
      <c r="M7" s="64" t="s">
        <v>894</v>
      </c>
      <c r="N7" s="64" t="s">
        <v>895</v>
      </c>
      <c r="O7" s="64" t="s">
        <v>960</v>
      </c>
      <c r="P7" s="64" t="s">
        <v>900</v>
      </c>
      <c r="Q7" s="64" t="s">
        <v>903</v>
      </c>
      <c r="R7" s="64" t="s">
        <v>904</v>
      </c>
      <c r="S7" s="64" t="s">
        <v>905</v>
      </c>
      <c r="T7" s="64" t="s">
        <v>910</v>
      </c>
      <c r="U7" s="64" t="s">
        <v>911</v>
      </c>
      <c r="V7" s="64" t="s">
        <v>882</v>
      </c>
      <c r="W7" s="64" t="s">
        <v>882</v>
      </c>
      <c r="X7" s="64" t="s">
        <v>882</v>
      </c>
      <c r="Y7" s="64" t="s">
        <v>882</v>
      </c>
      <c r="Z7" s="64" t="s">
        <v>882</v>
      </c>
      <c r="AA7" s="64" t="s">
        <v>882</v>
      </c>
      <c r="AB7" s="64" t="s">
        <v>882</v>
      </c>
      <c r="AC7" s="64" t="s">
        <v>882</v>
      </c>
      <c r="AD7" s="64" t="s">
        <v>913</v>
      </c>
      <c r="AE7" s="64" t="s">
        <v>914</v>
      </c>
      <c r="AF7" s="64" t="s">
        <v>961</v>
      </c>
      <c r="AG7" s="64" t="s">
        <v>962</v>
      </c>
      <c r="AH7" s="64" t="s">
        <v>963</v>
      </c>
      <c r="AI7" s="64" t="s">
        <v>918</v>
      </c>
      <c r="AJ7" s="64" t="s">
        <v>882</v>
      </c>
      <c r="AK7" s="64" t="s">
        <v>882</v>
      </c>
      <c r="AL7" s="64" t="s">
        <v>882</v>
      </c>
      <c r="AM7" s="64" t="s">
        <v>964</v>
      </c>
      <c r="AN7" s="64" t="s">
        <v>921</v>
      </c>
      <c r="AO7" s="64" t="s">
        <v>965</v>
      </c>
      <c r="AP7" s="64" t="s">
        <v>882</v>
      </c>
      <c r="AQ7" s="64" t="s">
        <v>927</v>
      </c>
      <c r="AR7" s="64" t="s">
        <v>882</v>
      </c>
      <c r="AS7" s="64" t="s">
        <v>882</v>
      </c>
      <c r="AT7" s="64" t="s">
        <v>966</v>
      </c>
      <c r="AU7" s="64" t="s">
        <v>967</v>
      </c>
      <c r="AV7" s="64" t="s">
        <v>882</v>
      </c>
      <c r="AW7" s="64" t="s">
        <v>882</v>
      </c>
      <c r="AX7" s="64" t="s">
        <v>882</v>
      </c>
      <c r="AY7" s="64" t="s">
        <v>882</v>
      </c>
      <c r="AZ7" s="64" t="s">
        <v>935</v>
      </c>
      <c r="BA7" s="64" t="s">
        <v>882</v>
      </c>
      <c r="BB7" s="64" t="s">
        <v>882</v>
      </c>
      <c r="BC7" s="64" t="s">
        <v>882</v>
      </c>
      <c r="BD7" s="64" t="s">
        <v>968</v>
      </c>
      <c r="BE7" s="64" t="s">
        <v>969</v>
      </c>
      <c r="BF7" s="64" t="s">
        <v>970</v>
      </c>
      <c r="BG7" s="64" t="s">
        <v>971</v>
      </c>
      <c r="BH7" s="64" t="s">
        <v>972</v>
      </c>
      <c r="BI7" s="64" t="s">
        <v>882</v>
      </c>
      <c r="BJ7" s="64" t="s">
        <v>973</v>
      </c>
      <c r="BK7" s="64" t="s">
        <v>974</v>
      </c>
      <c r="BL7" s="64" t="s">
        <v>944</v>
      </c>
      <c r="BM7" s="64" t="s">
        <v>975</v>
      </c>
      <c r="BN7" s="64" t="s">
        <v>882</v>
      </c>
      <c r="BO7" s="64" t="s">
        <v>719</v>
      </c>
    </row>
    <row r="8" spans="1:67" x14ac:dyDescent="0.35">
      <c r="A8" s="1"/>
      <c r="B8" s="50" t="s">
        <v>976</v>
      </c>
      <c r="C8" s="65">
        <v>15</v>
      </c>
      <c r="D8" s="65">
        <v>9.5</v>
      </c>
      <c r="E8" s="65">
        <v>5.8</v>
      </c>
      <c r="F8" s="65">
        <v>20.3</v>
      </c>
      <c r="G8" s="65">
        <v>3</v>
      </c>
      <c r="H8" s="65"/>
      <c r="I8" s="65"/>
      <c r="J8" s="65"/>
      <c r="K8" s="65">
        <v>19.8</v>
      </c>
      <c r="L8" s="65"/>
      <c r="M8" s="65">
        <v>20.2</v>
      </c>
      <c r="N8" s="65">
        <v>20.3</v>
      </c>
      <c r="O8" s="65">
        <v>12.9</v>
      </c>
      <c r="P8" s="65">
        <v>2.6</v>
      </c>
      <c r="Q8" s="65">
        <v>5.2</v>
      </c>
      <c r="R8" s="65">
        <v>20</v>
      </c>
      <c r="S8" s="65">
        <v>20.100000000000001</v>
      </c>
      <c r="T8" s="65">
        <v>19.399999999999999</v>
      </c>
      <c r="U8" s="65">
        <v>18.899999999999999</v>
      </c>
      <c r="V8" s="65">
        <v>9.1999999999999993</v>
      </c>
      <c r="W8" s="65">
        <v>44.7</v>
      </c>
      <c r="X8" s="65">
        <v>99.6</v>
      </c>
      <c r="Y8" s="65">
        <v>64.2</v>
      </c>
      <c r="Z8" s="65">
        <v>89.1</v>
      </c>
      <c r="AA8" s="65"/>
      <c r="AB8" s="65">
        <v>4.5</v>
      </c>
      <c r="AC8" s="65">
        <v>5.2</v>
      </c>
      <c r="AD8" s="65">
        <v>14.2</v>
      </c>
      <c r="AE8" s="65">
        <v>8.4</v>
      </c>
      <c r="AF8" s="65">
        <v>20.399999999999999</v>
      </c>
      <c r="AG8" s="65">
        <v>20.399999999999999</v>
      </c>
      <c r="AH8" s="65">
        <v>20</v>
      </c>
      <c r="AI8" s="65">
        <v>6.4</v>
      </c>
      <c r="AJ8" s="65"/>
      <c r="AK8" s="65">
        <v>1.7</v>
      </c>
      <c r="AL8" s="65">
        <v>1.4</v>
      </c>
      <c r="AM8" s="65">
        <v>3.6</v>
      </c>
      <c r="AN8" s="65">
        <v>18.5</v>
      </c>
      <c r="AO8" s="65"/>
      <c r="AP8" s="65"/>
      <c r="AQ8" s="65">
        <v>1.9</v>
      </c>
      <c r="AR8" s="65"/>
      <c r="AS8" s="65"/>
      <c r="AT8" s="65">
        <v>2.9</v>
      </c>
      <c r="AU8" s="65">
        <v>9.9</v>
      </c>
      <c r="AV8" s="65">
        <v>29.5</v>
      </c>
      <c r="AW8" s="65"/>
      <c r="AX8" s="65">
        <v>26.9</v>
      </c>
      <c r="AY8" s="65"/>
      <c r="AZ8" s="65">
        <v>0.6</v>
      </c>
      <c r="BA8" s="65"/>
      <c r="BB8" s="65">
        <v>31.6</v>
      </c>
      <c r="BC8" s="65">
        <v>71.099999999999994</v>
      </c>
      <c r="BD8" s="65"/>
      <c r="BE8" s="65">
        <v>4.8</v>
      </c>
      <c r="BF8" s="65">
        <v>1</v>
      </c>
      <c r="BG8" s="65">
        <v>2.4</v>
      </c>
      <c r="BH8" s="65">
        <v>2.4</v>
      </c>
      <c r="BI8" s="65"/>
      <c r="BJ8" s="65">
        <v>1.2</v>
      </c>
      <c r="BK8" s="65"/>
      <c r="BL8" s="65">
        <v>19.899999999999999</v>
      </c>
      <c r="BM8" s="65">
        <v>9.3000000000000007</v>
      </c>
      <c r="BN8" s="65"/>
      <c r="BO8" s="66">
        <v>859.9</v>
      </c>
    </row>
    <row r="9" spans="1:67" x14ac:dyDescent="0.35">
      <c r="A9" s="1"/>
      <c r="B9" s="54" t="s">
        <v>977</v>
      </c>
      <c r="C9" s="67">
        <v>15</v>
      </c>
      <c r="D9" s="67">
        <v>9.6</v>
      </c>
      <c r="E9" s="67">
        <v>5.9</v>
      </c>
      <c r="F9" s="67">
        <v>20.3</v>
      </c>
      <c r="G9" s="67">
        <v>3</v>
      </c>
      <c r="H9" s="67"/>
      <c r="I9" s="67"/>
      <c r="J9" s="67"/>
      <c r="K9" s="67">
        <v>19.8</v>
      </c>
      <c r="L9" s="67"/>
      <c r="M9" s="67">
        <v>20</v>
      </c>
      <c r="N9" s="67">
        <v>20.399999999999999</v>
      </c>
      <c r="O9" s="67">
        <v>12.9</v>
      </c>
      <c r="P9" s="67">
        <v>2.8</v>
      </c>
      <c r="Q9" s="67">
        <v>5.2</v>
      </c>
      <c r="R9" s="67">
        <v>19.899999999999999</v>
      </c>
      <c r="S9" s="67">
        <v>20.8</v>
      </c>
      <c r="T9" s="67">
        <v>19.399999999999999</v>
      </c>
      <c r="U9" s="67">
        <v>18.899999999999999</v>
      </c>
      <c r="V9" s="67">
        <v>8.8000000000000007</v>
      </c>
      <c r="W9" s="67">
        <v>35.200000000000003</v>
      </c>
      <c r="X9" s="67">
        <v>85.6</v>
      </c>
      <c r="Y9" s="67">
        <v>59.9</v>
      </c>
      <c r="Z9" s="67">
        <v>84.4</v>
      </c>
      <c r="AA9" s="67"/>
      <c r="AB9" s="67">
        <v>4.4000000000000004</v>
      </c>
      <c r="AC9" s="67">
        <v>1.6</v>
      </c>
      <c r="AD9" s="67">
        <v>9.8000000000000007</v>
      </c>
      <c r="AE9" s="67">
        <v>8.4</v>
      </c>
      <c r="AF9" s="67">
        <v>20.399999999999999</v>
      </c>
      <c r="AG9" s="67">
        <v>20.399999999999999</v>
      </c>
      <c r="AH9" s="67">
        <v>20</v>
      </c>
      <c r="AI9" s="67">
        <v>6.4</v>
      </c>
      <c r="AJ9" s="67"/>
      <c r="AK9" s="67">
        <v>1.3</v>
      </c>
      <c r="AL9" s="67">
        <v>1</v>
      </c>
      <c r="AM9" s="67">
        <v>3.6</v>
      </c>
      <c r="AN9" s="67">
        <v>18.5</v>
      </c>
      <c r="AO9" s="67"/>
      <c r="AP9" s="67"/>
      <c r="AQ9" s="67">
        <v>1.8</v>
      </c>
      <c r="AR9" s="67"/>
      <c r="AS9" s="67"/>
      <c r="AT9" s="67">
        <v>2.9</v>
      </c>
      <c r="AU9" s="67">
        <v>9.9</v>
      </c>
      <c r="AV9" s="67">
        <v>23.8</v>
      </c>
      <c r="AW9" s="67"/>
      <c r="AX9" s="67">
        <v>21</v>
      </c>
      <c r="AY9" s="67"/>
      <c r="AZ9" s="67">
        <v>0.6</v>
      </c>
      <c r="BA9" s="67"/>
      <c r="BB9" s="67">
        <v>27.2</v>
      </c>
      <c r="BC9" s="67">
        <v>67.7</v>
      </c>
      <c r="BD9" s="67"/>
      <c r="BE9" s="67">
        <v>4.8</v>
      </c>
      <c r="BF9" s="67">
        <v>1</v>
      </c>
      <c r="BG9" s="67">
        <v>2.4</v>
      </c>
      <c r="BH9" s="67">
        <v>2.4</v>
      </c>
      <c r="BI9" s="67"/>
      <c r="BJ9" s="67">
        <v>1.1000000000000001</v>
      </c>
      <c r="BK9" s="67"/>
      <c r="BL9" s="67">
        <v>20</v>
      </c>
      <c r="BM9" s="67">
        <v>9.1999999999999993</v>
      </c>
      <c r="BN9" s="67"/>
      <c r="BO9" s="68">
        <v>799.4</v>
      </c>
    </row>
    <row r="10" spans="1:67" x14ac:dyDescent="0.35">
      <c r="A10" s="1"/>
      <c r="B10" s="54" t="s">
        <v>978</v>
      </c>
      <c r="C10" s="67">
        <v>15</v>
      </c>
      <c r="D10" s="67">
        <v>9.6</v>
      </c>
      <c r="E10" s="67">
        <v>6</v>
      </c>
      <c r="F10" s="67">
        <v>20.3</v>
      </c>
      <c r="G10" s="67">
        <v>3</v>
      </c>
      <c r="H10" s="67"/>
      <c r="I10" s="67"/>
      <c r="J10" s="67"/>
      <c r="K10" s="67">
        <v>19.8</v>
      </c>
      <c r="L10" s="67"/>
      <c r="M10" s="67">
        <v>19.3</v>
      </c>
      <c r="N10" s="67">
        <v>20.3</v>
      </c>
      <c r="O10" s="67">
        <v>13</v>
      </c>
      <c r="P10" s="67">
        <v>2.7</v>
      </c>
      <c r="Q10" s="67">
        <v>5.0999999999999996</v>
      </c>
      <c r="R10" s="67">
        <v>19.899999999999999</v>
      </c>
      <c r="S10" s="67">
        <v>19.8</v>
      </c>
      <c r="T10" s="67">
        <v>18.2</v>
      </c>
      <c r="U10" s="67">
        <v>18.899999999999999</v>
      </c>
      <c r="V10" s="67">
        <v>9.9</v>
      </c>
      <c r="W10" s="67">
        <v>33</v>
      </c>
      <c r="X10" s="67">
        <v>86</v>
      </c>
      <c r="Y10" s="67">
        <v>75.8</v>
      </c>
      <c r="Z10" s="67">
        <v>88.8</v>
      </c>
      <c r="AA10" s="67"/>
      <c r="AB10" s="67">
        <v>6</v>
      </c>
      <c r="AC10" s="67">
        <v>3.9</v>
      </c>
      <c r="AD10" s="67">
        <v>14.8</v>
      </c>
      <c r="AE10" s="67">
        <v>8.4</v>
      </c>
      <c r="AF10" s="67">
        <v>20.399999999999999</v>
      </c>
      <c r="AG10" s="67">
        <v>20.399999999999999</v>
      </c>
      <c r="AH10" s="67">
        <v>20</v>
      </c>
      <c r="AI10" s="67">
        <v>6.4</v>
      </c>
      <c r="AJ10" s="67"/>
      <c r="AK10" s="67">
        <v>1.2</v>
      </c>
      <c r="AL10" s="67">
        <v>0.8</v>
      </c>
      <c r="AM10" s="67">
        <v>3.7</v>
      </c>
      <c r="AN10" s="67">
        <v>18.5</v>
      </c>
      <c r="AO10" s="67"/>
      <c r="AP10" s="67"/>
      <c r="AQ10" s="67">
        <v>0.9</v>
      </c>
      <c r="AR10" s="67"/>
      <c r="AS10" s="67"/>
      <c r="AT10" s="67">
        <v>2.9</v>
      </c>
      <c r="AU10" s="67">
        <v>10</v>
      </c>
      <c r="AV10" s="67">
        <v>14.5</v>
      </c>
      <c r="AW10" s="67"/>
      <c r="AX10" s="67">
        <v>15</v>
      </c>
      <c r="AY10" s="67"/>
      <c r="AZ10" s="67">
        <v>0.6</v>
      </c>
      <c r="BA10" s="67"/>
      <c r="BB10" s="67">
        <v>28.4</v>
      </c>
      <c r="BC10" s="67">
        <v>75.3</v>
      </c>
      <c r="BD10" s="67"/>
      <c r="BE10" s="67">
        <v>4.8</v>
      </c>
      <c r="BF10" s="67">
        <v>1</v>
      </c>
      <c r="BG10" s="67">
        <v>2.4</v>
      </c>
      <c r="BH10" s="67">
        <v>2.4</v>
      </c>
      <c r="BI10" s="67"/>
      <c r="BJ10" s="67">
        <v>1.1000000000000001</v>
      </c>
      <c r="BK10" s="67"/>
      <c r="BL10" s="67">
        <v>20</v>
      </c>
      <c r="BM10" s="67">
        <v>9.1999999999999993</v>
      </c>
      <c r="BN10" s="67"/>
      <c r="BO10" s="68">
        <v>817.4</v>
      </c>
    </row>
    <row r="11" spans="1:67" x14ac:dyDescent="0.35">
      <c r="A11" s="1"/>
      <c r="B11" s="54" t="s">
        <v>979</v>
      </c>
      <c r="C11" s="67">
        <v>15</v>
      </c>
      <c r="D11" s="67">
        <v>9.6</v>
      </c>
      <c r="E11" s="67">
        <v>5.9</v>
      </c>
      <c r="F11" s="67">
        <v>20.3</v>
      </c>
      <c r="G11" s="67">
        <v>3</v>
      </c>
      <c r="H11" s="67"/>
      <c r="I11" s="67"/>
      <c r="J11" s="67"/>
      <c r="K11" s="67">
        <v>19.8</v>
      </c>
      <c r="L11" s="67"/>
      <c r="M11" s="67">
        <v>19.3</v>
      </c>
      <c r="N11" s="67">
        <v>20.3</v>
      </c>
      <c r="O11" s="67">
        <v>12.9</v>
      </c>
      <c r="P11" s="67">
        <v>2.7</v>
      </c>
      <c r="Q11" s="67">
        <v>5.0999999999999996</v>
      </c>
      <c r="R11" s="67">
        <v>20</v>
      </c>
      <c r="S11" s="67">
        <v>20.100000000000001</v>
      </c>
      <c r="T11" s="67">
        <v>16.899999999999999</v>
      </c>
      <c r="U11" s="67">
        <v>18.899999999999999</v>
      </c>
      <c r="V11" s="67">
        <v>12.5</v>
      </c>
      <c r="W11" s="67">
        <v>31.8</v>
      </c>
      <c r="X11" s="67">
        <v>91.5</v>
      </c>
      <c r="Y11" s="67">
        <v>62.3</v>
      </c>
      <c r="Z11" s="67">
        <v>82.2</v>
      </c>
      <c r="AA11" s="67"/>
      <c r="AB11" s="67">
        <v>2.9</v>
      </c>
      <c r="AC11" s="67">
        <v>1.7</v>
      </c>
      <c r="AD11" s="67">
        <v>2.8</v>
      </c>
      <c r="AE11" s="67">
        <v>8.4</v>
      </c>
      <c r="AF11" s="67">
        <v>20.399999999999999</v>
      </c>
      <c r="AG11" s="67">
        <v>20.399999999999999</v>
      </c>
      <c r="AH11" s="67">
        <v>20</v>
      </c>
      <c r="AI11" s="67">
        <v>6.4</v>
      </c>
      <c r="AJ11" s="67"/>
      <c r="AK11" s="67">
        <v>0.4</v>
      </c>
      <c r="AL11" s="67">
        <v>0.3</v>
      </c>
      <c r="AM11" s="67">
        <v>3.7</v>
      </c>
      <c r="AN11" s="67">
        <v>18.5</v>
      </c>
      <c r="AO11" s="67"/>
      <c r="AP11" s="67"/>
      <c r="AQ11" s="67">
        <v>1.4</v>
      </c>
      <c r="AR11" s="67"/>
      <c r="AS11" s="67"/>
      <c r="AT11" s="67">
        <v>2.9</v>
      </c>
      <c r="AU11" s="67">
        <v>9.9</v>
      </c>
      <c r="AV11" s="67">
        <v>19.3</v>
      </c>
      <c r="AW11" s="67"/>
      <c r="AX11" s="67">
        <v>25.9</v>
      </c>
      <c r="AY11" s="67"/>
      <c r="AZ11" s="67">
        <v>0.6</v>
      </c>
      <c r="BA11" s="67"/>
      <c r="BB11" s="67">
        <v>25.5</v>
      </c>
      <c r="BC11" s="67">
        <v>73.3</v>
      </c>
      <c r="BD11" s="67"/>
      <c r="BE11" s="67">
        <v>4.8</v>
      </c>
      <c r="BF11" s="67">
        <v>1</v>
      </c>
      <c r="BG11" s="67">
        <v>2.4</v>
      </c>
      <c r="BH11" s="67">
        <v>2.4</v>
      </c>
      <c r="BI11" s="67"/>
      <c r="BJ11" s="67">
        <v>1.1000000000000001</v>
      </c>
      <c r="BK11" s="67"/>
      <c r="BL11" s="67">
        <v>20</v>
      </c>
      <c r="BM11" s="67">
        <v>9.1999999999999993</v>
      </c>
      <c r="BN11" s="67"/>
      <c r="BO11" s="68">
        <v>795.7</v>
      </c>
    </row>
    <row r="12" spans="1:67" x14ac:dyDescent="0.35">
      <c r="A12" s="1"/>
      <c r="B12" s="54" t="s">
        <v>980</v>
      </c>
      <c r="C12" s="67">
        <v>15</v>
      </c>
      <c r="D12" s="67">
        <v>9.6999999999999993</v>
      </c>
      <c r="E12" s="67">
        <v>5.4</v>
      </c>
      <c r="F12" s="67">
        <v>20.3</v>
      </c>
      <c r="G12" s="67">
        <v>3</v>
      </c>
      <c r="H12" s="67"/>
      <c r="I12" s="67"/>
      <c r="J12" s="67"/>
      <c r="K12" s="67">
        <v>19.8</v>
      </c>
      <c r="L12" s="67"/>
      <c r="M12" s="67">
        <v>19</v>
      </c>
      <c r="N12" s="67">
        <v>20.3</v>
      </c>
      <c r="O12" s="67">
        <v>12.9</v>
      </c>
      <c r="P12" s="67">
        <v>2.5</v>
      </c>
      <c r="Q12" s="67">
        <v>5.2</v>
      </c>
      <c r="R12" s="67">
        <v>20</v>
      </c>
      <c r="S12" s="67">
        <v>20.3</v>
      </c>
      <c r="T12" s="67">
        <v>17.5</v>
      </c>
      <c r="U12" s="67">
        <v>18.899999999999999</v>
      </c>
      <c r="V12" s="67">
        <v>11</v>
      </c>
      <c r="W12" s="67">
        <v>31.6</v>
      </c>
      <c r="X12" s="67">
        <v>91.1</v>
      </c>
      <c r="Y12" s="67">
        <v>38.5</v>
      </c>
      <c r="Z12" s="67">
        <v>74.099999999999994</v>
      </c>
      <c r="AA12" s="67"/>
      <c r="AB12" s="67">
        <v>2.7</v>
      </c>
      <c r="AC12" s="67">
        <v>1.1000000000000001</v>
      </c>
      <c r="AD12" s="67"/>
      <c r="AE12" s="67">
        <v>8.4</v>
      </c>
      <c r="AF12" s="67">
        <v>20.399999999999999</v>
      </c>
      <c r="AG12" s="67">
        <v>20.399999999999999</v>
      </c>
      <c r="AH12" s="67">
        <v>20</v>
      </c>
      <c r="AI12" s="67">
        <v>6.4</v>
      </c>
      <c r="AJ12" s="67"/>
      <c r="AK12" s="67"/>
      <c r="AL12" s="67"/>
      <c r="AM12" s="67">
        <v>3.7</v>
      </c>
      <c r="AN12" s="67">
        <v>12.7</v>
      </c>
      <c r="AO12" s="67"/>
      <c r="AP12" s="67"/>
      <c r="AQ12" s="67">
        <v>1.4</v>
      </c>
      <c r="AR12" s="67"/>
      <c r="AS12" s="67"/>
      <c r="AT12" s="67">
        <v>2.9</v>
      </c>
      <c r="AU12" s="67">
        <v>10</v>
      </c>
      <c r="AV12" s="67">
        <v>29.4</v>
      </c>
      <c r="AW12" s="67"/>
      <c r="AX12" s="67">
        <v>36.9</v>
      </c>
      <c r="AY12" s="67"/>
      <c r="AZ12" s="67">
        <v>0.6</v>
      </c>
      <c r="BA12" s="67"/>
      <c r="BB12" s="67">
        <v>29.8</v>
      </c>
      <c r="BC12" s="67">
        <v>79.099999999999994</v>
      </c>
      <c r="BD12" s="67"/>
      <c r="BE12" s="67">
        <v>4.8</v>
      </c>
      <c r="BF12" s="67">
        <v>1</v>
      </c>
      <c r="BG12" s="67">
        <v>2.4</v>
      </c>
      <c r="BH12" s="67">
        <v>2.4</v>
      </c>
      <c r="BI12" s="67"/>
      <c r="BJ12" s="67">
        <v>1.1000000000000001</v>
      </c>
      <c r="BK12" s="67"/>
      <c r="BL12" s="67">
        <v>20</v>
      </c>
      <c r="BM12" s="67">
        <v>9.1999999999999993</v>
      </c>
      <c r="BN12" s="67"/>
      <c r="BO12" s="68">
        <v>782.9</v>
      </c>
    </row>
    <row r="13" spans="1:67" x14ac:dyDescent="0.35">
      <c r="A13" s="1"/>
      <c r="B13" s="54" t="s">
        <v>981</v>
      </c>
      <c r="C13" s="67">
        <v>15</v>
      </c>
      <c r="D13" s="67">
        <v>9.6999999999999993</v>
      </c>
      <c r="E13" s="67">
        <v>4.8</v>
      </c>
      <c r="F13" s="67">
        <v>20.3</v>
      </c>
      <c r="G13" s="67">
        <v>3</v>
      </c>
      <c r="H13" s="67"/>
      <c r="I13" s="67"/>
      <c r="J13" s="67"/>
      <c r="K13" s="67">
        <v>19.8</v>
      </c>
      <c r="L13" s="67"/>
      <c r="M13" s="67">
        <v>19.2</v>
      </c>
      <c r="N13" s="67">
        <v>20.3</v>
      </c>
      <c r="O13" s="67">
        <v>12.9</v>
      </c>
      <c r="P13" s="67">
        <v>2.7</v>
      </c>
      <c r="Q13" s="67">
        <v>5.2</v>
      </c>
      <c r="R13" s="67">
        <v>20</v>
      </c>
      <c r="S13" s="67">
        <v>20.399999999999999</v>
      </c>
      <c r="T13" s="67">
        <v>17.7</v>
      </c>
      <c r="U13" s="67">
        <v>18.899999999999999</v>
      </c>
      <c r="V13" s="67">
        <v>9.1</v>
      </c>
      <c r="W13" s="67">
        <v>17.3</v>
      </c>
      <c r="X13" s="67">
        <v>95.8</v>
      </c>
      <c r="Y13" s="67">
        <v>47.2</v>
      </c>
      <c r="Z13" s="67">
        <v>77.5</v>
      </c>
      <c r="AA13" s="67"/>
      <c r="AB13" s="67">
        <v>1.6</v>
      </c>
      <c r="AC13" s="67">
        <v>0.9</v>
      </c>
      <c r="AD13" s="67"/>
      <c r="AE13" s="67">
        <v>8.4</v>
      </c>
      <c r="AF13" s="67">
        <v>20.399999999999999</v>
      </c>
      <c r="AG13" s="67">
        <v>20.399999999999999</v>
      </c>
      <c r="AH13" s="67">
        <v>20</v>
      </c>
      <c r="AI13" s="67">
        <v>6.4</v>
      </c>
      <c r="AJ13" s="67"/>
      <c r="AK13" s="67"/>
      <c r="AL13" s="67"/>
      <c r="AM13" s="67">
        <v>3.7</v>
      </c>
      <c r="AN13" s="67">
        <v>5.7</v>
      </c>
      <c r="AO13" s="67"/>
      <c r="AP13" s="67"/>
      <c r="AQ13" s="67">
        <v>1.2</v>
      </c>
      <c r="AR13" s="67"/>
      <c r="AS13" s="67"/>
      <c r="AT13" s="67">
        <v>4</v>
      </c>
      <c r="AU13" s="67">
        <v>9.9</v>
      </c>
      <c r="AV13" s="67">
        <v>34.9</v>
      </c>
      <c r="AW13" s="67"/>
      <c r="AX13" s="67">
        <v>44.6</v>
      </c>
      <c r="AY13" s="67"/>
      <c r="AZ13" s="67">
        <v>0.6</v>
      </c>
      <c r="BA13" s="67"/>
      <c r="BB13" s="67">
        <v>30.6</v>
      </c>
      <c r="BC13" s="67">
        <v>80</v>
      </c>
      <c r="BD13" s="67"/>
      <c r="BE13" s="67">
        <v>4.8</v>
      </c>
      <c r="BF13" s="67">
        <v>1</v>
      </c>
      <c r="BG13" s="67">
        <v>2.4</v>
      </c>
      <c r="BH13" s="67">
        <v>2.4</v>
      </c>
      <c r="BI13" s="67"/>
      <c r="BJ13" s="67">
        <v>1.1000000000000001</v>
      </c>
      <c r="BK13" s="67"/>
      <c r="BL13" s="67">
        <v>20</v>
      </c>
      <c r="BM13" s="67">
        <v>9.1999999999999993</v>
      </c>
      <c r="BN13" s="67"/>
      <c r="BO13" s="68">
        <v>791</v>
      </c>
    </row>
    <row r="14" spans="1:67" x14ac:dyDescent="0.35">
      <c r="A14" s="1"/>
      <c r="B14" s="54" t="s">
        <v>982</v>
      </c>
      <c r="C14" s="67">
        <v>15</v>
      </c>
      <c r="D14" s="67">
        <v>9.6999999999999993</v>
      </c>
      <c r="E14" s="67">
        <v>5.0999999999999996</v>
      </c>
      <c r="F14" s="67">
        <v>20.3</v>
      </c>
      <c r="G14" s="67">
        <v>3</v>
      </c>
      <c r="H14" s="67"/>
      <c r="I14" s="67"/>
      <c r="J14" s="67"/>
      <c r="K14" s="67">
        <v>19.899999999999999</v>
      </c>
      <c r="L14" s="67"/>
      <c r="M14" s="67">
        <v>19.100000000000001</v>
      </c>
      <c r="N14" s="67">
        <v>20.3</v>
      </c>
      <c r="O14" s="67">
        <v>13</v>
      </c>
      <c r="P14" s="67">
        <v>2.6</v>
      </c>
      <c r="Q14" s="67">
        <v>5.2</v>
      </c>
      <c r="R14" s="67">
        <v>20</v>
      </c>
      <c r="S14" s="67">
        <v>20.6</v>
      </c>
      <c r="T14" s="67">
        <v>18.3</v>
      </c>
      <c r="U14" s="67">
        <v>18.899999999999999</v>
      </c>
      <c r="V14" s="67">
        <v>8.9</v>
      </c>
      <c r="W14" s="67">
        <v>8.9</v>
      </c>
      <c r="X14" s="67">
        <v>94.3</v>
      </c>
      <c r="Y14" s="67">
        <v>47</v>
      </c>
      <c r="Z14" s="67">
        <v>73</v>
      </c>
      <c r="AA14" s="67"/>
      <c r="AB14" s="67">
        <v>3.5</v>
      </c>
      <c r="AC14" s="67">
        <v>2.5</v>
      </c>
      <c r="AD14" s="67"/>
      <c r="AE14" s="67">
        <v>8.4</v>
      </c>
      <c r="AF14" s="67">
        <v>20.399999999999999</v>
      </c>
      <c r="AG14" s="67">
        <v>20.399999999999999</v>
      </c>
      <c r="AH14" s="67">
        <v>20</v>
      </c>
      <c r="AI14" s="67">
        <v>6.4</v>
      </c>
      <c r="AJ14" s="67"/>
      <c r="AK14" s="67"/>
      <c r="AL14" s="67"/>
      <c r="AM14" s="67">
        <v>3.7</v>
      </c>
      <c r="AN14" s="67"/>
      <c r="AO14" s="67"/>
      <c r="AP14" s="67"/>
      <c r="AQ14" s="67">
        <v>1.3</v>
      </c>
      <c r="AR14" s="67"/>
      <c r="AS14" s="67"/>
      <c r="AT14" s="67">
        <v>4.7</v>
      </c>
      <c r="AU14" s="67">
        <v>9.9</v>
      </c>
      <c r="AV14" s="67">
        <v>48.6</v>
      </c>
      <c r="AW14" s="67"/>
      <c r="AX14" s="67">
        <v>54.6</v>
      </c>
      <c r="AY14" s="67"/>
      <c r="AZ14" s="67">
        <v>0.6</v>
      </c>
      <c r="BA14" s="67"/>
      <c r="BB14" s="67">
        <v>30.5</v>
      </c>
      <c r="BC14" s="67">
        <v>81</v>
      </c>
      <c r="BD14" s="67"/>
      <c r="BE14" s="67">
        <v>4.8</v>
      </c>
      <c r="BF14" s="67">
        <v>1</v>
      </c>
      <c r="BG14" s="67">
        <v>2.4</v>
      </c>
      <c r="BH14" s="67">
        <v>2.4</v>
      </c>
      <c r="BI14" s="67"/>
      <c r="BJ14" s="67">
        <v>1.1000000000000001</v>
      </c>
      <c r="BK14" s="67"/>
      <c r="BL14" s="67">
        <v>20</v>
      </c>
      <c r="BM14" s="67">
        <v>9.1999999999999993</v>
      </c>
      <c r="BN14" s="67"/>
      <c r="BO14" s="68">
        <v>800.5</v>
      </c>
    </row>
    <row r="15" spans="1:67" x14ac:dyDescent="0.35">
      <c r="A15" s="1"/>
      <c r="B15" s="56" t="s">
        <v>983</v>
      </c>
      <c r="C15" s="69">
        <v>15</v>
      </c>
      <c r="D15" s="69">
        <v>9.6999999999999993</v>
      </c>
      <c r="E15" s="69">
        <v>5</v>
      </c>
      <c r="F15" s="69">
        <v>20.3</v>
      </c>
      <c r="G15" s="69">
        <v>3</v>
      </c>
      <c r="H15" s="69"/>
      <c r="I15" s="69"/>
      <c r="J15" s="69"/>
      <c r="K15" s="69">
        <v>19.8</v>
      </c>
      <c r="L15" s="69"/>
      <c r="M15" s="69">
        <v>19.2</v>
      </c>
      <c r="N15" s="69">
        <v>20.3</v>
      </c>
      <c r="O15" s="69">
        <v>12.9</v>
      </c>
      <c r="P15" s="69">
        <v>2.6</v>
      </c>
      <c r="Q15" s="69">
        <v>5.2</v>
      </c>
      <c r="R15" s="69">
        <v>20</v>
      </c>
      <c r="S15" s="69">
        <v>20</v>
      </c>
      <c r="T15" s="69">
        <v>18.600000000000001</v>
      </c>
      <c r="U15" s="69">
        <v>18.899999999999999</v>
      </c>
      <c r="V15" s="69">
        <v>12.5</v>
      </c>
      <c r="W15" s="69">
        <v>7.2</v>
      </c>
      <c r="X15" s="69">
        <v>84.7</v>
      </c>
      <c r="Y15" s="69">
        <v>36.299999999999997</v>
      </c>
      <c r="Z15" s="69">
        <v>69.400000000000006</v>
      </c>
      <c r="AA15" s="69"/>
      <c r="AB15" s="69">
        <v>2.4</v>
      </c>
      <c r="AC15" s="69">
        <v>2.6</v>
      </c>
      <c r="AD15" s="69"/>
      <c r="AE15" s="69">
        <v>8.4</v>
      </c>
      <c r="AF15" s="69">
        <v>20.399999999999999</v>
      </c>
      <c r="AG15" s="69">
        <v>20.399999999999999</v>
      </c>
      <c r="AH15" s="69">
        <v>20</v>
      </c>
      <c r="AI15" s="69">
        <v>6.4</v>
      </c>
      <c r="AJ15" s="69"/>
      <c r="AK15" s="69"/>
      <c r="AL15" s="69"/>
      <c r="AM15" s="69">
        <v>3.8</v>
      </c>
      <c r="AN15" s="69"/>
      <c r="AO15" s="69"/>
      <c r="AP15" s="69"/>
      <c r="AQ15" s="69"/>
      <c r="AR15" s="69"/>
      <c r="AS15" s="69"/>
      <c r="AT15" s="69">
        <v>4.5999999999999996</v>
      </c>
      <c r="AU15" s="69">
        <v>9.9</v>
      </c>
      <c r="AV15" s="69">
        <v>65.400000000000006</v>
      </c>
      <c r="AW15" s="69"/>
      <c r="AX15" s="69">
        <v>66.7</v>
      </c>
      <c r="AY15" s="69"/>
      <c r="AZ15" s="69">
        <v>0.6</v>
      </c>
      <c r="BA15" s="69"/>
      <c r="BB15" s="69">
        <v>28.9</v>
      </c>
      <c r="BC15" s="69">
        <v>76.900000000000006</v>
      </c>
      <c r="BD15" s="69"/>
      <c r="BE15" s="69">
        <v>4.8</v>
      </c>
      <c r="BF15" s="69">
        <v>1</v>
      </c>
      <c r="BG15" s="69">
        <v>2.4</v>
      </c>
      <c r="BH15" s="69">
        <v>2.4</v>
      </c>
      <c r="BI15" s="69"/>
      <c r="BJ15" s="69">
        <v>1.1000000000000001</v>
      </c>
      <c r="BK15" s="69"/>
      <c r="BL15" s="69">
        <v>20</v>
      </c>
      <c r="BM15" s="69">
        <v>9.1999999999999993</v>
      </c>
      <c r="BN15" s="69"/>
      <c r="BO15" s="70">
        <v>798.9</v>
      </c>
    </row>
    <row r="16" spans="1:67" x14ac:dyDescent="0.35">
      <c r="A16" s="1"/>
      <c r="B16" s="50" t="s">
        <v>984</v>
      </c>
      <c r="C16" s="65">
        <v>15</v>
      </c>
      <c r="D16" s="65">
        <v>8.1999999999999993</v>
      </c>
      <c r="E16" s="65">
        <v>5</v>
      </c>
      <c r="F16" s="65">
        <v>20.3</v>
      </c>
      <c r="G16" s="65">
        <v>3</v>
      </c>
      <c r="H16" s="65"/>
      <c r="I16" s="65"/>
      <c r="J16" s="65"/>
      <c r="K16" s="65">
        <v>19.8</v>
      </c>
      <c r="L16" s="65"/>
      <c r="M16" s="65">
        <v>19.2</v>
      </c>
      <c r="N16" s="65">
        <v>20.3</v>
      </c>
      <c r="O16" s="65">
        <v>13</v>
      </c>
      <c r="P16" s="65">
        <v>2.5</v>
      </c>
      <c r="Q16" s="65">
        <v>5.0999999999999996</v>
      </c>
      <c r="R16" s="65">
        <v>19.899999999999999</v>
      </c>
      <c r="S16" s="65">
        <v>20.100000000000001</v>
      </c>
      <c r="T16" s="65">
        <v>18.5</v>
      </c>
      <c r="U16" s="65">
        <v>18.899999999999999</v>
      </c>
      <c r="V16" s="65">
        <v>14.9</v>
      </c>
      <c r="W16" s="65">
        <v>6</v>
      </c>
      <c r="X16" s="65">
        <v>91.4</v>
      </c>
      <c r="Y16" s="65">
        <v>42.6</v>
      </c>
      <c r="Z16" s="65">
        <v>74.599999999999994</v>
      </c>
      <c r="AA16" s="65"/>
      <c r="AB16" s="65">
        <v>3</v>
      </c>
      <c r="AC16" s="65">
        <v>2.8</v>
      </c>
      <c r="AD16" s="65">
        <v>0.8</v>
      </c>
      <c r="AE16" s="65">
        <v>8.4</v>
      </c>
      <c r="AF16" s="65">
        <v>20.399999999999999</v>
      </c>
      <c r="AG16" s="65">
        <v>20.399999999999999</v>
      </c>
      <c r="AH16" s="65">
        <v>20</v>
      </c>
      <c r="AI16" s="65">
        <v>6.4</v>
      </c>
      <c r="AJ16" s="65"/>
      <c r="AK16" s="65"/>
      <c r="AL16" s="65"/>
      <c r="AM16" s="65">
        <v>3.8</v>
      </c>
      <c r="AN16" s="65"/>
      <c r="AO16" s="65"/>
      <c r="AP16" s="65"/>
      <c r="AQ16" s="65"/>
      <c r="AR16" s="65"/>
      <c r="AS16" s="65"/>
      <c r="AT16" s="65">
        <v>4.8</v>
      </c>
      <c r="AU16" s="65">
        <v>9.9</v>
      </c>
      <c r="AV16" s="65">
        <v>74.900000000000006</v>
      </c>
      <c r="AW16" s="65"/>
      <c r="AX16" s="65">
        <v>69.7</v>
      </c>
      <c r="AY16" s="65"/>
      <c r="AZ16" s="65">
        <v>0.6</v>
      </c>
      <c r="BA16" s="65"/>
      <c r="BB16" s="65">
        <v>27.2</v>
      </c>
      <c r="BC16" s="65">
        <v>77.099999999999994</v>
      </c>
      <c r="BD16" s="65"/>
      <c r="BE16" s="65">
        <v>4.8</v>
      </c>
      <c r="BF16" s="65">
        <v>1</v>
      </c>
      <c r="BG16" s="65">
        <v>2.4</v>
      </c>
      <c r="BH16" s="65">
        <v>2.4</v>
      </c>
      <c r="BI16" s="65"/>
      <c r="BJ16" s="65">
        <v>1.1000000000000001</v>
      </c>
      <c r="BK16" s="65"/>
      <c r="BL16" s="65">
        <v>19.899999999999999</v>
      </c>
      <c r="BM16" s="65">
        <v>9.1999999999999993</v>
      </c>
      <c r="BN16" s="65"/>
      <c r="BO16" s="66">
        <v>829.3</v>
      </c>
    </row>
    <row r="17" spans="1:67" x14ac:dyDescent="0.35">
      <c r="A17" s="1"/>
      <c r="B17" s="54" t="s">
        <v>985</v>
      </c>
      <c r="C17" s="67">
        <v>15</v>
      </c>
      <c r="D17" s="67">
        <v>9.1999999999999993</v>
      </c>
      <c r="E17" s="67">
        <v>4.3</v>
      </c>
      <c r="F17" s="67">
        <v>20.3</v>
      </c>
      <c r="G17" s="67">
        <v>3</v>
      </c>
      <c r="H17" s="67"/>
      <c r="I17" s="67"/>
      <c r="J17" s="67"/>
      <c r="K17" s="67">
        <v>19.8</v>
      </c>
      <c r="L17" s="67"/>
      <c r="M17" s="67">
        <v>18.7</v>
      </c>
      <c r="N17" s="67">
        <v>20.2</v>
      </c>
      <c r="O17" s="67">
        <v>13</v>
      </c>
      <c r="P17" s="67">
        <v>2.6</v>
      </c>
      <c r="Q17" s="67">
        <v>5.0999999999999996</v>
      </c>
      <c r="R17" s="67">
        <v>19.8</v>
      </c>
      <c r="S17" s="67">
        <v>19.8</v>
      </c>
      <c r="T17" s="67">
        <v>17.899999999999999</v>
      </c>
      <c r="U17" s="67">
        <v>18.899999999999999</v>
      </c>
      <c r="V17" s="67">
        <v>11.9</v>
      </c>
      <c r="W17" s="67">
        <v>11.5</v>
      </c>
      <c r="X17" s="67">
        <v>102.1</v>
      </c>
      <c r="Y17" s="67">
        <v>50.3</v>
      </c>
      <c r="Z17" s="67">
        <v>66</v>
      </c>
      <c r="AA17" s="67"/>
      <c r="AB17" s="67">
        <v>3.4</v>
      </c>
      <c r="AC17" s="67">
        <v>8.8000000000000007</v>
      </c>
      <c r="AD17" s="67">
        <v>12.4</v>
      </c>
      <c r="AE17" s="67">
        <v>8.4</v>
      </c>
      <c r="AF17" s="67">
        <v>20.399999999999999</v>
      </c>
      <c r="AG17" s="67">
        <v>20.399999999999999</v>
      </c>
      <c r="AH17" s="67">
        <v>20</v>
      </c>
      <c r="AI17" s="67">
        <v>8</v>
      </c>
      <c r="AJ17" s="67"/>
      <c r="AK17" s="67"/>
      <c r="AL17" s="67"/>
      <c r="AM17" s="67">
        <v>3.7</v>
      </c>
      <c r="AN17" s="67"/>
      <c r="AO17" s="67"/>
      <c r="AP17" s="67"/>
      <c r="AQ17" s="67"/>
      <c r="AR17" s="67"/>
      <c r="AS17" s="67"/>
      <c r="AT17" s="67">
        <v>4.5</v>
      </c>
      <c r="AU17" s="67">
        <v>9.8000000000000007</v>
      </c>
      <c r="AV17" s="67">
        <v>84.2</v>
      </c>
      <c r="AW17" s="67"/>
      <c r="AX17" s="67">
        <v>79.2</v>
      </c>
      <c r="AY17" s="67"/>
      <c r="AZ17" s="67">
        <v>0.6</v>
      </c>
      <c r="BA17" s="67"/>
      <c r="BB17" s="67">
        <v>30.1</v>
      </c>
      <c r="BC17" s="67">
        <v>77.599999999999994</v>
      </c>
      <c r="BD17" s="67"/>
      <c r="BE17" s="67">
        <v>4.8</v>
      </c>
      <c r="BF17" s="67">
        <v>1</v>
      </c>
      <c r="BG17" s="67">
        <v>2.4</v>
      </c>
      <c r="BH17" s="67">
        <v>2.4</v>
      </c>
      <c r="BI17" s="67"/>
      <c r="BJ17" s="67">
        <v>1.2</v>
      </c>
      <c r="BK17" s="67"/>
      <c r="BL17" s="67">
        <v>19.8</v>
      </c>
      <c r="BM17" s="67">
        <v>9.1999999999999993</v>
      </c>
      <c r="BN17" s="67"/>
      <c r="BO17" s="68">
        <v>881.7</v>
      </c>
    </row>
    <row r="18" spans="1:67" x14ac:dyDescent="0.35">
      <c r="A18" s="1"/>
      <c r="B18" s="54" t="s">
        <v>986</v>
      </c>
      <c r="C18" s="67">
        <v>15</v>
      </c>
      <c r="D18" s="67">
        <v>9.5</v>
      </c>
      <c r="E18" s="67">
        <v>4.9000000000000004</v>
      </c>
      <c r="F18" s="67">
        <v>20.3</v>
      </c>
      <c r="G18" s="67">
        <v>3</v>
      </c>
      <c r="H18" s="67"/>
      <c r="I18" s="67"/>
      <c r="J18" s="67"/>
      <c r="K18" s="67">
        <v>19.8</v>
      </c>
      <c r="L18" s="67"/>
      <c r="M18" s="67">
        <v>19.3</v>
      </c>
      <c r="N18" s="67">
        <v>20.3</v>
      </c>
      <c r="O18" s="67">
        <v>12.9</v>
      </c>
      <c r="P18" s="67">
        <v>2.6</v>
      </c>
      <c r="Q18" s="67">
        <v>5.0999999999999996</v>
      </c>
      <c r="R18" s="67">
        <v>20</v>
      </c>
      <c r="S18" s="67">
        <v>20.5</v>
      </c>
      <c r="T18" s="67">
        <v>15.7</v>
      </c>
      <c r="U18" s="67">
        <v>18.899999999999999</v>
      </c>
      <c r="V18" s="67">
        <v>7</v>
      </c>
      <c r="W18" s="67">
        <v>18.399999999999999</v>
      </c>
      <c r="X18" s="67">
        <v>92.5</v>
      </c>
      <c r="Y18" s="67">
        <v>39.6</v>
      </c>
      <c r="Z18" s="67">
        <v>89.9</v>
      </c>
      <c r="AA18" s="67"/>
      <c r="AB18" s="67">
        <v>7.4</v>
      </c>
      <c r="AC18" s="67">
        <v>7.8</v>
      </c>
      <c r="AD18" s="67">
        <v>20.9</v>
      </c>
      <c r="AE18" s="67">
        <v>8.4</v>
      </c>
      <c r="AF18" s="67">
        <v>20.399999999999999</v>
      </c>
      <c r="AG18" s="67">
        <v>20.399999999999999</v>
      </c>
      <c r="AH18" s="67">
        <v>20</v>
      </c>
      <c r="AI18" s="67">
        <v>7.8</v>
      </c>
      <c r="AJ18" s="67"/>
      <c r="AK18" s="67"/>
      <c r="AL18" s="67"/>
      <c r="AM18" s="67">
        <v>3.7</v>
      </c>
      <c r="AN18" s="67"/>
      <c r="AO18" s="67"/>
      <c r="AP18" s="67"/>
      <c r="AQ18" s="67"/>
      <c r="AR18" s="67"/>
      <c r="AS18" s="67"/>
      <c r="AT18" s="67">
        <v>4.7</v>
      </c>
      <c r="AU18" s="67">
        <v>9.9</v>
      </c>
      <c r="AV18" s="67">
        <v>91.3</v>
      </c>
      <c r="AW18" s="67"/>
      <c r="AX18" s="67">
        <v>83</v>
      </c>
      <c r="AY18" s="67"/>
      <c r="AZ18" s="67">
        <v>0.6</v>
      </c>
      <c r="BA18" s="67"/>
      <c r="BB18" s="67">
        <v>30.9</v>
      </c>
      <c r="BC18" s="67">
        <v>74.8</v>
      </c>
      <c r="BD18" s="67"/>
      <c r="BE18" s="67">
        <v>4.8</v>
      </c>
      <c r="BF18" s="67">
        <v>1</v>
      </c>
      <c r="BG18" s="67">
        <v>2.4</v>
      </c>
      <c r="BH18" s="67">
        <v>2.4</v>
      </c>
      <c r="BI18" s="67"/>
      <c r="BJ18" s="67">
        <v>1.1000000000000001</v>
      </c>
      <c r="BK18" s="67"/>
      <c r="BL18" s="67">
        <v>20</v>
      </c>
      <c r="BM18" s="67">
        <v>9.1999999999999993</v>
      </c>
      <c r="BN18" s="67"/>
      <c r="BO18" s="68">
        <v>908.1</v>
      </c>
    </row>
    <row r="19" spans="1:67" x14ac:dyDescent="0.35">
      <c r="A19" s="1"/>
      <c r="B19" s="54" t="s">
        <v>987</v>
      </c>
      <c r="C19" s="67">
        <v>15</v>
      </c>
      <c r="D19" s="67">
        <v>9.6</v>
      </c>
      <c r="E19" s="67">
        <v>5.0999999999999996</v>
      </c>
      <c r="F19" s="67">
        <v>20.3</v>
      </c>
      <c r="G19" s="67">
        <v>3</v>
      </c>
      <c r="H19" s="67"/>
      <c r="I19" s="67"/>
      <c r="J19" s="67"/>
      <c r="K19" s="67">
        <v>19.8</v>
      </c>
      <c r="L19" s="67"/>
      <c r="M19" s="67">
        <v>19.5</v>
      </c>
      <c r="N19" s="67">
        <v>20.3</v>
      </c>
      <c r="O19" s="67">
        <v>12.9</v>
      </c>
      <c r="P19" s="67">
        <v>2.6</v>
      </c>
      <c r="Q19" s="67">
        <v>5</v>
      </c>
      <c r="R19" s="67">
        <v>20</v>
      </c>
      <c r="S19" s="67">
        <v>20.7</v>
      </c>
      <c r="T19" s="67">
        <v>19.3</v>
      </c>
      <c r="U19" s="67">
        <v>18.899999999999999</v>
      </c>
      <c r="V19" s="67">
        <v>7.8</v>
      </c>
      <c r="W19" s="67">
        <v>15.6</v>
      </c>
      <c r="X19" s="67">
        <v>78.2</v>
      </c>
      <c r="Y19" s="67">
        <v>49.6</v>
      </c>
      <c r="Z19" s="67">
        <v>90.3</v>
      </c>
      <c r="AA19" s="67">
        <v>0.2</v>
      </c>
      <c r="AB19" s="67">
        <v>8.3000000000000007</v>
      </c>
      <c r="AC19" s="67">
        <v>8.9</v>
      </c>
      <c r="AD19" s="67">
        <v>20.9</v>
      </c>
      <c r="AE19" s="67">
        <v>8.4</v>
      </c>
      <c r="AF19" s="67">
        <v>20.399999999999999</v>
      </c>
      <c r="AG19" s="67">
        <v>20.399999999999999</v>
      </c>
      <c r="AH19" s="67">
        <v>20</v>
      </c>
      <c r="AI19" s="67">
        <v>7.4</v>
      </c>
      <c r="AJ19" s="67">
        <v>0.2</v>
      </c>
      <c r="AK19" s="67"/>
      <c r="AL19" s="67">
        <v>0.3</v>
      </c>
      <c r="AM19" s="67">
        <v>3.7</v>
      </c>
      <c r="AN19" s="67"/>
      <c r="AO19" s="67"/>
      <c r="AP19" s="67"/>
      <c r="AQ19" s="67"/>
      <c r="AR19" s="67"/>
      <c r="AS19" s="67">
        <v>0.4</v>
      </c>
      <c r="AT19" s="67">
        <v>3.3</v>
      </c>
      <c r="AU19" s="67">
        <v>9.9</v>
      </c>
      <c r="AV19" s="67">
        <v>71.400000000000006</v>
      </c>
      <c r="AW19" s="67">
        <v>1.4</v>
      </c>
      <c r="AX19" s="67">
        <v>75.400000000000006</v>
      </c>
      <c r="AY19" s="67">
        <v>1.2</v>
      </c>
      <c r="AZ19" s="67">
        <v>0.6</v>
      </c>
      <c r="BA19" s="67">
        <v>0.5</v>
      </c>
      <c r="BB19" s="67">
        <v>28.3</v>
      </c>
      <c r="BC19" s="67">
        <v>76.2</v>
      </c>
      <c r="BD19" s="67"/>
      <c r="BE19" s="67">
        <v>4.8</v>
      </c>
      <c r="BF19" s="67">
        <v>1</v>
      </c>
      <c r="BG19" s="67">
        <v>2.4</v>
      </c>
      <c r="BH19" s="67">
        <v>2.4</v>
      </c>
      <c r="BI19" s="67"/>
      <c r="BJ19" s="67">
        <v>1.1000000000000001</v>
      </c>
      <c r="BK19" s="67"/>
      <c r="BL19" s="67">
        <v>20</v>
      </c>
      <c r="BM19" s="67">
        <v>9.1999999999999993</v>
      </c>
      <c r="BN19" s="67">
        <v>2</v>
      </c>
      <c r="BO19" s="68">
        <v>884.1</v>
      </c>
    </row>
    <row r="20" spans="1:67" x14ac:dyDescent="0.35">
      <c r="A20" s="1"/>
      <c r="B20" s="54" t="s">
        <v>988</v>
      </c>
      <c r="C20" s="67">
        <v>15</v>
      </c>
      <c r="D20" s="67">
        <v>9.6</v>
      </c>
      <c r="E20" s="67">
        <v>5.4</v>
      </c>
      <c r="F20" s="67">
        <v>20.3</v>
      </c>
      <c r="G20" s="67">
        <v>3</v>
      </c>
      <c r="H20" s="67"/>
      <c r="I20" s="67"/>
      <c r="J20" s="67"/>
      <c r="K20" s="67">
        <v>19.8</v>
      </c>
      <c r="L20" s="67"/>
      <c r="M20" s="67">
        <v>19.100000000000001</v>
      </c>
      <c r="N20" s="67">
        <v>20.3</v>
      </c>
      <c r="O20" s="67">
        <v>13</v>
      </c>
      <c r="P20" s="67">
        <v>2.8</v>
      </c>
      <c r="Q20" s="67">
        <v>5</v>
      </c>
      <c r="R20" s="67">
        <v>20</v>
      </c>
      <c r="S20" s="67">
        <v>20</v>
      </c>
      <c r="T20" s="67">
        <v>19.7</v>
      </c>
      <c r="U20" s="67">
        <v>18.899999999999999</v>
      </c>
      <c r="V20" s="67">
        <v>6.5</v>
      </c>
      <c r="W20" s="67">
        <v>15.8</v>
      </c>
      <c r="X20" s="67">
        <v>69.599999999999994</v>
      </c>
      <c r="Y20" s="67">
        <v>30.6</v>
      </c>
      <c r="Z20" s="67">
        <v>56.7</v>
      </c>
      <c r="AA20" s="67">
        <v>1.7</v>
      </c>
      <c r="AB20" s="67">
        <v>8.4</v>
      </c>
      <c r="AC20" s="67">
        <v>7.5</v>
      </c>
      <c r="AD20" s="67">
        <v>20.9</v>
      </c>
      <c r="AE20" s="67">
        <v>8.4</v>
      </c>
      <c r="AF20" s="67">
        <v>20.399999999999999</v>
      </c>
      <c r="AG20" s="67">
        <v>20.399999999999999</v>
      </c>
      <c r="AH20" s="67">
        <v>20</v>
      </c>
      <c r="AI20" s="67">
        <v>7.2</v>
      </c>
      <c r="AJ20" s="67">
        <v>2.8</v>
      </c>
      <c r="AK20" s="67">
        <v>0.5</v>
      </c>
      <c r="AL20" s="67">
        <v>1.7</v>
      </c>
      <c r="AM20" s="67">
        <v>3.7</v>
      </c>
      <c r="AN20" s="67"/>
      <c r="AO20" s="67"/>
      <c r="AP20" s="67"/>
      <c r="AQ20" s="67"/>
      <c r="AR20" s="67">
        <v>0.7</v>
      </c>
      <c r="AS20" s="67">
        <v>1.1000000000000001</v>
      </c>
      <c r="AT20" s="67">
        <v>5.4</v>
      </c>
      <c r="AU20" s="67">
        <v>9.8000000000000007</v>
      </c>
      <c r="AV20" s="67">
        <v>57.2</v>
      </c>
      <c r="AW20" s="67">
        <v>5.8</v>
      </c>
      <c r="AX20" s="67">
        <v>62.9</v>
      </c>
      <c r="AY20" s="67">
        <v>4.9000000000000004</v>
      </c>
      <c r="AZ20" s="67">
        <v>0.6</v>
      </c>
      <c r="BA20" s="67">
        <v>1.1000000000000001</v>
      </c>
      <c r="BB20" s="67">
        <v>27.7</v>
      </c>
      <c r="BC20" s="67">
        <v>78.3</v>
      </c>
      <c r="BD20" s="67"/>
      <c r="BE20" s="67">
        <v>4.8</v>
      </c>
      <c r="BF20" s="67">
        <v>1</v>
      </c>
      <c r="BG20" s="67">
        <v>2.4</v>
      </c>
      <c r="BH20" s="67">
        <v>2.4</v>
      </c>
      <c r="BI20" s="67">
        <v>0.3</v>
      </c>
      <c r="BJ20" s="67">
        <v>1.1000000000000001</v>
      </c>
      <c r="BK20" s="67"/>
      <c r="BL20" s="67">
        <v>19.899999999999999</v>
      </c>
      <c r="BM20" s="67">
        <v>9.1999999999999993</v>
      </c>
      <c r="BN20" s="67">
        <v>8.9</v>
      </c>
      <c r="BO20" s="68">
        <v>820.2</v>
      </c>
    </row>
    <row r="21" spans="1:67" x14ac:dyDescent="0.35">
      <c r="A21" s="1"/>
      <c r="B21" s="54" t="s">
        <v>989</v>
      </c>
      <c r="C21" s="67">
        <v>15</v>
      </c>
      <c r="D21" s="67">
        <v>9.6</v>
      </c>
      <c r="E21" s="67">
        <v>5.2</v>
      </c>
      <c r="F21" s="67">
        <v>20.3</v>
      </c>
      <c r="G21" s="67">
        <v>3</v>
      </c>
      <c r="H21" s="67"/>
      <c r="I21" s="67"/>
      <c r="J21" s="67">
        <v>0.1</v>
      </c>
      <c r="K21" s="67">
        <v>19.8</v>
      </c>
      <c r="L21" s="67"/>
      <c r="M21" s="67">
        <v>19.2</v>
      </c>
      <c r="N21" s="67">
        <v>20.3</v>
      </c>
      <c r="O21" s="67">
        <v>13</v>
      </c>
      <c r="P21" s="67">
        <v>2.6</v>
      </c>
      <c r="Q21" s="67">
        <v>5</v>
      </c>
      <c r="R21" s="67">
        <v>20</v>
      </c>
      <c r="S21" s="67">
        <v>20.100000000000001</v>
      </c>
      <c r="T21" s="67">
        <v>19.600000000000001</v>
      </c>
      <c r="U21" s="67">
        <v>18.899999999999999</v>
      </c>
      <c r="V21" s="67">
        <v>5.3</v>
      </c>
      <c r="W21" s="67">
        <v>12.8</v>
      </c>
      <c r="X21" s="67">
        <v>70.900000000000006</v>
      </c>
      <c r="Y21" s="67">
        <v>28.2</v>
      </c>
      <c r="Z21" s="67">
        <v>58.1</v>
      </c>
      <c r="AA21" s="67">
        <v>4.0999999999999996</v>
      </c>
      <c r="AB21" s="67">
        <v>5.7</v>
      </c>
      <c r="AC21" s="67">
        <v>5.7</v>
      </c>
      <c r="AD21" s="67">
        <v>21</v>
      </c>
      <c r="AE21" s="67">
        <v>8.4</v>
      </c>
      <c r="AF21" s="67">
        <v>20.399999999999999</v>
      </c>
      <c r="AG21" s="67">
        <v>20.399999999999999</v>
      </c>
      <c r="AH21" s="67">
        <v>20</v>
      </c>
      <c r="AI21" s="67">
        <v>7.4</v>
      </c>
      <c r="AJ21" s="67">
        <v>8.6</v>
      </c>
      <c r="AK21" s="67">
        <v>0.8</v>
      </c>
      <c r="AL21" s="67">
        <v>2</v>
      </c>
      <c r="AM21" s="67">
        <v>3.7</v>
      </c>
      <c r="AN21" s="67"/>
      <c r="AO21" s="67"/>
      <c r="AP21" s="67"/>
      <c r="AQ21" s="67"/>
      <c r="AR21" s="67">
        <v>2.6</v>
      </c>
      <c r="AS21" s="67">
        <v>4.3</v>
      </c>
      <c r="AT21" s="67">
        <v>5.4</v>
      </c>
      <c r="AU21" s="67">
        <v>9.9</v>
      </c>
      <c r="AV21" s="67">
        <v>58</v>
      </c>
      <c r="AW21" s="67">
        <v>24.1</v>
      </c>
      <c r="AX21" s="67">
        <v>64.599999999999994</v>
      </c>
      <c r="AY21" s="67">
        <v>17.3</v>
      </c>
      <c r="AZ21" s="67">
        <v>0.6</v>
      </c>
      <c r="BA21" s="67">
        <v>5.5</v>
      </c>
      <c r="BB21" s="67">
        <v>20.100000000000001</v>
      </c>
      <c r="BC21" s="67">
        <v>60.5</v>
      </c>
      <c r="BD21" s="67"/>
      <c r="BE21" s="67">
        <v>4.8</v>
      </c>
      <c r="BF21" s="67">
        <v>1</v>
      </c>
      <c r="BG21" s="67">
        <v>2.4</v>
      </c>
      <c r="BH21" s="67">
        <v>2.4</v>
      </c>
      <c r="BI21" s="67">
        <v>1.1000000000000001</v>
      </c>
      <c r="BJ21" s="67">
        <v>1.1000000000000001</v>
      </c>
      <c r="BK21" s="67"/>
      <c r="BL21" s="67">
        <v>20</v>
      </c>
      <c r="BM21" s="67">
        <v>9.1999999999999993</v>
      </c>
      <c r="BN21" s="67">
        <v>14.8</v>
      </c>
      <c r="BO21" s="68">
        <v>844.9</v>
      </c>
    </row>
    <row r="22" spans="1:67" x14ac:dyDescent="0.35">
      <c r="A22" s="1"/>
      <c r="B22" s="54" t="s">
        <v>990</v>
      </c>
      <c r="C22" s="67">
        <v>15.1</v>
      </c>
      <c r="D22" s="67">
        <v>9.6</v>
      </c>
      <c r="E22" s="67">
        <v>5.5</v>
      </c>
      <c r="F22" s="67">
        <v>20.3</v>
      </c>
      <c r="G22" s="67">
        <v>3</v>
      </c>
      <c r="H22" s="67"/>
      <c r="I22" s="67"/>
      <c r="J22" s="67">
        <v>0.2</v>
      </c>
      <c r="K22" s="67">
        <v>19.8</v>
      </c>
      <c r="L22" s="67"/>
      <c r="M22" s="67">
        <v>19.7</v>
      </c>
      <c r="N22" s="67">
        <v>20.3</v>
      </c>
      <c r="O22" s="67">
        <v>12.8</v>
      </c>
      <c r="P22" s="67">
        <v>2.2000000000000002</v>
      </c>
      <c r="Q22" s="67">
        <v>5</v>
      </c>
      <c r="R22" s="67">
        <v>20</v>
      </c>
      <c r="S22" s="67">
        <v>20.2</v>
      </c>
      <c r="T22" s="67">
        <v>18.2</v>
      </c>
      <c r="U22" s="67">
        <v>18.899999999999999</v>
      </c>
      <c r="V22" s="67">
        <v>3.7</v>
      </c>
      <c r="W22" s="67">
        <v>9.4</v>
      </c>
      <c r="X22" s="67">
        <v>81.400000000000006</v>
      </c>
      <c r="Y22" s="67">
        <v>30.9</v>
      </c>
      <c r="Z22" s="67">
        <v>62.6</v>
      </c>
      <c r="AA22" s="67">
        <v>15.9</v>
      </c>
      <c r="AB22" s="67">
        <v>5.0999999999999996</v>
      </c>
      <c r="AC22" s="67">
        <v>8.3000000000000007</v>
      </c>
      <c r="AD22" s="67">
        <v>21</v>
      </c>
      <c r="AE22" s="67">
        <v>8.4</v>
      </c>
      <c r="AF22" s="67">
        <v>20.399999999999999</v>
      </c>
      <c r="AG22" s="67">
        <v>20.399999999999999</v>
      </c>
      <c r="AH22" s="67">
        <v>20</v>
      </c>
      <c r="AI22" s="67">
        <v>7.4</v>
      </c>
      <c r="AJ22" s="67">
        <v>59.2</v>
      </c>
      <c r="AK22" s="67">
        <v>1.4</v>
      </c>
      <c r="AL22" s="67">
        <v>3</v>
      </c>
      <c r="AM22" s="67">
        <v>3.6</v>
      </c>
      <c r="AN22" s="67"/>
      <c r="AO22" s="67"/>
      <c r="AP22" s="67"/>
      <c r="AQ22" s="67"/>
      <c r="AR22" s="67">
        <v>4.8</v>
      </c>
      <c r="AS22" s="67">
        <v>12.9</v>
      </c>
      <c r="AT22" s="67">
        <v>5.3</v>
      </c>
      <c r="AU22" s="67">
        <v>9.9</v>
      </c>
      <c r="AV22" s="67">
        <v>42.9</v>
      </c>
      <c r="AW22" s="67">
        <v>36.4</v>
      </c>
      <c r="AX22" s="67">
        <v>47.2</v>
      </c>
      <c r="AY22" s="67">
        <v>26.6</v>
      </c>
      <c r="AZ22" s="67">
        <v>0.6</v>
      </c>
      <c r="BA22" s="67">
        <v>14.9</v>
      </c>
      <c r="BB22" s="67">
        <v>26.4</v>
      </c>
      <c r="BC22" s="67">
        <v>59.4</v>
      </c>
      <c r="BD22" s="67"/>
      <c r="BE22" s="67">
        <v>4.8</v>
      </c>
      <c r="BF22" s="67">
        <v>1</v>
      </c>
      <c r="BG22" s="67">
        <v>2.4</v>
      </c>
      <c r="BH22" s="67">
        <v>2.4</v>
      </c>
      <c r="BI22" s="67">
        <v>3.1</v>
      </c>
      <c r="BJ22" s="67">
        <v>1.1000000000000001</v>
      </c>
      <c r="BK22" s="67"/>
      <c r="BL22" s="67">
        <v>20</v>
      </c>
      <c r="BM22" s="67">
        <v>9.1999999999999993</v>
      </c>
      <c r="BN22" s="67">
        <v>16.8</v>
      </c>
      <c r="BO22" s="68">
        <v>941</v>
      </c>
    </row>
    <row r="23" spans="1:67" x14ac:dyDescent="0.35">
      <c r="A23" s="1"/>
      <c r="B23" s="56" t="s">
        <v>991</v>
      </c>
      <c r="C23" s="69">
        <v>15.2</v>
      </c>
      <c r="D23" s="69">
        <v>9.6</v>
      </c>
      <c r="E23" s="69">
        <v>5.5</v>
      </c>
      <c r="F23" s="69">
        <v>20.3</v>
      </c>
      <c r="G23" s="69">
        <v>3</v>
      </c>
      <c r="H23" s="69"/>
      <c r="I23" s="69"/>
      <c r="J23" s="69">
        <v>0.2</v>
      </c>
      <c r="K23" s="69">
        <v>19.8</v>
      </c>
      <c r="L23" s="69"/>
      <c r="M23" s="69">
        <v>19.600000000000001</v>
      </c>
      <c r="N23" s="69">
        <v>20.3</v>
      </c>
      <c r="O23" s="69">
        <v>12.9</v>
      </c>
      <c r="P23" s="69">
        <v>1.9</v>
      </c>
      <c r="Q23" s="69">
        <v>5.0999999999999996</v>
      </c>
      <c r="R23" s="69">
        <v>20</v>
      </c>
      <c r="S23" s="69">
        <v>20.5</v>
      </c>
      <c r="T23" s="69">
        <v>17.600000000000001</v>
      </c>
      <c r="U23" s="69">
        <v>19</v>
      </c>
      <c r="V23" s="69">
        <v>6.9</v>
      </c>
      <c r="W23" s="69">
        <v>8</v>
      </c>
      <c r="X23" s="69">
        <v>81.2</v>
      </c>
      <c r="Y23" s="69">
        <v>43.7</v>
      </c>
      <c r="Z23" s="69">
        <v>64</v>
      </c>
      <c r="AA23" s="69">
        <v>32.6</v>
      </c>
      <c r="AB23" s="69">
        <v>3.8</v>
      </c>
      <c r="AC23" s="69">
        <v>2.5</v>
      </c>
      <c r="AD23" s="69">
        <v>20.9</v>
      </c>
      <c r="AE23" s="69">
        <v>8.4</v>
      </c>
      <c r="AF23" s="69">
        <v>20.399999999999999</v>
      </c>
      <c r="AG23" s="69">
        <v>20.399999999999999</v>
      </c>
      <c r="AH23" s="69">
        <v>20</v>
      </c>
      <c r="AI23" s="69">
        <v>7.4</v>
      </c>
      <c r="AJ23" s="69">
        <v>67.3</v>
      </c>
      <c r="AK23" s="69">
        <v>2.1</v>
      </c>
      <c r="AL23" s="69">
        <v>4.9000000000000004</v>
      </c>
      <c r="AM23" s="69">
        <v>3.5</v>
      </c>
      <c r="AN23" s="69"/>
      <c r="AO23" s="69"/>
      <c r="AP23" s="69">
        <v>0.1</v>
      </c>
      <c r="AQ23" s="69"/>
      <c r="AR23" s="69">
        <v>7.6</v>
      </c>
      <c r="AS23" s="69">
        <v>14.2</v>
      </c>
      <c r="AT23" s="69">
        <v>5.4</v>
      </c>
      <c r="AU23" s="69">
        <v>9.9</v>
      </c>
      <c r="AV23" s="69">
        <v>35</v>
      </c>
      <c r="AW23" s="69">
        <v>84.1</v>
      </c>
      <c r="AX23" s="69">
        <v>38.9</v>
      </c>
      <c r="AY23" s="69">
        <v>67.599999999999994</v>
      </c>
      <c r="AZ23" s="69">
        <v>0.6</v>
      </c>
      <c r="BA23" s="69">
        <v>17.2</v>
      </c>
      <c r="BB23" s="69">
        <v>23.8</v>
      </c>
      <c r="BC23" s="69">
        <v>65.7</v>
      </c>
      <c r="BD23" s="69"/>
      <c r="BE23" s="69">
        <v>4.8</v>
      </c>
      <c r="BF23" s="69">
        <v>1</v>
      </c>
      <c r="BG23" s="69">
        <v>2.4</v>
      </c>
      <c r="BH23" s="69">
        <v>2.4</v>
      </c>
      <c r="BI23" s="69">
        <v>6.6</v>
      </c>
      <c r="BJ23" s="69">
        <v>1.1000000000000001</v>
      </c>
      <c r="BK23" s="69"/>
      <c r="BL23" s="69">
        <v>20</v>
      </c>
      <c r="BM23" s="69">
        <v>9.1999999999999993</v>
      </c>
      <c r="BN23" s="69">
        <v>17.8</v>
      </c>
      <c r="BO23" s="70">
        <v>1063.9000000000001</v>
      </c>
    </row>
    <row r="24" spans="1:67" x14ac:dyDescent="0.35">
      <c r="A24" s="1"/>
      <c r="B24" s="50" t="s">
        <v>992</v>
      </c>
      <c r="C24" s="65">
        <v>15.2</v>
      </c>
      <c r="D24" s="65">
        <v>9.6</v>
      </c>
      <c r="E24" s="65">
        <v>5.9</v>
      </c>
      <c r="F24" s="65">
        <v>20.3</v>
      </c>
      <c r="G24" s="65">
        <v>3</v>
      </c>
      <c r="H24" s="65"/>
      <c r="I24" s="65"/>
      <c r="J24" s="65">
        <v>0.4</v>
      </c>
      <c r="K24" s="65">
        <v>19.8</v>
      </c>
      <c r="L24" s="65"/>
      <c r="M24" s="65">
        <v>19.600000000000001</v>
      </c>
      <c r="N24" s="65">
        <v>20.3</v>
      </c>
      <c r="O24" s="65">
        <v>12.9</v>
      </c>
      <c r="P24" s="65">
        <v>2.6</v>
      </c>
      <c r="Q24" s="65">
        <v>5.2</v>
      </c>
      <c r="R24" s="65">
        <v>20</v>
      </c>
      <c r="S24" s="65">
        <v>20.3</v>
      </c>
      <c r="T24" s="65">
        <v>20</v>
      </c>
      <c r="U24" s="65">
        <v>19</v>
      </c>
      <c r="V24" s="65">
        <v>6</v>
      </c>
      <c r="W24" s="65">
        <v>7.1</v>
      </c>
      <c r="X24" s="65">
        <v>84.5</v>
      </c>
      <c r="Y24" s="65">
        <v>62.9</v>
      </c>
      <c r="Z24" s="65">
        <v>76.099999999999994</v>
      </c>
      <c r="AA24" s="65">
        <v>34.1</v>
      </c>
      <c r="AB24" s="65">
        <v>6.8</v>
      </c>
      <c r="AC24" s="65">
        <v>7.8</v>
      </c>
      <c r="AD24" s="65">
        <v>21</v>
      </c>
      <c r="AE24" s="65">
        <v>8.4</v>
      </c>
      <c r="AF24" s="65">
        <v>20.399999999999999</v>
      </c>
      <c r="AG24" s="65">
        <v>20.399999999999999</v>
      </c>
      <c r="AH24" s="65">
        <v>20</v>
      </c>
      <c r="AI24" s="65">
        <v>7.4</v>
      </c>
      <c r="AJ24" s="65">
        <v>70.400000000000006</v>
      </c>
      <c r="AK24" s="65">
        <v>2.4</v>
      </c>
      <c r="AL24" s="65">
        <v>5.5</v>
      </c>
      <c r="AM24" s="65">
        <v>3.5</v>
      </c>
      <c r="AN24" s="65"/>
      <c r="AO24" s="65"/>
      <c r="AP24" s="65">
        <v>0.2</v>
      </c>
      <c r="AQ24" s="65"/>
      <c r="AR24" s="65">
        <v>10.199999999999999</v>
      </c>
      <c r="AS24" s="65">
        <v>14.3</v>
      </c>
      <c r="AT24" s="65">
        <v>5.2</v>
      </c>
      <c r="AU24" s="65">
        <v>9.9</v>
      </c>
      <c r="AV24" s="65">
        <v>25</v>
      </c>
      <c r="AW24" s="65">
        <v>142.80000000000001</v>
      </c>
      <c r="AX24" s="65">
        <v>31.7</v>
      </c>
      <c r="AY24" s="65">
        <v>98</v>
      </c>
      <c r="AZ24" s="65">
        <v>0.6</v>
      </c>
      <c r="BA24" s="65">
        <v>17.5</v>
      </c>
      <c r="BB24" s="65">
        <v>26.7</v>
      </c>
      <c r="BC24" s="65">
        <v>69.7</v>
      </c>
      <c r="BD24" s="65"/>
      <c r="BE24" s="65">
        <v>4.8</v>
      </c>
      <c r="BF24" s="65">
        <v>1</v>
      </c>
      <c r="BG24" s="65">
        <v>2.4</v>
      </c>
      <c r="BH24" s="65">
        <v>2.4</v>
      </c>
      <c r="BI24" s="65">
        <v>10.199999999999999</v>
      </c>
      <c r="BJ24" s="65">
        <v>1.1000000000000001</v>
      </c>
      <c r="BK24" s="65"/>
      <c r="BL24" s="65">
        <v>20</v>
      </c>
      <c r="BM24" s="65">
        <v>9.1</v>
      </c>
      <c r="BN24" s="65">
        <v>18.2</v>
      </c>
      <c r="BO24" s="66">
        <v>1199.8</v>
      </c>
    </row>
    <row r="25" spans="1:67" x14ac:dyDescent="0.35">
      <c r="A25" s="1"/>
      <c r="B25" s="54" t="s">
        <v>993</v>
      </c>
      <c r="C25" s="67">
        <v>15.2</v>
      </c>
      <c r="D25" s="67">
        <v>9.6</v>
      </c>
      <c r="E25" s="67">
        <v>6.1</v>
      </c>
      <c r="F25" s="67">
        <v>20.3</v>
      </c>
      <c r="G25" s="67">
        <v>3</v>
      </c>
      <c r="H25" s="67"/>
      <c r="I25" s="67"/>
      <c r="J25" s="67">
        <v>0.6</v>
      </c>
      <c r="K25" s="67">
        <v>19.8</v>
      </c>
      <c r="L25" s="67"/>
      <c r="M25" s="67">
        <v>19.8</v>
      </c>
      <c r="N25" s="67">
        <v>20.3</v>
      </c>
      <c r="O25" s="67">
        <v>12.9</v>
      </c>
      <c r="P25" s="67">
        <v>2.7</v>
      </c>
      <c r="Q25" s="67">
        <v>5.2</v>
      </c>
      <c r="R25" s="67">
        <v>20</v>
      </c>
      <c r="S25" s="67">
        <v>20.399999999999999</v>
      </c>
      <c r="T25" s="67">
        <v>19.399999999999999</v>
      </c>
      <c r="U25" s="67">
        <v>19</v>
      </c>
      <c r="V25" s="67">
        <v>4.8</v>
      </c>
      <c r="W25" s="67">
        <v>5.4</v>
      </c>
      <c r="X25" s="67">
        <v>85.9</v>
      </c>
      <c r="Y25" s="67">
        <v>51.5</v>
      </c>
      <c r="Z25" s="67">
        <v>57</v>
      </c>
      <c r="AA25" s="67">
        <v>35.1</v>
      </c>
      <c r="AB25" s="67">
        <v>8.9</v>
      </c>
      <c r="AC25" s="67">
        <v>8.6</v>
      </c>
      <c r="AD25" s="67">
        <v>20.9</v>
      </c>
      <c r="AE25" s="67">
        <v>8.4</v>
      </c>
      <c r="AF25" s="67">
        <v>20.399999999999999</v>
      </c>
      <c r="AG25" s="67">
        <v>20.399999999999999</v>
      </c>
      <c r="AH25" s="67">
        <v>20</v>
      </c>
      <c r="AI25" s="67">
        <v>7.4</v>
      </c>
      <c r="AJ25" s="67">
        <v>72</v>
      </c>
      <c r="AK25" s="67">
        <v>5.5</v>
      </c>
      <c r="AL25" s="67">
        <v>7.7</v>
      </c>
      <c r="AM25" s="67">
        <v>3.5</v>
      </c>
      <c r="AN25" s="67"/>
      <c r="AO25" s="67"/>
      <c r="AP25" s="67">
        <v>0.2</v>
      </c>
      <c r="AQ25" s="67"/>
      <c r="AR25" s="67">
        <v>11.6</v>
      </c>
      <c r="AS25" s="67">
        <v>14.4</v>
      </c>
      <c r="AT25" s="67">
        <v>5.6</v>
      </c>
      <c r="AU25" s="67">
        <v>9.9</v>
      </c>
      <c r="AV25" s="67">
        <v>28.3</v>
      </c>
      <c r="AW25" s="67">
        <v>141.5</v>
      </c>
      <c r="AX25" s="67">
        <v>29.4</v>
      </c>
      <c r="AY25" s="67">
        <v>102.6</v>
      </c>
      <c r="AZ25" s="67">
        <v>0.6</v>
      </c>
      <c r="BA25" s="67">
        <v>17.7</v>
      </c>
      <c r="BB25" s="67">
        <v>29.7</v>
      </c>
      <c r="BC25" s="67">
        <v>83.2</v>
      </c>
      <c r="BD25" s="67"/>
      <c r="BE25" s="67">
        <v>4.8</v>
      </c>
      <c r="BF25" s="67">
        <v>1</v>
      </c>
      <c r="BG25" s="67">
        <v>2.4</v>
      </c>
      <c r="BH25" s="67">
        <v>2.4</v>
      </c>
      <c r="BI25" s="67">
        <v>12.2</v>
      </c>
      <c r="BJ25" s="67">
        <v>1.2</v>
      </c>
      <c r="BK25" s="67"/>
      <c r="BL25" s="67">
        <v>20</v>
      </c>
      <c r="BM25" s="67">
        <v>9.1999999999999993</v>
      </c>
      <c r="BN25" s="67">
        <v>18.600000000000001</v>
      </c>
      <c r="BO25" s="68">
        <v>1204.2</v>
      </c>
    </row>
    <row r="26" spans="1:67" x14ac:dyDescent="0.35">
      <c r="A26" s="1"/>
      <c r="B26" s="54" t="s">
        <v>994</v>
      </c>
      <c r="C26" s="67">
        <v>15</v>
      </c>
      <c r="D26" s="67">
        <v>9.6</v>
      </c>
      <c r="E26" s="67">
        <v>6.2</v>
      </c>
      <c r="F26" s="67">
        <v>20.3</v>
      </c>
      <c r="G26" s="67">
        <v>3</v>
      </c>
      <c r="H26" s="67"/>
      <c r="I26" s="67"/>
      <c r="J26" s="67">
        <v>0.7</v>
      </c>
      <c r="K26" s="67">
        <v>19.8</v>
      </c>
      <c r="L26" s="67"/>
      <c r="M26" s="67">
        <v>20.100000000000001</v>
      </c>
      <c r="N26" s="67">
        <v>20.3</v>
      </c>
      <c r="O26" s="67">
        <v>12.9</v>
      </c>
      <c r="P26" s="67">
        <v>2.5</v>
      </c>
      <c r="Q26" s="67">
        <v>5.2</v>
      </c>
      <c r="R26" s="67">
        <v>20</v>
      </c>
      <c r="S26" s="67">
        <v>20.2</v>
      </c>
      <c r="T26" s="67">
        <v>19</v>
      </c>
      <c r="U26" s="67">
        <v>19</v>
      </c>
      <c r="V26" s="67">
        <v>4</v>
      </c>
      <c r="W26" s="67">
        <v>6.3</v>
      </c>
      <c r="X26" s="67">
        <v>95.6</v>
      </c>
      <c r="Y26" s="67">
        <v>55.3</v>
      </c>
      <c r="Z26" s="67">
        <v>54</v>
      </c>
      <c r="AA26" s="67">
        <v>35.6</v>
      </c>
      <c r="AB26" s="67">
        <v>6</v>
      </c>
      <c r="AC26" s="67">
        <v>7.1</v>
      </c>
      <c r="AD26" s="67">
        <v>21</v>
      </c>
      <c r="AE26" s="67">
        <v>8.4</v>
      </c>
      <c r="AF26" s="67">
        <v>20.399999999999999</v>
      </c>
      <c r="AG26" s="67">
        <v>20.399999999999999</v>
      </c>
      <c r="AH26" s="67">
        <v>20</v>
      </c>
      <c r="AI26" s="67">
        <v>7.7</v>
      </c>
      <c r="AJ26" s="67">
        <v>72.599999999999994</v>
      </c>
      <c r="AK26" s="67">
        <v>7.2</v>
      </c>
      <c r="AL26" s="67">
        <v>11.3</v>
      </c>
      <c r="AM26" s="67">
        <v>3.5</v>
      </c>
      <c r="AN26" s="67"/>
      <c r="AO26" s="67"/>
      <c r="AP26" s="67">
        <v>0.2</v>
      </c>
      <c r="AQ26" s="67"/>
      <c r="AR26" s="67">
        <v>13.8</v>
      </c>
      <c r="AS26" s="67">
        <v>14.5</v>
      </c>
      <c r="AT26" s="67">
        <v>5.4</v>
      </c>
      <c r="AU26" s="67">
        <v>9.9</v>
      </c>
      <c r="AV26" s="67">
        <v>43.7</v>
      </c>
      <c r="AW26" s="67">
        <v>142.69999999999999</v>
      </c>
      <c r="AX26" s="67">
        <v>38.299999999999997</v>
      </c>
      <c r="AY26" s="67">
        <v>103.9</v>
      </c>
      <c r="AZ26" s="67">
        <v>0.6</v>
      </c>
      <c r="BA26" s="67">
        <v>17.899999999999999</v>
      </c>
      <c r="BB26" s="67">
        <v>30.4</v>
      </c>
      <c r="BC26" s="67">
        <v>69.5</v>
      </c>
      <c r="BD26" s="67"/>
      <c r="BE26" s="67">
        <v>4.8</v>
      </c>
      <c r="BF26" s="67">
        <v>1</v>
      </c>
      <c r="BG26" s="67">
        <v>2.4</v>
      </c>
      <c r="BH26" s="67">
        <v>2.4</v>
      </c>
      <c r="BI26" s="67">
        <v>14.1</v>
      </c>
      <c r="BJ26" s="67">
        <v>1.3</v>
      </c>
      <c r="BK26" s="67"/>
      <c r="BL26" s="67">
        <v>20</v>
      </c>
      <c r="BM26" s="67">
        <v>9.1</v>
      </c>
      <c r="BN26" s="67">
        <v>18.899999999999999</v>
      </c>
      <c r="BO26" s="68">
        <v>1235</v>
      </c>
    </row>
    <row r="27" spans="1:67" x14ac:dyDescent="0.35">
      <c r="A27" s="1"/>
      <c r="B27" s="54" t="s">
        <v>747</v>
      </c>
      <c r="C27" s="67">
        <v>15.1</v>
      </c>
      <c r="D27" s="67">
        <v>9.6</v>
      </c>
      <c r="E27" s="67">
        <v>5.6</v>
      </c>
      <c r="F27" s="67">
        <v>20.3</v>
      </c>
      <c r="G27" s="67">
        <v>3</v>
      </c>
      <c r="H27" s="67"/>
      <c r="I27" s="67"/>
      <c r="J27" s="67">
        <v>1</v>
      </c>
      <c r="K27" s="67">
        <v>19.8</v>
      </c>
      <c r="L27" s="67"/>
      <c r="M27" s="67">
        <v>20</v>
      </c>
      <c r="N27" s="67">
        <v>20.3</v>
      </c>
      <c r="O27" s="67">
        <v>12.8</v>
      </c>
      <c r="P27" s="67">
        <v>2.6</v>
      </c>
      <c r="Q27" s="67">
        <v>5.2</v>
      </c>
      <c r="R27" s="67">
        <v>20</v>
      </c>
      <c r="S27" s="67">
        <v>20.3</v>
      </c>
      <c r="T27" s="67">
        <v>19.100000000000001</v>
      </c>
      <c r="U27" s="67">
        <v>19</v>
      </c>
      <c r="V27" s="67">
        <v>5</v>
      </c>
      <c r="W27" s="67">
        <v>18</v>
      </c>
      <c r="X27" s="67">
        <v>92.3</v>
      </c>
      <c r="Y27" s="67">
        <v>55.6</v>
      </c>
      <c r="Z27" s="67">
        <v>55.2</v>
      </c>
      <c r="AA27" s="67">
        <v>35.9</v>
      </c>
      <c r="AB27" s="67">
        <v>5.7</v>
      </c>
      <c r="AC27" s="67">
        <v>6.6</v>
      </c>
      <c r="AD27" s="67">
        <v>21</v>
      </c>
      <c r="AE27" s="67">
        <v>8.4</v>
      </c>
      <c r="AF27" s="67">
        <v>20.399999999999999</v>
      </c>
      <c r="AG27" s="67">
        <v>20.399999999999999</v>
      </c>
      <c r="AH27" s="67">
        <v>20</v>
      </c>
      <c r="AI27" s="67">
        <v>7.7</v>
      </c>
      <c r="AJ27" s="67">
        <v>73.900000000000006</v>
      </c>
      <c r="AK27" s="67">
        <v>10.4</v>
      </c>
      <c r="AL27" s="67">
        <v>13.8</v>
      </c>
      <c r="AM27" s="67">
        <v>3.5</v>
      </c>
      <c r="AN27" s="67"/>
      <c r="AO27" s="67"/>
      <c r="AP27" s="67">
        <v>0.4</v>
      </c>
      <c r="AQ27" s="67"/>
      <c r="AR27" s="67">
        <v>15.6</v>
      </c>
      <c r="AS27" s="67">
        <v>14.5</v>
      </c>
      <c r="AT27" s="67">
        <v>5.5</v>
      </c>
      <c r="AU27" s="67">
        <v>9.9</v>
      </c>
      <c r="AV27" s="67">
        <v>21.3</v>
      </c>
      <c r="AW27" s="67">
        <v>143.80000000000001</v>
      </c>
      <c r="AX27" s="67">
        <v>70.900000000000006</v>
      </c>
      <c r="AY27" s="67">
        <v>104.8</v>
      </c>
      <c r="AZ27" s="67">
        <v>0.6</v>
      </c>
      <c r="BA27" s="67">
        <v>17.899999999999999</v>
      </c>
      <c r="BB27" s="67">
        <v>18</v>
      </c>
      <c r="BC27" s="67">
        <v>69.5</v>
      </c>
      <c r="BD27" s="67"/>
      <c r="BE27" s="67">
        <v>4.7</v>
      </c>
      <c r="BF27" s="67">
        <v>1</v>
      </c>
      <c r="BG27" s="67">
        <v>2.4</v>
      </c>
      <c r="BH27" s="67">
        <v>2.4</v>
      </c>
      <c r="BI27" s="67">
        <v>15.9</v>
      </c>
      <c r="BJ27" s="67">
        <v>1.3</v>
      </c>
      <c r="BK27" s="67"/>
      <c r="BL27" s="67">
        <v>20</v>
      </c>
      <c r="BM27" s="67">
        <v>9.1</v>
      </c>
      <c r="BN27" s="67">
        <v>18.8</v>
      </c>
      <c r="BO27" s="68">
        <v>1255.8</v>
      </c>
    </row>
    <row r="28" spans="1:67" x14ac:dyDescent="0.35">
      <c r="A28" s="1"/>
      <c r="B28" s="54" t="s">
        <v>748</v>
      </c>
      <c r="C28" s="67">
        <v>15.1</v>
      </c>
      <c r="D28" s="67">
        <v>9.6</v>
      </c>
      <c r="E28" s="67">
        <v>5.4</v>
      </c>
      <c r="F28" s="67">
        <v>20.3</v>
      </c>
      <c r="G28" s="67">
        <v>2.9</v>
      </c>
      <c r="H28" s="67"/>
      <c r="I28" s="67"/>
      <c r="J28" s="67">
        <v>1.1000000000000001</v>
      </c>
      <c r="K28" s="67">
        <v>19.8</v>
      </c>
      <c r="L28" s="67"/>
      <c r="M28" s="67">
        <v>20.2</v>
      </c>
      <c r="N28" s="67">
        <v>20.3</v>
      </c>
      <c r="O28" s="67">
        <v>12.8</v>
      </c>
      <c r="P28" s="67">
        <v>2.7</v>
      </c>
      <c r="Q28" s="67">
        <v>5.0999999999999996</v>
      </c>
      <c r="R28" s="67">
        <v>20</v>
      </c>
      <c r="S28" s="67">
        <v>20.5</v>
      </c>
      <c r="T28" s="67">
        <v>20</v>
      </c>
      <c r="U28" s="67">
        <v>19</v>
      </c>
      <c r="V28" s="67">
        <v>7</v>
      </c>
      <c r="W28" s="67">
        <v>32.4</v>
      </c>
      <c r="X28" s="67">
        <v>90</v>
      </c>
      <c r="Y28" s="67">
        <v>55.5</v>
      </c>
      <c r="Z28" s="67">
        <v>54.4</v>
      </c>
      <c r="AA28" s="67">
        <v>36.1</v>
      </c>
      <c r="AB28" s="67">
        <v>5.6</v>
      </c>
      <c r="AC28" s="67">
        <v>6.6</v>
      </c>
      <c r="AD28" s="67">
        <v>20.9</v>
      </c>
      <c r="AE28" s="67">
        <v>8.4</v>
      </c>
      <c r="AF28" s="67">
        <v>20.399999999999999</v>
      </c>
      <c r="AG28" s="67">
        <v>20.399999999999999</v>
      </c>
      <c r="AH28" s="67">
        <v>20</v>
      </c>
      <c r="AI28" s="67">
        <v>7.7</v>
      </c>
      <c r="AJ28" s="67">
        <v>75.099999999999994</v>
      </c>
      <c r="AK28" s="67">
        <v>11.3</v>
      </c>
      <c r="AL28" s="67">
        <v>15.9</v>
      </c>
      <c r="AM28" s="67">
        <v>3.4</v>
      </c>
      <c r="AN28" s="67"/>
      <c r="AO28" s="67"/>
      <c r="AP28" s="67">
        <v>0.3</v>
      </c>
      <c r="AQ28" s="67"/>
      <c r="AR28" s="67">
        <v>15.7</v>
      </c>
      <c r="AS28" s="67">
        <v>14.5</v>
      </c>
      <c r="AT28" s="67">
        <v>5.2</v>
      </c>
      <c r="AU28" s="67">
        <v>10</v>
      </c>
      <c r="AV28" s="67">
        <v>24.2</v>
      </c>
      <c r="AW28" s="67">
        <v>142.30000000000001</v>
      </c>
      <c r="AX28" s="67">
        <v>70.400000000000006</v>
      </c>
      <c r="AY28" s="67">
        <v>103.1</v>
      </c>
      <c r="AZ28" s="67">
        <v>0.6</v>
      </c>
      <c r="BA28" s="67">
        <v>18</v>
      </c>
      <c r="BB28" s="67">
        <v>17.600000000000001</v>
      </c>
      <c r="BC28" s="67">
        <v>69.900000000000006</v>
      </c>
      <c r="BD28" s="67"/>
      <c r="BE28" s="67">
        <v>4.7</v>
      </c>
      <c r="BF28" s="67">
        <v>1</v>
      </c>
      <c r="BG28" s="67">
        <v>2.4</v>
      </c>
      <c r="BH28" s="67">
        <v>2.4</v>
      </c>
      <c r="BI28" s="67">
        <v>16.7</v>
      </c>
      <c r="BJ28" s="67">
        <v>1.3</v>
      </c>
      <c r="BK28" s="67"/>
      <c r="BL28" s="67">
        <v>20</v>
      </c>
      <c r="BM28" s="67">
        <v>9.1</v>
      </c>
      <c r="BN28" s="67">
        <v>18.899999999999999</v>
      </c>
      <c r="BO28" s="68">
        <v>1274.2</v>
      </c>
    </row>
    <row r="29" spans="1:67" x14ac:dyDescent="0.35">
      <c r="A29" s="1"/>
      <c r="B29" s="54" t="s">
        <v>749</v>
      </c>
      <c r="C29" s="67">
        <v>15.2</v>
      </c>
      <c r="D29" s="67">
        <v>9.6</v>
      </c>
      <c r="E29" s="67">
        <v>5.5</v>
      </c>
      <c r="F29" s="67">
        <v>20.3</v>
      </c>
      <c r="G29" s="67">
        <v>3</v>
      </c>
      <c r="H29" s="67"/>
      <c r="I29" s="67"/>
      <c r="J29" s="67">
        <v>1.3</v>
      </c>
      <c r="K29" s="67">
        <v>19.8</v>
      </c>
      <c r="L29" s="67"/>
      <c r="M29" s="67">
        <v>20.2</v>
      </c>
      <c r="N29" s="67">
        <v>20.3</v>
      </c>
      <c r="O29" s="67">
        <v>12.8</v>
      </c>
      <c r="P29" s="67">
        <v>2.8</v>
      </c>
      <c r="Q29" s="67">
        <v>5.2</v>
      </c>
      <c r="R29" s="67">
        <v>20</v>
      </c>
      <c r="S29" s="67">
        <v>20.399999999999999</v>
      </c>
      <c r="T29" s="67">
        <v>20</v>
      </c>
      <c r="U29" s="67">
        <v>19</v>
      </c>
      <c r="V29" s="67">
        <v>8.5</v>
      </c>
      <c r="W29" s="67">
        <v>43.6</v>
      </c>
      <c r="X29" s="67">
        <v>90.5</v>
      </c>
      <c r="Y29" s="67">
        <v>55.7</v>
      </c>
      <c r="Z29" s="67">
        <v>54.4</v>
      </c>
      <c r="AA29" s="67">
        <v>35.700000000000003</v>
      </c>
      <c r="AB29" s="67">
        <v>5.6</v>
      </c>
      <c r="AC29" s="67">
        <v>6.5</v>
      </c>
      <c r="AD29" s="67">
        <v>21</v>
      </c>
      <c r="AE29" s="67">
        <v>8.4</v>
      </c>
      <c r="AF29" s="67">
        <v>20.399999999999999</v>
      </c>
      <c r="AG29" s="67">
        <v>20.399999999999999</v>
      </c>
      <c r="AH29" s="67">
        <v>20</v>
      </c>
      <c r="AI29" s="67">
        <v>7.7</v>
      </c>
      <c r="AJ29" s="67">
        <v>75.900000000000006</v>
      </c>
      <c r="AK29" s="67">
        <v>12.7</v>
      </c>
      <c r="AL29" s="67">
        <v>15.6</v>
      </c>
      <c r="AM29" s="67">
        <v>3.4</v>
      </c>
      <c r="AN29" s="67"/>
      <c r="AO29" s="67"/>
      <c r="AP29" s="67">
        <v>0.4</v>
      </c>
      <c r="AQ29" s="67"/>
      <c r="AR29" s="67">
        <v>17</v>
      </c>
      <c r="AS29" s="67">
        <v>14.7</v>
      </c>
      <c r="AT29" s="67">
        <v>5.2</v>
      </c>
      <c r="AU29" s="67">
        <v>9.9</v>
      </c>
      <c r="AV29" s="67">
        <v>19.600000000000001</v>
      </c>
      <c r="AW29" s="67">
        <v>144.69999999999999</v>
      </c>
      <c r="AX29" s="67">
        <v>63.2</v>
      </c>
      <c r="AY29" s="67">
        <v>105.9</v>
      </c>
      <c r="AZ29" s="67">
        <v>0.6</v>
      </c>
      <c r="BA29" s="67">
        <v>18.2</v>
      </c>
      <c r="BB29" s="67">
        <v>16.7</v>
      </c>
      <c r="BC29" s="67">
        <v>69.599999999999994</v>
      </c>
      <c r="BD29" s="67"/>
      <c r="BE29" s="67">
        <v>4.5999999999999996</v>
      </c>
      <c r="BF29" s="67">
        <v>1</v>
      </c>
      <c r="BG29" s="67">
        <v>2.4</v>
      </c>
      <c r="BH29" s="67">
        <v>2.4</v>
      </c>
      <c r="BI29" s="67">
        <v>18</v>
      </c>
      <c r="BJ29" s="67">
        <v>1.3</v>
      </c>
      <c r="BK29" s="67"/>
      <c r="BL29" s="67">
        <v>20</v>
      </c>
      <c r="BM29" s="67">
        <v>9.1</v>
      </c>
      <c r="BN29" s="67">
        <v>19</v>
      </c>
      <c r="BO29" s="68">
        <v>1284.9000000000001</v>
      </c>
    </row>
    <row r="30" spans="1:67" x14ac:dyDescent="0.35">
      <c r="A30" s="1"/>
      <c r="B30" s="54" t="s">
        <v>750</v>
      </c>
      <c r="C30" s="67">
        <v>15.3</v>
      </c>
      <c r="D30" s="67">
        <v>9.6</v>
      </c>
      <c r="E30" s="67">
        <v>5.6</v>
      </c>
      <c r="F30" s="67">
        <v>20.3</v>
      </c>
      <c r="G30" s="67">
        <v>3</v>
      </c>
      <c r="H30" s="67"/>
      <c r="I30" s="67"/>
      <c r="J30" s="67">
        <v>0.4</v>
      </c>
      <c r="K30" s="67">
        <v>19.8</v>
      </c>
      <c r="L30" s="67"/>
      <c r="M30" s="67">
        <v>20.2</v>
      </c>
      <c r="N30" s="67">
        <v>20.3</v>
      </c>
      <c r="O30" s="67">
        <v>12.8</v>
      </c>
      <c r="P30" s="67">
        <v>2.8</v>
      </c>
      <c r="Q30" s="67">
        <v>5.3</v>
      </c>
      <c r="R30" s="67">
        <v>20</v>
      </c>
      <c r="S30" s="67">
        <v>20</v>
      </c>
      <c r="T30" s="67">
        <v>19.600000000000001</v>
      </c>
      <c r="U30" s="67">
        <v>19.100000000000001</v>
      </c>
      <c r="V30" s="67">
        <v>11.3</v>
      </c>
      <c r="W30" s="67">
        <v>57</v>
      </c>
      <c r="X30" s="67">
        <v>83.4</v>
      </c>
      <c r="Y30" s="67">
        <v>56</v>
      </c>
      <c r="Z30" s="67">
        <v>54.5</v>
      </c>
      <c r="AA30" s="67">
        <v>35.799999999999997</v>
      </c>
      <c r="AB30" s="67">
        <v>5.6</v>
      </c>
      <c r="AC30" s="67">
        <v>6.7</v>
      </c>
      <c r="AD30" s="67">
        <v>21</v>
      </c>
      <c r="AE30" s="67">
        <v>8.4</v>
      </c>
      <c r="AF30" s="67">
        <v>20.399999999999999</v>
      </c>
      <c r="AG30" s="67">
        <v>20.399999999999999</v>
      </c>
      <c r="AH30" s="67">
        <v>20</v>
      </c>
      <c r="AI30" s="67">
        <v>7.7</v>
      </c>
      <c r="AJ30" s="67">
        <v>77.8</v>
      </c>
      <c r="AK30" s="67">
        <v>13.2</v>
      </c>
      <c r="AL30" s="67">
        <v>15.3</v>
      </c>
      <c r="AM30" s="67">
        <v>3.4</v>
      </c>
      <c r="AN30" s="67"/>
      <c r="AO30" s="67"/>
      <c r="AP30" s="67">
        <v>0.4</v>
      </c>
      <c r="AQ30" s="67"/>
      <c r="AR30" s="67">
        <v>15.7</v>
      </c>
      <c r="AS30" s="67">
        <v>14.8</v>
      </c>
      <c r="AT30" s="67">
        <v>5</v>
      </c>
      <c r="AU30" s="67">
        <v>9.9</v>
      </c>
      <c r="AV30" s="67">
        <v>29.3</v>
      </c>
      <c r="AW30" s="67">
        <v>144.19999999999999</v>
      </c>
      <c r="AX30" s="67">
        <v>60.5</v>
      </c>
      <c r="AY30" s="67">
        <v>105.9</v>
      </c>
      <c r="AZ30" s="67">
        <v>0.6</v>
      </c>
      <c r="BA30" s="67">
        <v>18.3</v>
      </c>
      <c r="BB30" s="67">
        <v>17.3</v>
      </c>
      <c r="BC30" s="67">
        <v>69.8</v>
      </c>
      <c r="BD30" s="67"/>
      <c r="BE30" s="67">
        <v>4.5</v>
      </c>
      <c r="BF30" s="67">
        <v>1</v>
      </c>
      <c r="BG30" s="67">
        <v>2.4</v>
      </c>
      <c r="BH30" s="67">
        <v>2.4</v>
      </c>
      <c r="BI30" s="67">
        <v>17.7</v>
      </c>
      <c r="BJ30" s="67">
        <v>1.3</v>
      </c>
      <c r="BK30" s="67"/>
      <c r="BL30" s="67">
        <v>20</v>
      </c>
      <c r="BM30" s="67">
        <v>9.1</v>
      </c>
      <c r="BN30" s="67">
        <v>19.2</v>
      </c>
      <c r="BO30" s="68">
        <v>1301.3</v>
      </c>
    </row>
    <row r="31" spans="1:67" x14ac:dyDescent="0.35">
      <c r="A31" s="1"/>
      <c r="B31" s="56" t="s">
        <v>751</v>
      </c>
      <c r="C31" s="69">
        <v>15.2</v>
      </c>
      <c r="D31" s="69">
        <v>9.6</v>
      </c>
      <c r="E31" s="69">
        <v>5.2</v>
      </c>
      <c r="F31" s="69">
        <v>20.3</v>
      </c>
      <c r="G31" s="69">
        <v>3</v>
      </c>
      <c r="H31" s="69"/>
      <c r="I31" s="69"/>
      <c r="J31" s="69">
        <v>1.3</v>
      </c>
      <c r="K31" s="69">
        <v>19.8</v>
      </c>
      <c r="L31" s="69"/>
      <c r="M31" s="69">
        <v>20.399999999999999</v>
      </c>
      <c r="N31" s="69">
        <v>20.3</v>
      </c>
      <c r="O31" s="69">
        <v>12.8</v>
      </c>
      <c r="P31" s="69">
        <v>2.8</v>
      </c>
      <c r="Q31" s="69">
        <v>5.0999999999999996</v>
      </c>
      <c r="R31" s="69">
        <v>20</v>
      </c>
      <c r="S31" s="69">
        <v>20.7</v>
      </c>
      <c r="T31" s="69">
        <v>19.3</v>
      </c>
      <c r="U31" s="69">
        <v>19</v>
      </c>
      <c r="V31" s="69">
        <v>14.9</v>
      </c>
      <c r="W31" s="69">
        <v>63.1</v>
      </c>
      <c r="X31" s="69">
        <v>80.400000000000006</v>
      </c>
      <c r="Y31" s="69">
        <v>55.6</v>
      </c>
      <c r="Z31" s="69">
        <v>54.9</v>
      </c>
      <c r="AA31" s="69">
        <v>36.5</v>
      </c>
      <c r="AB31" s="69">
        <v>5.6</v>
      </c>
      <c r="AC31" s="69">
        <v>6.5</v>
      </c>
      <c r="AD31" s="69">
        <v>21</v>
      </c>
      <c r="AE31" s="69">
        <v>8.4</v>
      </c>
      <c r="AF31" s="69">
        <v>20.399999999999999</v>
      </c>
      <c r="AG31" s="69">
        <v>20.399999999999999</v>
      </c>
      <c r="AH31" s="69">
        <v>20</v>
      </c>
      <c r="AI31" s="69">
        <v>7.2</v>
      </c>
      <c r="AJ31" s="69">
        <v>70.8</v>
      </c>
      <c r="AK31" s="69">
        <v>12</v>
      </c>
      <c r="AL31" s="69">
        <v>13.2</v>
      </c>
      <c r="AM31" s="69">
        <v>3.4</v>
      </c>
      <c r="AN31" s="69"/>
      <c r="AO31" s="69"/>
      <c r="AP31" s="69">
        <v>0.5</v>
      </c>
      <c r="AQ31" s="69"/>
      <c r="AR31" s="69">
        <v>17</v>
      </c>
      <c r="AS31" s="69">
        <v>15</v>
      </c>
      <c r="AT31" s="69">
        <v>5</v>
      </c>
      <c r="AU31" s="69">
        <v>9.8000000000000007</v>
      </c>
      <c r="AV31" s="69">
        <v>29.8</v>
      </c>
      <c r="AW31" s="69">
        <v>145.80000000000001</v>
      </c>
      <c r="AX31" s="69">
        <v>87.7</v>
      </c>
      <c r="AY31" s="69">
        <v>107</v>
      </c>
      <c r="AZ31" s="69">
        <v>0.6</v>
      </c>
      <c r="BA31" s="69">
        <v>18.399999999999999</v>
      </c>
      <c r="BB31" s="69">
        <v>17.600000000000001</v>
      </c>
      <c r="BC31" s="69">
        <v>59.7</v>
      </c>
      <c r="BD31" s="69"/>
      <c r="BE31" s="69">
        <v>4.4000000000000004</v>
      </c>
      <c r="BF31" s="69">
        <v>1</v>
      </c>
      <c r="BG31" s="69">
        <v>2.4</v>
      </c>
      <c r="BH31" s="69">
        <v>2.4</v>
      </c>
      <c r="BI31" s="69">
        <v>18.899999999999999</v>
      </c>
      <c r="BJ31" s="69">
        <v>1.2</v>
      </c>
      <c r="BK31" s="69"/>
      <c r="BL31" s="69">
        <v>20</v>
      </c>
      <c r="BM31" s="69">
        <v>9.1</v>
      </c>
      <c r="BN31" s="69">
        <v>19.2</v>
      </c>
      <c r="BO31" s="70">
        <v>1321.6</v>
      </c>
    </row>
    <row r="32" spans="1:67" x14ac:dyDescent="0.35">
      <c r="A32" s="1"/>
      <c r="B32" s="50" t="s">
        <v>752</v>
      </c>
      <c r="C32" s="65">
        <v>15</v>
      </c>
      <c r="D32" s="65">
        <v>9.6</v>
      </c>
      <c r="E32" s="65">
        <v>6.2</v>
      </c>
      <c r="F32" s="65">
        <v>20.3</v>
      </c>
      <c r="G32" s="65">
        <v>3</v>
      </c>
      <c r="H32" s="65"/>
      <c r="I32" s="65"/>
      <c r="J32" s="65">
        <v>0.6</v>
      </c>
      <c r="K32" s="65">
        <v>19.8</v>
      </c>
      <c r="L32" s="65"/>
      <c r="M32" s="65">
        <v>20.2</v>
      </c>
      <c r="N32" s="65">
        <v>20.3</v>
      </c>
      <c r="O32" s="65">
        <v>12.9</v>
      </c>
      <c r="P32" s="65">
        <v>2.8</v>
      </c>
      <c r="Q32" s="65">
        <v>5.0999999999999996</v>
      </c>
      <c r="R32" s="65">
        <v>20</v>
      </c>
      <c r="S32" s="65">
        <v>19.899999999999999</v>
      </c>
      <c r="T32" s="65">
        <v>18.8</v>
      </c>
      <c r="U32" s="65">
        <v>19</v>
      </c>
      <c r="V32" s="65">
        <v>16</v>
      </c>
      <c r="W32" s="65">
        <v>64.3</v>
      </c>
      <c r="X32" s="65">
        <v>80.400000000000006</v>
      </c>
      <c r="Y32" s="65">
        <v>55.5</v>
      </c>
      <c r="Z32" s="65">
        <v>54.8</v>
      </c>
      <c r="AA32" s="65">
        <v>36.799999999999997</v>
      </c>
      <c r="AB32" s="65">
        <v>5.6</v>
      </c>
      <c r="AC32" s="65">
        <v>6.6</v>
      </c>
      <c r="AD32" s="65">
        <v>21</v>
      </c>
      <c r="AE32" s="65">
        <v>8.4</v>
      </c>
      <c r="AF32" s="65">
        <v>20.399999999999999</v>
      </c>
      <c r="AG32" s="65">
        <v>20.399999999999999</v>
      </c>
      <c r="AH32" s="65">
        <v>20</v>
      </c>
      <c r="AI32" s="65">
        <v>7.2</v>
      </c>
      <c r="AJ32" s="65">
        <v>68.2</v>
      </c>
      <c r="AK32" s="65">
        <v>11.5</v>
      </c>
      <c r="AL32" s="65">
        <v>12.1</v>
      </c>
      <c r="AM32" s="65">
        <v>3.3</v>
      </c>
      <c r="AN32" s="65"/>
      <c r="AO32" s="65"/>
      <c r="AP32" s="65">
        <v>0.5</v>
      </c>
      <c r="AQ32" s="65"/>
      <c r="AR32" s="65">
        <v>16.3</v>
      </c>
      <c r="AS32" s="65">
        <v>15</v>
      </c>
      <c r="AT32" s="65">
        <v>5.2</v>
      </c>
      <c r="AU32" s="65">
        <v>9.9</v>
      </c>
      <c r="AV32" s="65">
        <v>30.5</v>
      </c>
      <c r="AW32" s="65">
        <v>148.19999999999999</v>
      </c>
      <c r="AX32" s="65">
        <v>82.9</v>
      </c>
      <c r="AY32" s="65">
        <v>109.7</v>
      </c>
      <c r="AZ32" s="65">
        <v>0.6</v>
      </c>
      <c r="BA32" s="65">
        <v>18.600000000000001</v>
      </c>
      <c r="BB32" s="65">
        <v>17.8</v>
      </c>
      <c r="BC32" s="65">
        <v>59.8</v>
      </c>
      <c r="BD32" s="65"/>
      <c r="BE32" s="65">
        <v>4.4000000000000004</v>
      </c>
      <c r="BF32" s="65">
        <v>1</v>
      </c>
      <c r="BG32" s="65">
        <v>2.4</v>
      </c>
      <c r="BH32" s="65">
        <v>2.4</v>
      </c>
      <c r="BI32" s="65">
        <v>15.5</v>
      </c>
      <c r="BJ32" s="65">
        <v>1.2</v>
      </c>
      <c r="BK32" s="65"/>
      <c r="BL32" s="65">
        <v>20</v>
      </c>
      <c r="BM32" s="65">
        <v>9.1</v>
      </c>
      <c r="BN32" s="65">
        <v>19.2</v>
      </c>
      <c r="BO32" s="66">
        <v>1316.2</v>
      </c>
    </row>
    <row r="33" spans="1:67" x14ac:dyDescent="0.35">
      <c r="A33" s="1"/>
      <c r="B33" s="54" t="s">
        <v>753</v>
      </c>
      <c r="C33" s="67">
        <v>15.1</v>
      </c>
      <c r="D33" s="67">
        <v>9.6</v>
      </c>
      <c r="E33" s="67">
        <v>5.6</v>
      </c>
      <c r="F33" s="67">
        <v>20.3</v>
      </c>
      <c r="G33" s="67">
        <v>3</v>
      </c>
      <c r="H33" s="67"/>
      <c r="I33" s="67"/>
      <c r="J33" s="67">
        <v>0.5</v>
      </c>
      <c r="K33" s="67">
        <v>19.8</v>
      </c>
      <c r="L33" s="67"/>
      <c r="M33" s="67">
        <v>20.2</v>
      </c>
      <c r="N33" s="67">
        <v>20.3</v>
      </c>
      <c r="O33" s="67">
        <v>13</v>
      </c>
      <c r="P33" s="67">
        <v>2.8</v>
      </c>
      <c r="Q33" s="67">
        <v>5</v>
      </c>
      <c r="R33" s="67">
        <v>20</v>
      </c>
      <c r="S33" s="67">
        <v>20.399999999999999</v>
      </c>
      <c r="T33" s="67">
        <v>20</v>
      </c>
      <c r="U33" s="67">
        <v>19</v>
      </c>
      <c r="V33" s="67">
        <v>20.3</v>
      </c>
      <c r="W33" s="67">
        <v>69.400000000000006</v>
      </c>
      <c r="X33" s="67">
        <v>80.3</v>
      </c>
      <c r="Y33" s="67">
        <v>56</v>
      </c>
      <c r="Z33" s="67">
        <v>54.8</v>
      </c>
      <c r="AA33" s="67">
        <v>36.700000000000003</v>
      </c>
      <c r="AB33" s="67">
        <v>5.5</v>
      </c>
      <c r="AC33" s="67">
        <v>6.5</v>
      </c>
      <c r="AD33" s="67">
        <v>21</v>
      </c>
      <c r="AE33" s="67">
        <v>8.4</v>
      </c>
      <c r="AF33" s="67">
        <v>20.399999999999999</v>
      </c>
      <c r="AG33" s="67">
        <v>20.399999999999999</v>
      </c>
      <c r="AH33" s="67">
        <v>20</v>
      </c>
      <c r="AI33" s="67">
        <v>7.2</v>
      </c>
      <c r="AJ33" s="67">
        <v>78.400000000000006</v>
      </c>
      <c r="AK33" s="67">
        <v>11.6</v>
      </c>
      <c r="AL33" s="67">
        <v>13.3</v>
      </c>
      <c r="AM33" s="67">
        <v>3.4</v>
      </c>
      <c r="AN33" s="67"/>
      <c r="AO33" s="67"/>
      <c r="AP33" s="67">
        <v>0.5</v>
      </c>
      <c r="AQ33" s="67"/>
      <c r="AR33" s="67">
        <v>14.7</v>
      </c>
      <c r="AS33" s="67">
        <v>15.1</v>
      </c>
      <c r="AT33" s="67">
        <v>5.0999999999999996</v>
      </c>
      <c r="AU33" s="67">
        <v>9.9</v>
      </c>
      <c r="AV33" s="67">
        <v>28.3</v>
      </c>
      <c r="AW33" s="67">
        <v>124.9</v>
      </c>
      <c r="AX33" s="67">
        <v>80.400000000000006</v>
      </c>
      <c r="AY33" s="67">
        <v>94.6</v>
      </c>
      <c r="AZ33" s="67">
        <v>0.6</v>
      </c>
      <c r="BA33" s="67">
        <v>18.600000000000001</v>
      </c>
      <c r="BB33" s="67">
        <v>18.100000000000001</v>
      </c>
      <c r="BC33" s="67">
        <v>59.6</v>
      </c>
      <c r="BD33" s="67"/>
      <c r="BE33" s="67">
        <v>4.3</v>
      </c>
      <c r="BF33" s="67">
        <v>1</v>
      </c>
      <c r="BG33" s="67">
        <v>2.4</v>
      </c>
      <c r="BH33" s="67">
        <v>2.4</v>
      </c>
      <c r="BI33" s="67">
        <v>19</v>
      </c>
      <c r="BJ33" s="67">
        <v>1.2</v>
      </c>
      <c r="BK33" s="67"/>
      <c r="BL33" s="67">
        <v>20</v>
      </c>
      <c r="BM33" s="67">
        <v>9.1</v>
      </c>
      <c r="BN33" s="67">
        <v>19.2</v>
      </c>
      <c r="BO33" s="68">
        <v>1297.2</v>
      </c>
    </row>
    <row r="34" spans="1:67" x14ac:dyDescent="0.35">
      <c r="A34" s="1"/>
      <c r="B34" s="54" t="s">
        <v>754</v>
      </c>
      <c r="C34" s="67">
        <v>15</v>
      </c>
      <c r="D34" s="67">
        <v>9.6</v>
      </c>
      <c r="E34" s="67">
        <v>5.4</v>
      </c>
      <c r="F34" s="67">
        <v>20.3</v>
      </c>
      <c r="G34" s="67">
        <v>3</v>
      </c>
      <c r="H34" s="67"/>
      <c r="I34" s="67"/>
      <c r="J34" s="67">
        <v>0.4</v>
      </c>
      <c r="K34" s="67">
        <v>19.8</v>
      </c>
      <c r="L34" s="67"/>
      <c r="M34" s="67">
        <v>20.2</v>
      </c>
      <c r="N34" s="67">
        <v>20.3</v>
      </c>
      <c r="O34" s="67">
        <v>13</v>
      </c>
      <c r="P34" s="67">
        <v>2.8</v>
      </c>
      <c r="Q34" s="67">
        <v>5.0999999999999996</v>
      </c>
      <c r="R34" s="67">
        <v>20</v>
      </c>
      <c r="S34" s="67">
        <v>20.2</v>
      </c>
      <c r="T34" s="67">
        <v>20</v>
      </c>
      <c r="U34" s="67">
        <v>19</v>
      </c>
      <c r="V34" s="67">
        <v>21.1</v>
      </c>
      <c r="W34" s="67">
        <v>72.900000000000006</v>
      </c>
      <c r="X34" s="67">
        <v>71.099999999999994</v>
      </c>
      <c r="Y34" s="67">
        <v>55.5</v>
      </c>
      <c r="Z34" s="67">
        <v>54.8</v>
      </c>
      <c r="AA34" s="67">
        <v>37.5</v>
      </c>
      <c r="AB34" s="67">
        <v>5.6</v>
      </c>
      <c r="AC34" s="67">
        <v>6.5</v>
      </c>
      <c r="AD34" s="67">
        <v>21</v>
      </c>
      <c r="AE34" s="67">
        <v>8.4</v>
      </c>
      <c r="AF34" s="67">
        <v>20.399999999999999</v>
      </c>
      <c r="AG34" s="67">
        <v>20.399999999999999</v>
      </c>
      <c r="AH34" s="67">
        <v>20</v>
      </c>
      <c r="AI34" s="67">
        <v>7.8</v>
      </c>
      <c r="AJ34" s="67">
        <v>80.5</v>
      </c>
      <c r="AK34" s="67">
        <v>13</v>
      </c>
      <c r="AL34" s="67">
        <v>15.2</v>
      </c>
      <c r="AM34" s="67">
        <v>3.4</v>
      </c>
      <c r="AN34" s="67"/>
      <c r="AO34" s="67"/>
      <c r="AP34" s="67">
        <v>0.3</v>
      </c>
      <c r="AQ34" s="67"/>
      <c r="AR34" s="67">
        <v>15</v>
      </c>
      <c r="AS34" s="67">
        <v>14.8</v>
      </c>
      <c r="AT34" s="67">
        <v>5.2</v>
      </c>
      <c r="AU34" s="67">
        <v>9.9</v>
      </c>
      <c r="AV34" s="67">
        <v>27.8</v>
      </c>
      <c r="AW34" s="67">
        <v>144.4</v>
      </c>
      <c r="AX34" s="67">
        <v>79.5</v>
      </c>
      <c r="AY34" s="67">
        <v>105.8</v>
      </c>
      <c r="AZ34" s="67">
        <v>0.6</v>
      </c>
      <c r="BA34" s="67">
        <v>18.3</v>
      </c>
      <c r="BB34" s="67">
        <v>17.899999999999999</v>
      </c>
      <c r="BC34" s="67">
        <v>49.8</v>
      </c>
      <c r="BD34" s="67"/>
      <c r="BE34" s="67">
        <v>4.2</v>
      </c>
      <c r="BF34" s="67">
        <v>1</v>
      </c>
      <c r="BG34" s="67">
        <v>2.4</v>
      </c>
      <c r="BH34" s="67">
        <v>2.4</v>
      </c>
      <c r="BI34" s="67">
        <v>17.600000000000001</v>
      </c>
      <c r="BJ34" s="67">
        <v>1.2</v>
      </c>
      <c r="BK34" s="67"/>
      <c r="BL34" s="67">
        <v>20</v>
      </c>
      <c r="BM34" s="67">
        <v>9</v>
      </c>
      <c r="BN34" s="67">
        <v>19.100000000000001</v>
      </c>
      <c r="BO34" s="68">
        <v>1315.4</v>
      </c>
    </row>
    <row r="35" spans="1:67" x14ac:dyDescent="0.35">
      <c r="A35" s="1"/>
      <c r="B35" s="54" t="s">
        <v>755</v>
      </c>
      <c r="C35" s="67"/>
      <c r="D35" s="67">
        <v>9.6</v>
      </c>
      <c r="E35" s="67">
        <v>5.5</v>
      </c>
      <c r="F35" s="67">
        <v>20.3</v>
      </c>
      <c r="G35" s="67">
        <v>3</v>
      </c>
      <c r="H35" s="67"/>
      <c r="I35" s="67"/>
      <c r="J35" s="67">
        <v>0.4</v>
      </c>
      <c r="K35" s="67">
        <v>19.8</v>
      </c>
      <c r="L35" s="67"/>
      <c r="M35" s="67">
        <v>20.2</v>
      </c>
      <c r="N35" s="67">
        <v>20.2</v>
      </c>
      <c r="O35" s="67">
        <v>13</v>
      </c>
      <c r="P35" s="67">
        <v>2.9</v>
      </c>
      <c r="Q35" s="67">
        <v>5.0999999999999996</v>
      </c>
      <c r="R35" s="67">
        <v>20</v>
      </c>
      <c r="S35" s="67">
        <v>19.7</v>
      </c>
      <c r="T35" s="67">
        <v>19.3</v>
      </c>
      <c r="U35" s="67">
        <v>19</v>
      </c>
      <c r="V35" s="67">
        <v>18.5</v>
      </c>
      <c r="W35" s="67">
        <v>75.400000000000006</v>
      </c>
      <c r="X35" s="67">
        <v>70.400000000000006</v>
      </c>
      <c r="Y35" s="67">
        <v>55.9</v>
      </c>
      <c r="Z35" s="67">
        <v>54.6</v>
      </c>
      <c r="AA35" s="67">
        <v>36.700000000000003</v>
      </c>
      <c r="AB35" s="67">
        <v>5.6</v>
      </c>
      <c r="AC35" s="67">
        <v>6.6</v>
      </c>
      <c r="AD35" s="67">
        <v>21</v>
      </c>
      <c r="AE35" s="67">
        <v>8.4</v>
      </c>
      <c r="AF35" s="67">
        <v>20.399999999999999</v>
      </c>
      <c r="AG35" s="67">
        <v>20.399999999999999</v>
      </c>
      <c r="AH35" s="67">
        <v>20</v>
      </c>
      <c r="AI35" s="67">
        <v>8</v>
      </c>
      <c r="AJ35" s="67">
        <v>79.400000000000006</v>
      </c>
      <c r="AK35" s="67">
        <v>13.6</v>
      </c>
      <c r="AL35" s="67">
        <v>14.6</v>
      </c>
      <c r="AM35" s="67">
        <v>3.4</v>
      </c>
      <c r="AN35" s="67"/>
      <c r="AO35" s="67"/>
      <c r="AP35" s="67">
        <v>0.5</v>
      </c>
      <c r="AQ35" s="67"/>
      <c r="AR35" s="67">
        <v>16.7</v>
      </c>
      <c r="AS35" s="67">
        <v>14.3</v>
      </c>
      <c r="AT35" s="67">
        <v>5</v>
      </c>
      <c r="AU35" s="67">
        <v>9.9</v>
      </c>
      <c r="AV35" s="67">
        <v>28.8</v>
      </c>
      <c r="AW35" s="67">
        <v>150</v>
      </c>
      <c r="AX35" s="67">
        <v>87.8</v>
      </c>
      <c r="AY35" s="67">
        <v>109.7</v>
      </c>
      <c r="AZ35" s="67">
        <v>0.6</v>
      </c>
      <c r="BA35" s="67">
        <v>18</v>
      </c>
      <c r="BB35" s="67">
        <v>16.899999999999999</v>
      </c>
      <c r="BC35" s="67">
        <v>49.6</v>
      </c>
      <c r="BD35" s="67"/>
      <c r="BE35" s="67">
        <v>4.2</v>
      </c>
      <c r="BF35" s="67">
        <v>1</v>
      </c>
      <c r="BG35" s="67">
        <v>2.4</v>
      </c>
      <c r="BH35" s="67">
        <v>2.4</v>
      </c>
      <c r="BI35" s="67">
        <v>16.600000000000001</v>
      </c>
      <c r="BJ35" s="67">
        <v>1.2</v>
      </c>
      <c r="BK35" s="67"/>
      <c r="BL35" s="67">
        <v>20</v>
      </c>
      <c r="BM35" s="67">
        <v>9.1</v>
      </c>
      <c r="BN35" s="67">
        <v>19</v>
      </c>
      <c r="BO35" s="68">
        <v>1314.6</v>
      </c>
    </row>
    <row r="36" spans="1:67" x14ac:dyDescent="0.35">
      <c r="A36" s="1"/>
      <c r="B36" s="54" t="s">
        <v>756</v>
      </c>
      <c r="C36" s="67"/>
      <c r="D36" s="67">
        <v>9.6</v>
      </c>
      <c r="E36" s="67">
        <v>5.6</v>
      </c>
      <c r="F36" s="67">
        <v>20.3</v>
      </c>
      <c r="G36" s="67">
        <v>3</v>
      </c>
      <c r="H36" s="67"/>
      <c r="I36" s="67"/>
      <c r="J36" s="67">
        <v>0.2</v>
      </c>
      <c r="K36" s="67">
        <v>19.8</v>
      </c>
      <c r="L36" s="67"/>
      <c r="M36" s="67">
        <v>20.2</v>
      </c>
      <c r="N36" s="67">
        <v>20.3</v>
      </c>
      <c r="O36" s="67">
        <v>13</v>
      </c>
      <c r="P36" s="67">
        <v>2.8</v>
      </c>
      <c r="Q36" s="67">
        <v>5</v>
      </c>
      <c r="R36" s="67">
        <v>20</v>
      </c>
      <c r="S36" s="67">
        <v>20</v>
      </c>
      <c r="T36" s="67">
        <v>20</v>
      </c>
      <c r="U36" s="67">
        <v>19</v>
      </c>
      <c r="V36" s="67">
        <v>17.100000000000001</v>
      </c>
      <c r="W36" s="67">
        <v>80.7</v>
      </c>
      <c r="X36" s="67">
        <v>70.099999999999994</v>
      </c>
      <c r="Y36" s="67">
        <v>55.3</v>
      </c>
      <c r="Z36" s="67">
        <v>54.5</v>
      </c>
      <c r="AA36" s="67">
        <v>38.200000000000003</v>
      </c>
      <c r="AB36" s="67">
        <v>5.8</v>
      </c>
      <c r="AC36" s="67">
        <v>6.6</v>
      </c>
      <c r="AD36" s="67">
        <v>21</v>
      </c>
      <c r="AE36" s="67">
        <v>8.4</v>
      </c>
      <c r="AF36" s="67">
        <v>20.399999999999999</v>
      </c>
      <c r="AG36" s="67">
        <v>20.399999999999999</v>
      </c>
      <c r="AH36" s="67">
        <v>20</v>
      </c>
      <c r="AI36" s="67">
        <v>8</v>
      </c>
      <c r="AJ36" s="67">
        <v>78.3</v>
      </c>
      <c r="AK36" s="67">
        <v>13.1</v>
      </c>
      <c r="AL36" s="67">
        <v>15.8</v>
      </c>
      <c r="AM36" s="67">
        <v>3.4</v>
      </c>
      <c r="AN36" s="67">
        <v>0.9</v>
      </c>
      <c r="AO36" s="67"/>
      <c r="AP36" s="67">
        <v>0.2</v>
      </c>
      <c r="AQ36" s="67"/>
      <c r="AR36" s="67">
        <v>15.3</v>
      </c>
      <c r="AS36" s="67">
        <v>15.4</v>
      </c>
      <c r="AT36" s="67">
        <v>5.3</v>
      </c>
      <c r="AU36" s="67">
        <v>10</v>
      </c>
      <c r="AV36" s="67">
        <v>28.2</v>
      </c>
      <c r="AW36" s="67">
        <v>145.9</v>
      </c>
      <c r="AX36" s="67">
        <v>90.9</v>
      </c>
      <c r="AY36" s="67">
        <v>106.8</v>
      </c>
      <c r="AZ36" s="67">
        <v>0.6</v>
      </c>
      <c r="BA36" s="67">
        <v>19</v>
      </c>
      <c r="BB36" s="67">
        <v>17.899999999999999</v>
      </c>
      <c r="BC36" s="67">
        <v>50</v>
      </c>
      <c r="BD36" s="67"/>
      <c r="BE36" s="67">
        <v>4.2</v>
      </c>
      <c r="BF36" s="67">
        <v>1</v>
      </c>
      <c r="BG36" s="67">
        <v>2.4</v>
      </c>
      <c r="BH36" s="67">
        <v>2.4</v>
      </c>
      <c r="BI36" s="67">
        <v>15</v>
      </c>
      <c r="BJ36" s="67">
        <v>1.1000000000000001</v>
      </c>
      <c r="BK36" s="67"/>
      <c r="BL36" s="67">
        <v>20</v>
      </c>
      <c r="BM36" s="67">
        <v>9</v>
      </c>
      <c r="BN36" s="67">
        <v>18.899999999999999</v>
      </c>
      <c r="BO36" s="68">
        <v>1316.3</v>
      </c>
    </row>
    <row r="37" spans="1:67" x14ac:dyDescent="0.35">
      <c r="A37" s="1"/>
      <c r="B37" s="54" t="s">
        <v>757</v>
      </c>
      <c r="C37" s="67"/>
      <c r="D37" s="67">
        <v>9.6</v>
      </c>
      <c r="E37" s="67">
        <v>5.2</v>
      </c>
      <c r="F37" s="67">
        <v>20.3</v>
      </c>
      <c r="G37" s="67">
        <v>3</v>
      </c>
      <c r="H37" s="67"/>
      <c r="I37" s="67"/>
      <c r="J37" s="67">
        <v>0.1</v>
      </c>
      <c r="K37" s="67">
        <v>19.8</v>
      </c>
      <c r="L37" s="67"/>
      <c r="M37" s="67">
        <v>20.100000000000001</v>
      </c>
      <c r="N37" s="67">
        <v>20.2</v>
      </c>
      <c r="O37" s="67">
        <v>13</v>
      </c>
      <c r="P37" s="67">
        <v>2.8</v>
      </c>
      <c r="Q37" s="67">
        <v>5.2</v>
      </c>
      <c r="R37" s="67">
        <v>20</v>
      </c>
      <c r="S37" s="67">
        <v>19.899999999999999</v>
      </c>
      <c r="T37" s="67">
        <v>19.8</v>
      </c>
      <c r="U37" s="67">
        <v>19</v>
      </c>
      <c r="V37" s="67">
        <v>14.2</v>
      </c>
      <c r="W37" s="67">
        <v>81.3</v>
      </c>
      <c r="X37" s="67">
        <v>70.3</v>
      </c>
      <c r="Y37" s="67">
        <v>55.3</v>
      </c>
      <c r="Z37" s="67">
        <v>53.7</v>
      </c>
      <c r="AA37" s="67">
        <v>15.9</v>
      </c>
      <c r="AB37" s="67">
        <v>5.9</v>
      </c>
      <c r="AC37" s="67">
        <v>7.2</v>
      </c>
      <c r="AD37" s="67">
        <v>21</v>
      </c>
      <c r="AE37" s="67">
        <v>8.4</v>
      </c>
      <c r="AF37" s="67">
        <v>20.399999999999999</v>
      </c>
      <c r="AG37" s="67">
        <v>20.399999999999999</v>
      </c>
      <c r="AH37" s="67">
        <v>20</v>
      </c>
      <c r="AI37" s="67">
        <v>8</v>
      </c>
      <c r="AJ37" s="67">
        <v>71.900000000000006</v>
      </c>
      <c r="AK37" s="67">
        <v>12.9</v>
      </c>
      <c r="AL37" s="67">
        <v>14.6</v>
      </c>
      <c r="AM37" s="67">
        <v>3.4</v>
      </c>
      <c r="AN37" s="67">
        <v>5.4</v>
      </c>
      <c r="AO37" s="67"/>
      <c r="AP37" s="67">
        <v>0.2</v>
      </c>
      <c r="AQ37" s="67"/>
      <c r="AR37" s="67">
        <v>13.2</v>
      </c>
      <c r="AS37" s="67">
        <v>14.8</v>
      </c>
      <c r="AT37" s="67">
        <v>4.9000000000000004</v>
      </c>
      <c r="AU37" s="67">
        <v>9.9</v>
      </c>
      <c r="AV37" s="67">
        <v>28.6</v>
      </c>
      <c r="AW37" s="67">
        <v>143.69999999999999</v>
      </c>
      <c r="AX37" s="67">
        <v>91</v>
      </c>
      <c r="AY37" s="67">
        <v>104.7</v>
      </c>
      <c r="AZ37" s="67">
        <v>0.6</v>
      </c>
      <c r="BA37" s="67">
        <v>18.100000000000001</v>
      </c>
      <c r="BB37" s="67">
        <v>17.899999999999999</v>
      </c>
      <c r="BC37" s="67">
        <v>49.7</v>
      </c>
      <c r="BD37" s="67"/>
      <c r="BE37" s="67">
        <v>4.2</v>
      </c>
      <c r="BF37" s="67">
        <v>1</v>
      </c>
      <c r="BG37" s="67">
        <v>2.4</v>
      </c>
      <c r="BH37" s="67">
        <v>2.4</v>
      </c>
      <c r="BI37" s="67">
        <v>13.6</v>
      </c>
      <c r="BJ37" s="67">
        <v>1.1000000000000001</v>
      </c>
      <c r="BK37" s="67"/>
      <c r="BL37" s="67">
        <v>20</v>
      </c>
      <c r="BM37" s="67">
        <v>9</v>
      </c>
      <c r="BN37" s="67">
        <v>18.600000000000001</v>
      </c>
      <c r="BO37" s="68">
        <v>1277.8</v>
      </c>
    </row>
    <row r="38" spans="1:67" x14ac:dyDescent="0.35">
      <c r="A38" s="1"/>
      <c r="B38" s="54" t="s">
        <v>758</v>
      </c>
      <c r="C38" s="67"/>
      <c r="D38" s="67">
        <v>9.6</v>
      </c>
      <c r="E38" s="67">
        <v>5.0999999999999996</v>
      </c>
      <c r="F38" s="67">
        <v>20.3</v>
      </c>
      <c r="G38" s="67">
        <v>3</v>
      </c>
      <c r="H38" s="67"/>
      <c r="I38" s="67"/>
      <c r="J38" s="67">
        <v>0.1</v>
      </c>
      <c r="K38" s="67">
        <v>19.8</v>
      </c>
      <c r="L38" s="67"/>
      <c r="M38" s="67">
        <v>20.2</v>
      </c>
      <c r="N38" s="67">
        <v>20.3</v>
      </c>
      <c r="O38" s="67">
        <v>13</v>
      </c>
      <c r="P38" s="67">
        <v>2.4</v>
      </c>
      <c r="Q38" s="67">
        <v>5.3</v>
      </c>
      <c r="R38" s="67">
        <v>20</v>
      </c>
      <c r="S38" s="67">
        <v>20.5</v>
      </c>
      <c r="T38" s="67">
        <v>20</v>
      </c>
      <c r="U38" s="67">
        <v>19</v>
      </c>
      <c r="V38" s="67">
        <v>13.7</v>
      </c>
      <c r="W38" s="67">
        <v>81.5</v>
      </c>
      <c r="X38" s="67">
        <v>70.3</v>
      </c>
      <c r="Y38" s="67">
        <v>55.4</v>
      </c>
      <c r="Z38" s="67">
        <v>54.1</v>
      </c>
      <c r="AA38" s="67">
        <v>25.8</v>
      </c>
      <c r="AB38" s="67">
        <v>5.9</v>
      </c>
      <c r="AC38" s="67">
        <v>7.2</v>
      </c>
      <c r="AD38" s="67">
        <v>21</v>
      </c>
      <c r="AE38" s="67">
        <v>8.4</v>
      </c>
      <c r="AF38" s="67">
        <v>20.399999999999999</v>
      </c>
      <c r="AG38" s="67">
        <v>20.399999999999999</v>
      </c>
      <c r="AH38" s="67">
        <v>20</v>
      </c>
      <c r="AI38" s="67">
        <v>8</v>
      </c>
      <c r="AJ38" s="67">
        <v>69.099999999999994</v>
      </c>
      <c r="AK38" s="67">
        <v>13.3</v>
      </c>
      <c r="AL38" s="67">
        <v>13.2</v>
      </c>
      <c r="AM38" s="67">
        <v>3.3</v>
      </c>
      <c r="AN38" s="67">
        <v>9.3000000000000007</v>
      </c>
      <c r="AO38" s="67"/>
      <c r="AP38" s="67">
        <v>0.1</v>
      </c>
      <c r="AQ38" s="67"/>
      <c r="AR38" s="67">
        <v>11.4</v>
      </c>
      <c r="AS38" s="67">
        <v>14.9</v>
      </c>
      <c r="AT38" s="67">
        <v>5.3</v>
      </c>
      <c r="AU38" s="67">
        <v>9.8000000000000007</v>
      </c>
      <c r="AV38" s="67">
        <v>28.4</v>
      </c>
      <c r="AW38" s="67">
        <v>151.80000000000001</v>
      </c>
      <c r="AX38" s="67">
        <v>91</v>
      </c>
      <c r="AY38" s="67">
        <v>111</v>
      </c>
      <c r="AZ38" s="67">
        <v>0.6</v>
      </c>
      <c r="BA38" s="67">
        <v>17.899999999999999</v>
      </c>
      <c r="BB38" s="67">
        <v>27.3</v>
      </c>
      <c r="BC38" s="67">
        <v>88.6</v>
      </c>
      <c r="BD38" s="67"/>
      <c r="BE38" s="67">
        <v>4.2</v>
      </c>
      <c r="BF38" s="67">
        <v>1</v>
      </c>
      <c r="BG38" s="67">
        <v>2.4</v>
      </c>
      <c r="BH38" s="67">
        <v>2.4</v>
      </c>
      <c r="BI38" s="67">
        <v>12.9</v>
      </c>
      <c r="BJ38" s="67">
        <v>1.1000000000000001</v>
      </c>
      <c r="BK38" s="67"/>
      <c r="BL38" s="67">
        <v>20</v>
      </c>
      <c r="BM38" s="67">
        <v>9</v>
      </c>
      <c r="BN38" s="67">
        <v>16.100000000000001</v>
      </c>
      <c r="BO38" s="68">
        <v>1346.1</v>
      </c>
    </row>
    <row r="39" spans="1:67" x14ac:dyDescent="0.35">
      <c r="A39" s="1"/>
      <c r="B39" s="56" t="s">
        <v>759</v>
      </c>
      <c r="C39" s="69">
        <v>10</v>
      </c>
      <c r="D39" s="69">
        <v>9.6</v>
      </c>
      <c r="E39" s="69">
        <v>5.0999999999999996</v>
      </c>
      <c r="F39" s="69">
        <v>20.3</v>
      </c>
      <c r="G39" s="69">
        <v>3</v>
      </c>
      <c r="H39" s="69"/>
      <c r="I39" s="69"/>
      <c r="J39" s="69"/>
      <c r="K39" s="69">
        <v>19.8</v>
      </c>
      <c r="L39" s="69"/>
      <c r="M39" s="69">
        <v>20.399999999999999</v>
      </c>
      <c r="N39" s="69">
        <v>20.399999999999999</v>
      </c>
      <c r="O39" s="69">
        <v>12.9</v>
      </c>
      <c r="P39" s="69">
        <v>2.2999999999999998</v>
      </c>
      <c r="Q39" s="69">
        <v>5.2</v>
      </c>
      <c r="R39" s="69">
        <v>20</v>
      </c>
      <c r="S39" s="69">
        <v>20.8</v>
      </c>
      <c r="T39" s="69">
        <v>19.600000000000001</v>
      </c>
      <c r="U39" s="69">
        <v>19</v>
      </c>
      <c r="V39" s="69">
        <v>12.6</v>
      </c>
      <c r="W39" s="69">
        <v>81.7</v>
      </c>
      <c r="X39" s="69">
        <v>70.3</v>
      </c>
      <c r="Y39" s="69">
        <v>55.9</v>
      </c>
      <c r="Z39" s="69">
        <v>54.3</v>
      </c>
      <c r="AA39" s="69">
        <v>7.1</v>
      </c>
      <c r="AB39" s="69">
        <v>5.6</v>
      </c>
      <c r="AC39" s="69">
        <v>6.6</v>
      </c>
      <c r="AD39" s="69">
        <v>21</v>
      </c>
      <c r="AE39" s="69">
        <v>8.4</v>
      </c>
      <c r="AF39" s="69">
        <v>20.399999999999999</v>
      </c>
      <c r="AG39" s="69">
        <v>20.399999999999999</v>
      </c>
      <c r="AH39" s="69">
        <v>20</v>
      </c>
      <c r="AI39" s="69">
        <v>8</v>
      </c>
      <c r="AJ39" s="69">
        <v>66.2</v>
      </c>
      <c r="AK39" s="69">
        <v>12.5</v>
      </c>
      <c r="AL39" s="69">
        <v>14.1</v>
      </c>
      <c r="AM39" s="69">
        <v>3.3</v>
      </c>
      <c r="AN39" s="69">
        <v>9.3000000000000007</v>
      </c>
      <c r="AO39" s="69"/>
      <c r="AP39" s="69">
        <v>0.1</v>
      </c>
      <c r="AQ39" s="69"/>
      <c r="AR39" s="69">
        <v>8.6</v>
      </c>
      <c r="AS39" s="69">
        <v>13.6</v>
      </c>
      <c r="AT39" s="69">
        <v>5.3</v>
      </c>
      <c r="AU39" s="69">
        <v>9.9</v>
      </c>
      <c r="AV39" s="69">
        <v>28.3</v>
      </c>
      <c r="AW39" s="69">
        <v>129.5</v>
      </c>
      <c r="AX39" s="69">
        <v>91</v>
      </c>
      <c r="AY39" s="69">
        <v>97.8</v>
      </c>
      <c r="AZ39" s="69">
        <v>0.6</v>
      </c>
      <c r="BA39" s="69">
        <v>17.2</v>
      </c>
      <c r="BB39" s="69">
        <v>27.4</v>
      </c>
      <c r="BC39" s="69">
        <v>89</v>
      </c>
      <c r="BD39" s="69"/>
      <c r="BE39" s="69">
        <v>4.5</v>
      </c>
      <c r="BF39" s="69">
        <v>1</v>
      </c>
      <c r="BG39" s="69">
        <v>2.4</v>
      </c>
      <c r="BH39" s="69">
        <v>2.4</v>
      </c>
      <c r="BI39" s="69">
        <v>11.4</v>
      </c>
      <c r="BJ39" s="69">
        <v>1.1000000000000001</v>
      </c>
      <c r="BK39" s="69"/>
      <c r="BL39" s="69">
        <v>20</v>
      </c>
      <c r="BM39" s="69">
        <v>9.1</v>
      </c>
      <c r="BN39" s="69">
        <v>12.5</v>
      </c>
      <c r="BO39" s="70">
        <v>1288.8</v>
      </c>
    </row>
    <row r="40" spans="1:67" x14ac:dyDescent="0.35">
      <c r="A40" s="1"/>
      <c r="B40" s="50" t="s">
        <v>760</v>
      </c>
      <c r="C40" s="65">
        <v>15</v>
      </c>
      <c r="D40" s="65">
        <v>9.5</v>
      </c>
      <c r="E40" s="65">
        <v>4.5</v>
      </c>
      <c r="F40" s="65">
        <v>20.3</v>
      </c>
      <c r="G40" s="65">
        <v>3</v>
      </c>
      <c r="H40" s="65"/>
      <c r="I40" s="65"/>
      <c r="J40" s="65"/>
      <c r="K40" s="65">
        <v>19.8</v>
      </c>
      <c r="L40" s="65"/>
      <c r="M40" s="65">
        <v>20.2</v>
      </c>
      <c r="N40" s="65">
        <v>20.3</v>
      </c>
      <c r="O40" s="65">
        <v>13</v>
      </c>
      <c r="P40" s="65">
        <v>2.7</v>
      </c>
      <c r="Q40" s="65">
        <v>5.2</v>
      </c>
      <c r="R40" s="65">
        <v>20</v>
      </c>
      <c r="S40" s="65">
        <v>20.7</v>
      </c>
      <c r="T40" s="65">
        <v>20</v>
      </c>
      <c r="U40" s="65">
        <v>19</v>
      </c>
      <c r="V40" s="65">
        <v>13.9</v>
      </c>
      <c r="W40" s="65">
        <v>81.8</v>
      </c>
      <c r="X40" s="65">
        <v>70.2</v>
      </c>
      <c r="Y40" s="65">
        <v>56.6</v>
      </c>
      <c r="Z40" s="65">
        <v>55.2</v>
      </c>
      <c r="AA40" s="65">
        <v>2.2000000000000002</v>
      </c>
      <c r="AB40" s="65">
        <v>4.7</v>
      </c>
      <c r="AC40" s="65">
        <v>5.9</v>
      </c>
      <c r="AD40" s="65">
        <v>21</v>
      </c>
      <c r="AE40" s="65">
        <v>8.4</v>
      </c>
      <c r="AF40" s="65">
        <v>20.399999999999999</v>
      </c>
      <c r="AG40" s="65">
        <v>20.399999999999999</v>
      </c>
      <c r="AH40" s="65">
        <v>20</v>
      </c>
      <c r="AI40" s="65">
        <v>8</v>
      </c>
      <c r="AJ40" s="65">
        <v>50.4</v>
      </c>
      <c r="AK40" s="65">
        <v>9.5</v>
      </c>
      <c r="AL40" s="65">
        <v>11</v>
      </c>
      <c r="AM40" s="65">
        <v>3.3</v>
      </c>
      <c r="AN40" s="65">
        <v>9.3000000000000007</v>
      </c>
      <c r="AO40" s="65"/>
      <c r="AP40" s="65"/>
      <c r="AQ40" s="65"/>
      <c r="AR40" s="65">
        <v>8</v>
      </c>
      <c r="AS40" s="65">
        <v>3.8</v>
      </c>
      <c r="AT40" s="65">
        <v>5.2</v>
      </c>
      <c r="AU40" s="65">
        <v>9.9</v>
      </c>
      <c r="AV40" s="65">
        <v>28.2</v>
      </c>
      <c r="AW40" s="65">
        <v>63.5</v>
      </c>
      <c r="AX40" s="65">
        <v>91.1</v>
      </c>
      <c r="AY40" s="65">
        <v>44.8</v>
      </c>
      <c r="AZ40" s="65">
        <v>0.6</v>
      </c>
      <c r="BA40" s="65">
        <v>5.6</v>
      </c>
      <c r="BB40" s="65">
        <v>27.4</v>
      </c>
      <c r="BC40" s="65">
        <v>89.2</v>
      </c>
      <c r="BD40" s="65"/>
      <c r="BE40" s="65">
        <v>4.5</v>
      </c>
      <c r="BF40" s="65">
        <v>1</v>
      </c>
      <c r="BG40" s="65">
        <v>2.4</v>
      </c>
      <c r="BH40" s="65">
        <v>2.4</v>
      </c>
      <c r="BI40" s="65">
        <v>4.5999999999999996</v>
      </c>
      <c r="BJ40" s="65">
        <v>1.1000000000000001</v>
      </c>
      <c r="BK40" s="65"/>
      <c r="BL40" s="65">
        <v>20.100000000000001</v>
      </c>
      <c r="BM40" s="65">
        <v>9</v>
      </c>
      <c r="BN40" s="65">
        <v>5.4</v>
      </c>
      <c r="BO40" s="66">
        <v>1113.2</v>
      </c>
    </row>
    <row r="41" spans="1:67" x14ac:dyDescent="0.35">
      <c r="A41" s="1"/>
      <c r="B41" s="54" t="s">
        <v>761</v>
      </c>
      <c r="C41" s="67">
        <v>15</v>
      </c>
      <c r="D41" s="67">
        <v>9.5</v>
      </c>
      <c r="E41" s="67">
        <v>5.4</v>
      </c>
      <c r="F41" s="67">
        <v>20.3</v>
      </c>
      <c r="G41" s="67">
        <v>3</v>
      </c>
      <c r="H41" s="67"/>
      <c r="I41" s="67"/>
      <c r="J41" s="67"/>
      <c r="K41" s="67">
        <v>19.8</v>
      </c>
      <c r="L41" s="67"/>
      <c r="M41" s="67">
        <v>20.2</v>
      </c>
      <c r="N41" s="67">
        <v>20.3</v>
      </c>
      <c r="O41" s="67">
        <v>12.7</v>
      </c>
      <c r="P41" s="67">
        <v>3</v>
      </c>
      <c r="Q41" s="67">
        <v>5.2</v>
      </c>
      <c r="R41" s="67">
        <v>20</v>
      </c>
      <c r="S41" s="67">
        <v>19.8</v>
      </c>
      <c r="T41" s="67">
        <v>19.7</v>
      </c>
      <c r="U41" s="67">
        <v>18.8</v>
      </c>
      <c r="V41" s="67">
        <v>14.6</v>
      </c>
      <c r="W41" s="67">
        <v>81.7</v>
      </c>
      <c r="X41" s="67">
        <v>87</v>
      </c>
      <c r="Y41" s="67">
        <v>58.1</v>
      </c>
      <c r="Z41" s="67">
        <v>57.3</v>
      </c>
      <c r="AA41" s="67">
        <v>2.2000000000000002</v>
      </c>
      <c r="AB41" s="67">
        <v>3.4</v>
      </c>
      <c r="AC41" s="67">
        <v>3.8</v>
      </c>
      <c r="AD41" s="67">
        <v>21</v>
      </c>
      <c r="AE41" s="67">
        <v>8.4</v>
      </c>
      <c r="AF41" s="67">
        <v>20.399999999999999</v>
      </c>
      <c r="AG41" s="67">
        <v>20.399999999999999</v>
      </c>
      <c r="AH41" s="67">
        <v>20</v>
      </c>
      <c r="AI41" s="67">
        <v>8</v>
      </c>
      <c r="AJ41" s="67">
        <v>19.8</v>
      </c>
      <c r="AK41" s="67">
        <v>2.6</v>
      </c>
      <c r="AL41" s="67">
        <v>3.4</v>
      </c>
      <c r="AM41" s="67">
        <v>3.2</v>
      </c>
      <c r="AN41" s="67">
        <v>9.3000000000000007</v>
      </c>
      <c r="AO41" s="67"/>
      <c r="AP41" s="67"/>
      <c r="AQ41" s="67"/>
      <c r="AR41" s="67">
        <v>4.0999999999999996</v>
      </c>
      <c r="AS41" s="67">
        <v>1.9</v>
      </c>
      <c r="AT41" s="67">
        <v>5.0999999999999996</v>
      </c>
      <c r="AU41" s="67">
        <v>10</v>
      </c>
      <c r="AV41" s="67">
        <v>26.7</v>
      </c>
      <c r="AW41" s="67">
        <v>20.399999999999999</v>
      </c>
      <c r="AX41" s="67">
        <v>91</v>
      </c>
      <c r="AY41" s="67">
        <v>15.7</v>
      </c>
      <c r="AZ41" s="67">
        <v>0.6</v>
      </c>
      <c r="BA41" s="67">
        <v>2.2000000000000002</v>
      </c>
      <c r="BB41" s="67">
        <v>27.4</v>
      </c>
      <c r="BC41" s="67">
        <v>89.2</v>
      </c>
      <c r="BD41" s="67"/>
      <c r="BE41" s="67">
        <v>4.8</v>
      </c>
      <c r="BF41" s="67">
        <v>1</v>
      </c>
      <c r="BG41" s="67">
        <v>2.4</v>
      </c>
      <c r="BH41" s="67">
        <v>2.4</v>
      </c>
      <c r="BI41" s="67">
        <v>1.7</v>
      </c>
      <c r="BJ41" s="67">
        <v>1</v>
      </c>
      <c r="BK41" s="67"/>
      <c r="BL41" s="67">
        <v>20</v>
      </c>
      <c r="BM41" s="67">
        <v>9</v>
      </c>
      <c r="BN41" s="67">
        <v>3.1</v>
      </c>
      <c r="BO41" s="68">
        <v>997</v>
      </c>
    </row>
    <row r="42" spans="1:67" x14ac:dyDescent="0.35">
      <c r="A42" s="1"/>
      <c r="B42" s="54" t="s">
        <v>762</v>
      </c>
      <c r="C42" s="67">
        <v>15</v>
      </c>
      <c r="D42" s="67">
        <v>9.4</v>
      </c>
      <c r="E42" s="67">
        <v>4.8</v>
      </c>
      <c r="F42" s="67">
        <v>20.3</v>
      </c>
      <c r="G42" s="67">
        <v>3</v>
      </c>
      <c r="H42" s="67"/>
      <c r="I42" s="67"/>
      <c r="J42" s="67"/>
      <c r="K42" s="67">
        <v>19.8</v>
      </c>
      <c r="L42" s="67"/>
      <c r="M42" s="67">
        <v>20.2</v>
      </c>
      <c r="N42" s="67">
        <v>20.3</v>
      </c>
      <c r="O42" s="67">
        <v>12.9</v>
      </c>
      <c r="P42" s="67">
        <v>3</v>
      </c>
      <c r="Q42" s="67">
        <v>5.2</v>
      </c>
      <c r="R42" s="67">
        <v>19.8</v>
      </c>
      <c r="S42" s="67">
        <v>20.5</v>
      </c>
      <c r="T42" s="67">
        <v>20</v>
      </c>
      <c r="U42" s="67">
        <v>18.899999999999999</v>
      </c>
      <c r="V42" s="67">
        <v>11.5</v>
      </c>
      <c r="W42" s="67">
        <v>81.8</v>
      </c>
      <c r="X42" s="67">
        <v>97.3</v>
      </c>
      <c r="Y42" s="67">
        <v>82.4</v>
      </c>
      <c r="Z42" s="67">
        <v>82.2</v>
      </c>
      <c r="AA42" s="67">
        <v>1</v>
      </c>
      <c r="AB42" s="67">
        <v>6.2</v>
      </c>
      <c r="AC42" s="67">
        <v>7.6</v>
      </c>
      <c r="AD42" s="67">
        <v>20.9</v>
      </c>
      <c r="AE42" s="67">
        <v>8.4</v>
      </c>
      <c r="AF42" s="67">
        <v>20.399999999999999</v>
      </c>
      <c r="AG42" s="67">
        <v>20.399999999999999</v>
      </c>
      <c r="AH42" s="67">
        <v>20</v>
      </c>
      <c r="AI42" s="67">
        <v>8</v>
      </c>
      <c r="AJ42" s="67">
        <v>4.0999999999999996</v>
      </c>
      <c r="AK42" s="67">
        <v>0.2</v>
      </c>
      <c r="AL42" s="67">
        <v>0.2</v>
      </c>
      <c r="AM42" s="67">
        <v>3.2</v>
      </c>
      <c r="AN42" s="67">
        <v>9.1999999999999993</v>
      </c>
      <c r="AO42" s="67"/>
      <c r="AP42" s="67"/>
      <c r="AQ42" s="67"/>
      <c r="AR42" s="67">
        <v>1.8</v>
      </c>
      <c r="AS42" s="67">
        <v>0.4</v>
      </c>
      <c r="AT42" s="67">
        <v>5.2</v>
      </c>
      <c r="AU42" s="67">
        <v>9.9</v>
      </c>
      <c r="AV42" s="67">
        <v>154</v>
      </c>
      <c r="AW42" s="67">
        <v>8.9</v>
      </c>
      <c r="AX42" s="67">
        <v>128.80000000000001</v>
      </c>
      <c r="AY42" s="67">
        <v>8.1</v>
      </c>
      <c r="AZ42" s="67">
        <v>0.6</v>
      </c>
      <c r="BA42" s="67">
        <v>0.3</v>
      </c>
      <c r="BB42" s="67">
        <v>27.5</v>
      </c>
      <c r="BC42" s="67">
        <v>89</v>
      </c>
      <c r="BD42" s="67"/>
      <c r="BE42" s="67">
        <v>4.8</v>
      </c>
      <c r="BF42" s="67">
        <v>1</v>
      </c>
      <c r="BG42" s="67">
        <v>2.4</v>
      </c>
      <c r="BH42" s="67">
        <v>2.4</v>
      </c>
      <c r="BI42" s="67">
        <v>0.8</v>
      </c>
      <c r="BJ42" s="67">
        <v>1</v>
      </c>
      <c r="BK42" s="67"/>
      <c r="BL42" s="67">
        <v>19.8</v>
      </c>
      <c r="BM42" s="67">
        <v>8.9</v>
      </c>
      <c r="BN42" s="67">
        <v>0.4</v>
      </c>
      <c r="BO42" s="68">
        <v>1174.0999999999999</v>
      </c>
    </row>
    <row r="43" spans="1:67" x14ac:dyDescent="0.35">
      <c r="A43" s="1"/>
      <c r="B43" s="54" t="s">
        <v>763</v>
      </c>
      <c r="C43" s="67">
        <v>15</v>
      </c>
      <c r="D43" s="67">
        <v>9.3000000000000007</v>
      </c>
      <c r="E43" s="67">
        <v>4.9000000000000004</v>
      </c>
      <c r="F43" s="67">
        <v>20.3</v>
      </c>
      <c r="G43" s="67">
        <v>3</v>
      </c>
      <c r="H43" s="67"/>
      <c r="I43" s="67"/>
      <c r="J43" s="67"/>
      <c r="K43" s="67">
        <v>19.8</v>
      </c>
      <c r="L43" s="67"/>
      <c r="M43" s="67">
        <v>20.3</v>
      </c>
      <c r="N43" s="67">
        <v>20.3</v>
      </c>
      <c r="O43" s="67">
        <v>12.9</v>
      </c>
      <c r="P43" s="67">
        <v>3</v>
      </c>
      <c r="Q43" s="67">
        <v>5.2</v>
      </c>
      <c r="R43" s="67">
        <v>20</v>
      </c>
      <c r="S43" s="67">
        <v>20.3</v>
      </c>
      <c r="T43" s="67">
        <v>15.9</v>
      </c>
      <c r="U43" s="67">
        <v>19</v>
      </c>
      <c r="V43" s="67">
        <v>15.6</v>
      </c>
      <c r="W43" s="67">
        <v>81.8</v>
      </c>
      <c r="X43" s="67">
        <v>92.8</v>
      </c>
      <c r="Y43" s="67">
        <v>78.599999999999994</v>
      </c>
      <c r="Z43" s="67">
        <v>82.6</v>
      </c>
      <c r="AA43" s="67"/>
      <c r="AB43" s="67">
        <v>6.8</v>
      </c>
      <c r="AC43" s="67">
        <v>7.6</v>
      </c>
      <c r="AD43" s="67">
        <v>20.9</v>
      </c>
      <c r="AE43" s="67">
        <v>8.4</v>
      </c>
      <c r="AF43" s="67">
        <v>20.399999999999999</v>
      </c>
      <c r="AG43" s="67">
        <v>20.399999999999999</v>
      </c>
      <c r="AH43" s="67">
        <v>20</v>
      </c>
      <c r="AI43" s="67">
        <v>8</v>
      </c>
      <c r="AJ43" s="67">
        <v>0.4</v>
      </c>
      <c r="AK43" s="67"/>
      <c r="AL43" s="67"/>
      <c r="AM43" s="67">
        <v>3.3</v>
      </c>
      <c r="AN43" s="67">
        <v>9.1999999999999993</v>
      </c>
      <c r="AO43" s="67"/>
      <c r="AP43" s="67"/>
      <c r="AQ43" s="67"/>
      <c r="AR43" s="67"/>
      <c r="AS43" s="67"/>
      <c r="AT43" s="67">
        <v>5.2</v>
      </c>
      <c r="AU43" s="67">
        <v>9.9</v>
      </c>
      <c r="AV43" s="67">
        <v>151.1</v>
      </c>
      <c r="AW43" s="67"/>
      <c r="AX43" s="67">
        <v>131.4</v>
      </c>
      <c r="AY43" s="67"/>
      <c r="AZ43" s="67">
        <v>0.6</v>
      </c>
      <c r="BA43" s="67"/>
      <c r="BB43" s="67">
        <v>27.5</v>
      </c>
      <c r="BC43" s="67">
        <v>88.8</v>
      </c>
      <c r="BD43" s="67"/>
      <c r="BE43" s="67">
        <v>4.8</v>
      </c>
      <c r="BF43" s="67">
        <v>1</v>
      </c>
      <c r="BG43" s="67">
        <v>2.4</v>
      </c>
      <c r="BH43" s="67">
        <v>2.4</v>
      </c>
      <c r="BI43" s="67"/>
      <c r="BJ43" s="67">
        <v>1</v>
      </c>
      <c r="BK43" s="67"/>
      <c r="BL43" s="67">
        <v>20</v>
      </c>
      <c r="BM43" s="67">
        <v>9.1</v>
      </c>
      <c r="BN43" s="67"/>
      <c r="BO43" s="68">
        <v>1141.2</v>
      </c>
    </row>
    <row r="44" spans="1:67" x14ac:dyDescent="0.35">
      <c r="A44" s="1"/>
      <c r="B44" s="54" t="s">
        <v>764</v>
      </c>
      <c r="C44" s="67">
        <v>15</v>
      </c>
      <c r="D44" s="67">
        <v>9.4</v>
      </c>
      <c r="E44" s="67">
        <v>5.2</v>
      </c>
      <c r="F44" s="67">
        <v>20.3</v>
      </c>
      <c r="G44" s="67">
        <v>2.9</v>
      </c>
      <c r="H44" s="67"/>
      <c r="I44" s="67"/>
      <c r="J44" s="67"/>
      <c r="K44" s="67">
        <v>19.8</v>
      </c>
      <c r="L44" s="67"/>
      <c r="M44" s="67">
        <v>20.399999999999999</v>
      </c>
      <c r="N44" s="67">
        <v>20.3</v>
      </c>
      <c r="O44" s="67">
        <v>12.8</v>
      </c>
      <c r="P44" s="67">
        <v>3</v>
      </c>
      <c r="Q44" s="67">
        <v>5.2</v>
      </c>
      <c r="R44" s="67">
        <v>19.8</v>
      </c>
      <c r="S44" s="67">
        <v>20.399999999999999</v>
      </c>
      <c r="T44" s="67">
        <v>20</v>
      </c>
      <c r="U44" s="67">
        <v>19</v>
      </c>
      <c r="V44" s="67">
        <v>15.3</v>
      </c>
      <c r="W44" s="67">
        <v>81.7</v>
      </c>
      <c r="X44" s="67">
        <v>88.3</v>
      </c>
      <c r="Y44" s="67">
        <v>57.4</v>
      </c>
      <c r="Z44" s="67">
        <v>82.6</v>
      </c>
      <c r="AA44" s="67"/>
      <c r="AB44" s="67">
        <v>7.6</v>
      </c>
      <c r="AC44" s="67">
        <v>4.0999999999999996</v>
      </c>
      <c r="AD44" s="67">
        <v>5.8</v>
      </c>
      <c r="AE44" s="67">
        <v>8.4</v>
      </c>
      <c r="AF44" s="67">
        <v>20.399999999999999</v>
      </c>
      <c r="AG44" s="67">
        <v>20.399999999999999</v>
      </c>
      <c r="AH44" s="67">
        <v>20</v>
      </c>
      <c r="AI44" s="67">
        <v>5.7</v>
      </c>
      <c r="AJ44" s="67"/>
      <c r="AK44" s="67"/>
      <c r="AL44" s="67"/>
      <c r="AM44" s="67">
        <v>3.2</v>
      </c>
      <c r="AN44" s="67">
        <v>9.1999999999999993</v>
      </c>
      <c r="AO44" s="67"/>
      <c r="AP44" s="67"/>
      <c r="AQ44" s="67"/>
      <c r="AR44" s="67"/>
      <c r="AS44" s="67"/>
      <c r="AT44" s="67">
        <v>5.2</v>
      </c>
      <c r="AU44" s="67">
        <v>9.9</v>
      </c>
      <c r="AV44" s="67">
        <v>151.5</v>
      </c>
      <c r="AW44" s="67"/>
      <c r="AX44" s="67">
        <v>131.1</v>
      </c>
      <c r="AY44" s="67"/>
      <c r="AZ44" s="67">
        <v>0.6</v>
      </c>
      <c r="BA44" s="67"/>
      <c r="BB44" s="67">
        <v>27.5</v>
      </c>
      <c r="BC44" s="67">
        <v>88.5</v>
      </c>
      <c r="BD44" s="67"/>
      <c r="BE44" s="67">
        <v>4.8</v>
      </c>
      <c r="BF44" s="67">
        <v>1</v>
      </c>
      <c r="BG44" s="67">
        <v>2.4</v>
      </c>
      <c r="BH44" s="67">
        <v>2.4</v>
      </c>
      <c r="BI44" s="67"/>
      <c r="BJ44" s="67">
        <v>1</v>
      </c>
      <c r="BK44" s="67"/>
      <c r="BL44" s="67">
        <v>19.8</v>
      </c>
      <c r="BM44" s="67">
        <v>9</v>
      </c>
      <c r="BN44" s="67"/>
      <c r="BO44" s="68">
        <v>1098.3</v>
      </c>
    </row>
    <row r="45" spans="1:67" x14ac:dyDescent="0.35">
      <c r="A45" s="1"/>
      <c r="B45" s="54" t="s">
        <v>765</v>
      </c>
      <c r="C45" s="67">
        <v>15</v>
      </c>
      <c r="D45" s="67">
        <v>9.6</v>
      </c>
      <c r="E45" s="67">
        <v>4.0999999999999996</v>
      </c>
      <c r="F45" s="67">
        <v>20.3</v>
      </c>
      <c r="G45" s="67">
        <v>3</v>
      </c>
      <c r="H45" s="67"/>
      <c r="I45" s="67"/>
      <c r="J45" s="67"/>
      <c r="K45" s="67">
        <v>19.8</v>
      </c>
      <c r="L45" s="67"/>
      <c r="M45" s="67">
        <v>20.2</v>
      </c>
      <c r="N45" s="67">
        <v>20.3</v>
      </c>
      <c r="O45" s="67">
        <v>12.9</v>
      </c>
      <c r="P45" s="67">
        <v>2.2999999999999998</v>
      </c>
      <c r="Q45" s="67">
        <v>5.2</v>
      </c>
      <c r="R45" s="67">
        <v>20</v>
      </c>
      <c r="S45" s="67">
        <v>20.3</v>
      </c>
      <c r="T45" s="67">
        <v>19.7</v>
      </c>
      <c r="U45" s="67">
        <v>19.100000000000001</v>
      </c>
      <c r="V45" s="67">
        <v>13.9</v>
      </c>
      <c r="W45" s="67">
        <v>80.7</v>
      </c>
      <c r="X45" s="67">
        <v>85.4</v>
      </c>
      <c r="Y45" s="67">
        <v>47.5</v>
      </c>
      <c r="Z45" s="67">
        <v>82.6</v>
      </c>
      <c r="AA45" s="67"/>
      <c r="AB45" s="67">
        <v>8.4</v>
      </c>
      <c r="AC45" s="67">
        <v>5.6</v>
      </c>
      <c r="AD45" s="67"/>
      <c r="AE45" s="67">
        <v>8.4</v>
      </c>
      <c r="AF45" s="67">
        <v>20.399999999999999</v>
      </c>
      <c r="AG45" s="67">
        <v>20.399999999999999</v>
      </c>
      <c r="AH45" s="67">
        <v>20</v>
      </c>
      <c r="AI45" s="67">
        <v>4.5</v>
      </c>
      <c r="AJ45" s="67"/>
      <c r="AK45" s="67"/>
      <c r="AL45" s="67"/>
      <c r="AM45" s="67">
        <v>3.2</v>
      </c>
      <c r="AN45" s="67">
        <v>9.1999999999999993</v>
      </c>
      <c r="AO45" s="67"/>
      <c r="AP45" s="67"/>
      <c r="AQ45" s="67"/>
      <c r="AR45" s="67"/>
      <c r="AS45" s="67"/>
      <c r="AT45" s="67">
        <v>5.2</v>
      </c>
      <c r="AU45" s="67">
        <v>9.9</v>
      </c>
      <c r="AV45" s="67">
        <v>139.19999999999999</v>
      </c>
      <c r="AW45" s="67"/>
      <c r="AX45" s="67">
        <v>125.3</v>
      </c>
      <c r="AY45" s="67"/>
      <c r="AZ45" s="67">
        <v>0.6</v>
      </c>
      <c r="BA45" s="67"/>
      <c r="BB45" s="67">
        <v>27.4</v>
      </c>
      <c r="BC45" s="67">
        <v>88.1</v>
      </c>
      <c r="BD45" s="67"/>
      <c r="BE45" s="67">
        <v>4.8</v>
      </c>
      <c r="BF45" s="67">
        <v>1</v>
      </c>
      <c r="BG45" s="67">
        <v>2.4</v>
      </c>
      <c r="BH45" s="67">
        <v>2.4</v>
      </c>
      <c r="BI45" s="67"/>
      <c r="BJ45" s="67">
        <v>1</v>
      </c>
      <c r="BK45" s="67"/>
      <c r="BL45" s="67">
        <v>20</v>
      </c>
      <c r="BM45" s="67">
        <v>9</v>
      </c>
      <c r="BN45" s="67"/>
      <c r="BO45" s="68">
        <v>1058.3</v>
      </c>
    </row>
    <row r="46" spans="1:67" x14ac:dyDescent="0.35">
      <c r="A46" s="1"/>
      <c r="B46" s="54" t="s">
        <v>766</v>
      </c>
      <c r="C46" s="67">
        <v>15</v>
      </c>
      <c r="D46" s="67">
        <v>9.6</v>
      </c>
      <c r="E46" s="67">
        <v>4</v>
      </c>
      <c r="F46" s="67">
        <v>20.3</v>
      </c>
      <c r="G46" s="67">
        <v>3</v>
      </c>
      <c r="H46" s="67"/>
      <c r="I46" s="67"/>
      <c r="J46" s="67"/>
      <c r="K46" s="67">
        <v>19.8</v>
      </c>
      <c r="L46" s="67"/>
      <c r="M46" s="67">
        <v>20.3</v>
      </c>
      <c r="N46" s="67">
        <v>20.3</v>
      </c>
      <c r="O46" s="67">
        <v>12.8</v>
      </c>
      <c r="P46" s="67">
        <v>3</v>
      </c>
      <c r="Q46" s="67">
        <v>5.0999999999999996</v>
      </c>
      <c r="R46" s="67">
        <v>19.899999999999999</v>
      </c>
      <c r="S46" s="67">
        <v>20.5</v>
      </c>
      <c r="T46" s="67">
        <v>20</v>
      </c>
      <c r="U46" s="67">
        <v>19</v>
      </c>
      <c r="V46" s="67">
        <v>12.4</v>
      </c>
      <c r="W46" s="67">
        <v>80.8</v>
      </c>
      <c r="X46" s="67">
        <v>96.8</v>
      </c>
      <c r="Y46" s="67">
        <v>87</v>
      </c>
      <c r="Z46" s="67">
        <v>82.3</v>
      </c>
      <c r="AA46" s="67"/>
      <c r="AB46" s="67">
        <v>8.9</v>
      </c>
      <c r="AC46" s="67">
        <v>12.7</v>
      </c>
      <c r="AD46" s="67"/>
      <c r="AE46" s="67">
        <v>8.4</v>
      </c>
      <c r="AF46" s="67">
        <v>20.399999999999999</v>
      </c>
      <c r="AG46" s="67">
        <v>20.399999999999999</v>
      </c>
      <c r="AH46" s="67">
        <v>20</v>
      </c>
      <c r="AI46" s="67">
        <v>4.9000000000000004</v>
      </c>
      <c r="AJ46" s="67"/>
      <c r="AK46" s="67"/>
      <c r="AL46" s="67">
        <v>0.1</v>
      </c>
      <c r="AM46" s="67">
        <v>3.2</v>
      </c>
      <c r="AN46" s="67">
        <v>9.1999999999999993</v>
      </c>
      <c r="AO46" s="67"/>
      <c r="AP46" s="67"/>
      <c r="AQ46" s="67"/>
      <c r="AR46" s="67"/>
      <c r="AS46" s="67"/>
      <c r="AT46" s="67">
        <v>5.0999999999999996</v>
      </c>
      <c r="AU46" s="67">
        <v>9.9</v>
      </c>
      <c r="AV46" s="67">
        <v>126.7</v>
      </c>
      <c r="AW46" s="67"/>
      <c r="AX46" s="67">
        <v>118.3</v>
      </c>
      <c r="AY46" s="67"/>
      <c r="AZ46" s="67">
        <v>0.6</v>
      </c>
      <c r="BA46" s="67"/>
      <c r="BB46" s="67">
        <v>27.3</v>
      </c>
      <c r="BC46" s="67">
        <v>87.6</v>
      </c>
      <c r="BD46" s="67">
        <v>5.3</v>
      </c>
      <c r="BE46" s="67">
        <v>4.8</v>
      </c>
      <c r="BF46" s="67">
        <v>1</v>
      </c>
      <c r="BG46" s="67">
        <v>2.4</v>
      </c>
      <c r="BH46" s="67">
        <v>2.4</v>
      </c>
      <c r="BI46" s="67"/>
      <c r="BJ46" s="67">
        <v>1</v>
      </c>
      <c r="BK46" s="67"/>
      <c r="BL46" s="67">
        <v>20</v>
      </c>
      <c r="BM46" s="67">
        <v>9.1</v>
      </c>
      <c r="BN46" s="67"/>
      <c r="BO46" s="68">
        <v>1101.5999999999999</v>
      </c>
    </row>
    <row r="47" spans="1:67" x14ac:dyDescent="0.35">
      <c r="A47" s="1"/>
      <c r="B47" s="56" t="s">
        <v>767</v>
      </c>
      <c r="C47" s="69">
        <v>15</v>
      </c>
      <c r="D47" s="69">
        <v>9.6</v>
      </c>
      <c r="E47" s="69"/>
      <c r="F47" s="69">
        <v>20.3</v>
      </c>
      <c r="G47" s="69">
        <v>3</v>
      </c>
      <c r="H47" s="69"/>
      <c r="I47" s="69"/>
      <c r="J47" s="69"/>
      <c r="K47" s="69">
        <v>19.8</v>
      </c>
      <c r="L47" s="69"/>
      <c r="M47" s="69">
        <v>20</v>
      </c>
      <c r="N47" s="69">
        <v>20.2</v>
      </c>
      <c r="O47" s="69">
        <v>12.9</v>
      </c>
      <c r="P47" s="69">
        <v>2.6</v>
      </c>
      <c r="Q47" s="69">
        <v>5.0999999999999996</v>
      </c>
      <c r="R47" s="69">
        <v>19.8</v>
      </c>
      <c r="S47" s="69">
        <v>19.899999999999999</v>
      </c>
      <c r="T47" s="69">
        <v>19.399999999999999</v>
      </c>
      <c r="U47" s="69">
        <v>18.8</v>
      </c>
      <c r="V47" s="69">
        <v>8.5</v>
      </c>
      <c r="W47" s="69">
        <v>79</v>
      </c>
      <c r="X47" s="69">
        <v>115.7</v>
      </c>
      <c r="Y47" s="69">
        <v>85.2</v>
      </c>
      <c r="Z47" s="69">
        <v>82</v>
      </c>
      <c r="AA47" s="69"/>
      <c r="AB47" s="69">
        <v>9</v>
      </c>
      <c r="AC47" s="69">
        <v>12.5</v>
      </c>
      <c r="AD47" s="69"/>
      <c r="AE47" s="69">
        <v>8.4</v>
      </c>
      <c r="AF47" s="69">
        <v>20.399999999999999</v>
      </c>
      <c r="AG47" s="69">
        <v>20.399999999999999</v>
      </c>
      <c r="AH47" s="69">
        <v>20</v>
      </c>
      <c r="AI47" s="69">
        <v>6.7</v>
      </c>
      <c r="AJ47" s="69"/>
      <c r="AK47" s="69"/>
      <c r="AL47" s="69">
        <v>1.1000000000000001</v>
      </c>
      <c r="AM47" s="69">
        <v>3.2</v>
      </c>
      <c r="AN47" s="69">
        <v>9.1999999999999993</v>
      </c>
      <c r="AO47" s="69"/>
      <c r="AP47" s="69"/>
      <c r="AQ47" s="69"/>
      <c r="AR47" s="69"/>
      <c r="AS47" s="69"/>
      <c r="AT47" s="69">
        <v>5.2</v>
      </c>
      <c r="AU47" s="69">
        <v>9.9</v>
      </c>
      <c r="AV47" s="69">
        <v>133.80000000000001</v>
      </c>
      <c r="AW47" s="69"/>
      <c r="AX47" s="69">
        <v>121.1</v>
      </c>
      <c r="AY47" s="69"/>
      <c r="AZ47" s="69">
        <v>0.6</v>
      </c>
      <c r="BA47" s="69"/>
      <c r="BB47" s="69">
        <v>27.3</v>
      </c>
      <c r="BC47" s="69">
        <v>86.9</v>
      </c>
      <c r="BD47" s="69">
        <v>10</v>
      </c>
      <c r="BE47" s="69">
        <v>4.8</v>
      </c>
      <c r="BF47" s="69">
        <v>1</v>
      </c>
      <c r="BG47" s="69">
        <v>2.4</v>
      </c>
      <c r="BH47" s="69">
        <v>2.4</v>
      </c>
      <c r="BI47" s="69"/>
      <c r="BJ47" s="69">
        <v>1</v>
      </c>
      <c r="BK47" s="69"/>
      <c r="BL47" s="69">
        <v>19.8</v>
      </c>
      <c r="BM47" s="69">
        <v>9.1</v>
      </c>
      <c r="BN47" s="69"/>
      <c r="BO47" s="70">
        <v>1123</v>
      </c>
    </row>
    <row r="48" spans="1:67" x14ac:dyDescent="0.35">
      <c r="A48" s="1"/>
      <c r="B48" s="50" t="s">
        <v>768</v>
      </c>
      <c r="C48" s="65">
        <v>15</v>
      </c>
      <c r="D48" s="65">
        <v>9.6</v>
      </c>
      <c r="E48" s="65"/>
      <c r="F48" s="65">
        <v>20.3</v>
      </c>
      <c r="G48" s="65">
        <v>3</v>
      </c>
      <c r="H48" s="65"/>
      <c r="I48" s="65"/>
      <c r="J48" s="65"/>
      <c r="K48" s="65">
        <v>19.8</v>
      </c>
      <c r="L48" s="65"/>
      <c r="M48" s="65">
        <v>20.3</v>
      </c>
      <c r="N48" s="65">
        <v>20.3</v>
      </c>
      <c r="O48" s="65">
        <v>13</v>
      </c>
      <c r="P48" s="65">
        <v>2.4</v>
      </c>
      <c r="Q48" s="65">
        <v>5.2</v>
      </c>
      <c r="R48" s="65">
        <v>19.8</v>
      </c>
      <c r="S48" s="65">
        <v>20.399999999999999</v>
      </c>
      <c r="T48" s="65">
        <v>20</v>
      </c>
      <c r="U48" s="65">
        <v>18.600000000000001</v>
      </c>
      <c r="V48" s="65">
        <v>9.4</v>
      </c>
      <c r="W48" s="65">
        <v>71.900000000000006</v>
      </c>
      <c r="X48" s="65">
        <v>120.5</v>
      </c>
      <c r="Y48" s="65">
        <v>74.8</v>
      </c>
      <c r="Z48" s="65">
        <v>82.3</v>
      </c>
      <c r="AA48" s="65"/>
      <c r="AB48" s="65">
        <v>5.8</v>
      </c>
      <c r="AC48" s="65">
        <v>8.5</v>
      </c>
      <c r="AD48" s="65"/>
      <c r="AE48" s="65">
        <v>8.4</v>
      </c>
      <c r="AF48" s="65">
        <v>20.399999999999999</v>
      </c>
      <c r="AG48" s="65">
        <v>20.399999999999999</v>
      </c>
      <c r="AH48" s="65">
        <v>20</v>
      </c>
      <c r="AI48" s="65">
        <v>6.4</v>
      </c>
      <c r="AJ48" s="65"/>
      <c r="AK48" s="65"/>
      <c r="AL48" s="65">
        <v>1.1000000000000001</v>
      </c>
      <c r="AM48" s="65">
        <v>3.3</v>
      </c>
      <c r="AN48" s="65">
        <v>9.1999999999999993</v>
      </c>
      <c r="AO48" s="65"/>
      <c r="AP48" s="65"/>
      <c r="AQ48" s="65"/>
      <c r="AR48" s="65"/>
      <c r="AS48" s="65"/>
      <c r="AT48" s="65">
        <v>5.2</v>
      </c>
      <c r="AU48" s="65">
        <v>9.9</v>
      </c>
      <c r="AV48" s="65">
        <v>131.5</v>
      </c>
      <c r="AW48" s="65"/>
      <c r="AX48" s="65">
        <v>127.2</v>
      </c>
      <c r="AY48" s="65"/>
      <c r="AZ48" s="65">
        <v>0.6</v>
      </c>
      <c r="BA48" s="65"/>
      <c r="BB48" s="65">
        <v>27.2</v>
      </c>
      <c r="BC48" s="65">
        <v>86.1</v>
      </c>
      <c r="BD48" s="65">
        <v>6.7</v>
      </c>
      <c r="BE48" s="65">
        <v>4.8</v>
      </c>
      <c r="BF48" s="65">
        <v>1</v>
      </c>
      <c r="BG48" s="65">
        <v>2.4</v>
      </c>
      <c r="BH48" s="65">
        <v>2.4</v>
      </c>
      <c r="BI48" s="65"/>
      <c r="BJ48" s="65">
        <v>1</v>
      </c>
      <c r="BK48" s="65"/>
      <c r="BL48" s="65">
        <v>19.8</v>
      </c>
      <c r="BM48" s="65">
        <v>9</v>
      </c>
      <c r="BN48" s="65"/>
      <c r="BO48" s="66">
        <v>1104.9000000000001</v>
      </c>
    </row>
    <row r="49" spans="1:67" x14ac:dyDescent="0.35">
      <c r="A49" s="1"/>
      <c r="B49" s="54" t="s">
        <v>769</v>
      </c>
      <c r="C49" s="67">
        <v>15</v>
      </c>
      <c r="D49" s="67">
        <v>9.6</v>
      </c>
      <c r="E49" s="67"/>
      <c r="F49" s="67">
        <v>20.3</v>
      </c>
      <c r="G49" s="67">
        <v>3</v>
      </c>
      <c r="H49" s="67"/>
      <c r="I49" s="67"/>
      <c r="J49" s="67"/>
      <c r="K49" s="67">
        <v>19.8</v>
      </c>
      <c r="L49" s="67"/>
      <c r="M49" s="67">
        <v>20.2</v>
      </c>
      <c r="N49" s="67">
        <v>20.2</v>
      </c>
      <c r="O49" s="67">
        <v>12.9</v>
      </c>
      <c r="P49" s="67">
        <v>2.4</v>
      </c>
      <c r="Q49" s="67">
        <v>5.2</v>
      </c>
      <c r="R49" s="67">
        <v>20</v>
      </c>
      <c r="S49" s="67">
        <v>19.7</v>
      </c>
      <c r="T49" s="67">
        <v>19.5</v>
      </c>
      <c r="U49" s="67">
        <v>18.399999999999999</v>
      </c>
      <c r="V49" s="67">
        <v>10.7</v>
      </c>
      <c r="W49" s="67">
        <v>69.099999999999994</v>
      </c>
      <c r="X49" s="67">
        <v>122.1</v>
      </c>
      <c r="Y49" s="67">
        <v>57.2</v>
      </c>
      <c r="Z49" s="67">
        <v>75.900000000000006</v>
      </c>
      <c r="AA49" s="67"/>
      <c r="AB49" s="67">
        <v>7.7</v>
      </c>
      <c r="AC49" s="67">
        <v>7.7</v>
      </c>
      <c r="AD49" s="67"/>
      <c r="AE49" s="67">
        <v>8.4</v>
      </c>
      <c r="AF49" s="67">
        <v>20.399999999999999</v>
      </c>
      <c r="AG49" s="67">
        <v>20.399999999999999</v>
      </c>
      <c r="AH49" s="67">
        <v>20</v>
      </c>
      <c r="AI49" s="67">
        <v>6.4</v>
      </c>
      <c r="AJ49" s="67"/>
      <c r="AK49" s="67"/>
      <c r="AL49" s="67">
        <v>0.7</v>
      </c>
      <c r="AM49" s="67">
        <v>3.3</v>
      </c>
      <c r="AN49" s="67">
        <v>9.1999999999999993</v>
      </c>
      <c r="AO49" s="67"/>
      <c r="AP49" s="67"/>
      <c r="AQ49" s="67"/>
      <c r="AR49" s="67"/>
      <c r="AS49" s="67"/>
      <c r="AT49" s="67">
        <v>5.2</v>
      </c>
      <c r="AU49" s="67">
        <v>9.8000000000000007</v>
      </c>
      <c r="AV49" s="67">
        <v>136.1</v>
      </c>
      <c r="AW49" s="67"/>
      <c r="AX49" s="67">
        <v>126.1</v>
      </c>
      <c r="AY49" s="67"/>
      <c r="AZ49" s="67">
        <v>0.6</v>
      </c>
      <c r="BA49" s="67"/>
      <c r="BB49" s="67">
        <v>27.1</v>
      </c>
      <c r="BC49" s="67">
        <v>85</v>
      </c>
      <c r="BD49" s="67"/>
      <c r="BE49" s="67">
        <v>4.8</v>
      </c>
      <c r="BF49" s="67">
        <v>1</v>
      </c>
      <c r="BG49" s="67">
        <v>2.4</v>
      </c>
      <c r="BH49" s="67">
        <v>2.4</v>
      </c>
      <c r="BI49" s="67"/>
      <c r="BJ49" s="67">
        <v>1</v>
      </c>
      <c r="BK49" s="67"/>
      <c r="BL49" s="67">
        <v>20.100000000000001</v>
      </c>
      <c r="BM49" s="67">
        <v>9</v>
      </c>
      <c r="BN49" s="67"/>
      <c r="BO49" s="68">
        <v>1076</v>
      </c>
    </row>
    <row r="50" spans="1:67" x14ac:dyDescent="0.35">
      <c r="A50" s="1"/>
      <c r="B50" s="54" t="s">
        <v>770</v>
      </c>
      <c r="C50" s="67">
        <v>15</v>
      </c>
      <c r="D50" s="67">
        <v>9.6</v>
      </c>
      <c r="E50" s="67"/>
      <c r="F50" s="67">
        <v>20.3</v>
      </c>
      <c r="G50" s="67">
        <v>3</v>
      </c>
      <c r="H50" s="67"/>
      <c r="I50" s="67"/>
      <c r="J50" s="67"/>
      <c r="K50" s="67">
        <v>19.8</v>
      </c>
      <c r="L50" s="67"/>
      <c r="M50" s="67">
        <v>20.3</v>
      </c>
      <c r="N50" s="67">
        <v>20.3</v>
      </c>
      <c r="O50" s="67">
        <v>12.9</v>
      </c>
      <c r="P50" s="67">
        <v>2.9</v>
      </c>
      <c r="Q50" s="67">
        <v>5.0999999999999996</v>
      </c>
      <c r="R50" s="67">
        <v>20</v>
      </c>
      <c r="S50" s="67">
        <v>20.3</v>
      </c>
      <c r="T50" s="67">
        <v>20</v>
      </c>
      <c r="U50" s="67">
        <v>18.399999999999999</v>
      </c>
      <c r="V50" s="67">
        <v>11.5</v>
      </c>
      <c r="W50" s="67">
        <v>57.8</v>
      </c>
      <c r="X50" s="67">
        <v>112.8</v>
      </c>
      <c r="Y50" s="67">
        <v>51.1</v>
      </c>
      <c r="Z50" s="67">
        <v>77.3</v>
      </c>
      <c r="AA50" s="67"/>
      <c r="AB50" s="67">
        <v>4.7</v>
      </c>
      <c r="AC50" s="67">
        <v>7.5</v>
      </c>
      <c r="AD50" s="67"/>
      <c r="AE50" s="67">
        <v>8.4</v>
      </c>
      <c r="AF50" s="67">
        <v>20.399999999999999</v>
      </c>
      <c r="AG50" s="67">
        <v>20.399999999999999</v>
      </c>
      <c r="AH50" s="67">
        <v>20</v>
      </c>
      <c r="AI50" s="67">
        <v>6.6</v>
      </c>
      <c r="AJ50" s="67"/>
      <c r="AK50" s="67"/>
      <c r="AL50" s="67">
        <v>0.5</v>
      </c>
      <c r="AM50" s="67">
        <v>3.3</v>
      </c>
      <c r="AN50" s="67">
        <v>9.1999999999999993</v>
      </c>
      <c r="AO50" s="67"/>
      <c r="AP50" s="67"/>
      <c r="AQ50" s="67"/>
      <c r="AR50" s="67"/>
      <c r="AS50" s="67"/>
      <c r="AT50" s="67">
        <v>5.2</v>
      </c>
      <c r="AU50" s="67">
        <v>9.9</v>
      </c>
      <c r="AV50" s="67">
        <v>136.4</v>
      </c>
      <c r="AW50" s="67"/>
      <c r="AX50" s="67">
        <v>124.6</v>
      </c>
      <c r="AY50" s="67"/>
      <c r="AZ50" s="67">
        <v>0.6</v>
      </c>
      <c r="BA50" s="67"/>
      <c r="BB50" s="67">
        <v>26.9</v>
      </c>
      <c r="BC50" s="67">
        <v>84.1</v>
      </c>
      <c r="BD50" s="67"/>
      <c r="BE50" s="67">
        <v>4.8</v>
      </c>
      <c r="BF50" s="67">
        <v>1</v>
      </c>
      <c r="BG50" s="67">
        <v>2.4</v>
      </c>
      <c r="BH50" s="67">
        <v>2.4</v>
      </c>
      <c r="BI50" s="67"/>
      <c r="BJ50" s="67">
        <v>1</v>
      </c>
      <c r="BK50" s="67"/>
      <c r="BL50" s="67">
        <v>20</v>
      </c>
      <c r="BM50" s="67">
        <v>9.1</v>
      </c>
      <c r="BN50" s="67"/>
      <c r="BO50" s="68">
        <v>1047.8</v>
      </c>
    </row>
    <row r="51" spans="1:67" x14ac:dyDescent="0.35">
      <c r="A51" s="1"/>
      <c r="B51" s="54" t="s">
        <v>771</v>
      </c>
      <c r="C51" s="67">
        <v>15</v>
      </c>
      <c r="D51" s="67">
        <v>9.6</v>
      </c>
      <c r="E51" s="67"/>
      <c r="F51" s="67">
        <v>20.399999999999999</v>
      </c>
      <c r="G51" s="67">
        <v>3</v>
      </c>
      <c r="H51" s="67"/>
      <c r="I51" s="67"/>
      <c r="J51" s="67"/>
      <c r="K51" s="67">
        <v>19.8</v>
      </c>
      <c r="L51" s="67"/>
      <c r="M51" s="67">
        <v>20.2</v>
      </c>
      <c r="N51" s="67">
        <v>20.3</v>
      </c>
      <c r="O51" s="67">
        <v>13</v>
      </c>
      <c r="P51" s="67">
        <v>3</v>
      </c>
      <c r="Q51" s="67">
        <v>5.0999999999999996</v>
      </c>
      <c r="R51" s="67">
        <v>20</v>
      </c>
      <c r="S51" s="67">
        <v>20.6</v>
      </c>
      <c r="T51" s="67">
        <v>19.5</v>
      </c>
      <c r="U51" s="67">
        <v>18.5</v>
      </c>
      <c r="V51" s="67">
        <v>12.8</v>
      </c>
      <c r="W51" s="67">
        <v>52.7</v>
      </c>
      <c r="X51" s="67">
        <v>109.5</v>
      </c>
      <c r="Y51" s="67">
        <v>47.4</v>
      </c>
      <c r="Z51" s="67">
        <v>71.900000000000006</v>
      </c>
      <c r="AA51" s="67"/>
      <c r="AB51" s="67">
        <v>4.5</v>
      </c>
      <c r="AC51" s="67">
        <v>6.8</v>
      </c>
      <c r="AD51" s="67"/>
      <c r="AE51" s="67">
        <v>8.4</v>
      </c>
      <c r="AF51" s="67">
        <v>20.399999999999999</v>
      </c>
      <c r="AG51" s="67">
        <v>20.399999999999999</v>
      </c>
      <c r="AH51" s="67">
        <v>20</v>
      </c>
      <c r="AI51" s="67">
        <v>6.6</v>
      </c>
      <c r="AJ51" s="67"/>
      <c r="AK51" s="67"/>
      <c r="AL51" s="67">
        <v>0.8</v>
      </c>
      <c r="AM51" s="67">
        <v>3.4</v>
      </c>
      <c r="AN51" s="67">
        <v>9.1999999999999993</v>
      </c>
      <c r="AO51" s="67"/>
      <c r="AP51" s="67"/>
      <c r="AQ51" s="67"/>
      <c r="AR51" s="67"/>
      <c r="AS51" s="67"/>
      <c r="AT51" s="67">
        <v>5.3</v>
      </c>
      <c r="AU51" s="67">
        <v>9.9</v>
      </c>
      <c r="AV51" s="67">
        <v>113.3</v>
      </c>
      <c r="AW51" s="67"/>
      <c r="AX51" s="67">
        <v>97.3</v>
      </c>
      <c r="AY51" s="67"/>
      <c r="AZ51" s="67">
        <v>0.6</v>
      </c>
      <c r="BA51" s="67"/>
      <c r="BB51" s="67">
        <v>26.8</v>
      </c>
      <c r="BC51" s="67">
        <v>83.4</v>
      </c>
      <c r="BD51" s="67"/>
      <c r="BE51" s="67">
        <v>4.8</v>
      </c>
      <c r="BF51" s="67">
        <v>1</v>
      </c>
      <c r="BG51" s="67">
        <v>2.4</v>
      </c>
      <c r="BH51" s="67">
        <v>2.4</v>
      </c>
      <c r="BI51" s="67"/>
      <c r="BJ51" s="67">
        <v>1</v>
      </c>
      <c r="BK51" s="67"/>
      <c r="BL51" s="67">
        <v>20</v>
      </c>
      <c r="BM51" s="67">
        <v>9.1</v>
      </c>
      <c r="BN51" s="67"/>
      <c r="BO51" s="68">
        <v>980.1</v>
      </c>
    </row>
    <row r="52" spans="1:67" x14ac:dyDescent="0.35">
      <c r="A52" s="1"/>
      <c r="B52" s="54" t="s">
        <v>772</v>
      </c>
      <c r="C52" s="67">
        <v>15</v>
      </c>
      <c r="D52" s="67">
        <v>9.5</v>
      </c>
      <c r="E52" s="67"/>
      <c r="F52" s="67">
        <v>20.3</v>
      </c>
      <c r="G52" s="67">
        <v>3</v>
      </c>
      <c r="H52" s="67"/>
      <c r="I52" s="67"/>
      <c r="J52" s="67"/>
      <c r="K52" s="67">
        <v>19.8</v>
      </c>
      <c r="L52" s="67"/>
      <c r="M52" s="67">
        <v>20.2</v>
      </c>
      <c r="N52" s="67">
        <v>20.3</v>
      </c>
      <c r="O52" s="67">
        <v>12.9</v>
      </c>
      <c r="P52" s="67">
        <v>3</v>
      </c>
      <c r="Q52" s="67">
        <v>5.0999999999999996</v>
      </c>
      <c r="R52" s="67">
        <v>20</v>
      </c>
      <c r="S52" s="67">
        <v>20.100000000000001</v>
      </c>
      <c r="T52" s="67">
        <v>20</v>
      </c>
      <c r="U52" s="67">
        <v>18.399999999999999</v>
      </c>
      <c r="V52" s="67">
        <v>15.8</v>
      </c>
      <c r="W52" s="67">
        <v>43.4</v>
      </c>
      <c r="X52" s="67">
        <v>125.2</v>
      </c>
      <c r="Y52" s="67">
        <v>43.6</v>
      </c>
      <c r="Z52" s="67">
        <v>69.400000000000006</v>
      </c>
      <c r="AA52" s="67"/>
      <c r="AB52" s="67">
        <v>7.4</v>
      </c>
      <c r="AC52" s="67">
        <v>8</v>
      </c>
      <c r="AD52" s="67"/>
      <c r="AE52" s="67">
        <v>8.4</v>
      </c>
      <c r="AF52" s="67">
        <v>20.399999999999999</v>
      </c>
      <c r="AG52" s="67">
        <v>20.399999999999999</v>
      </c>
      <c r="AH52" s="67">
        <v>20</v>
      </c>
      <c r="AI52" s="67">
        <v>6.5</v>
      </c>
      <c r="AJ52" s="67"/>
      <c r="AK52" s="67">
        <v>0.6</v>
      </c>
      <c r="AL52" s="67">
        <v>2.7</v>
      </c>
      <c r="AM52" s="67">
        <v>3.4</v>
      </c>
      <c r="AN52" s="67">
        <v>9.1999999999999993</v>
      </c>
      <c r="AO52" s="67"/>
      <c r="AP52" s="67"/>
      <c r="AQ52" s="67"/>
      <c r="AR52" s="67"/>
      <c r="AS52" s="67"/>
      <c r="AT52" s="67">
        <v>5.2</v>
      </c>
      <c r="AU52" s="67">
        <v>9.9</v>
      </c>
      <c r="AV52" s="67">
        <v>99.8</v>
      </c>
      <c r="AW52" s="67"/>
      <c r="AX52" s="67">
        <v>84.3</v>
      </c>
      <c r="AY52" s="67"/>
      <c r="AZ52" s="67">
        <v>0.6</v>
      </c>
      <c r="BA52" s="67"/>
      <c r="BB52" s="67">
        <v>26.7</v>
      </c>
      <c r="BC52" s="67">
        <v>83.1</v>
      </c>
      <c r="BD52" s="67"/>
      <c r="BE52" s="67">
        <v>4.8</v>
      </c>
      <c r="BF52" s="67">
        <v>1</v>
      </c>
      <c r="BG52" s="67">
        <v>2.4</v>
      </c>
      <c r="BH52" s="67">
        <v>2.4</v>
      </c>
      <c r="BI52" s="67"/>
      <c r="BJ52" s="67">
        <v>1</v>
      </c>
      <c r="BK52" s="67"/>
      <c r="BL52" s="67">
        <v>20</v>
      </c>
      <c r="BM52" s="67">
        <v>9.1</v>
      </c>
      <c r="BN52" s="67"/>
      <c r="BO52" s="68">
        <v>962.3</v>
      </c>
    </row>
    <row r="53" spans="1:67" x14ac:dyDescent="0.35">
      <c r="A53" s="1"/>
      <c r="B53" s="54" t="s">
        <v>773</v>
      </c>
      <c r="C53" s="67">
        <v>15</v>
      </c>
      <c r="D53" s="67">
        <v>9.6</v>
      </c>
      <c r="E53" s="67"/>
      <c r="F53" s="67">
        <v>20.2</v>
      </c>
      <c r="G53" s="67">
        <v>3</v>
      </c>
      <c r="H53" s="67"/>
      <c r="I53" s="67"/>
      <c r="J53" s="67"/>
      <c r="K53" s="67">
        <v>19.8</v>
      </c>
      <c r="L53" s="67"/>
      <c r="M53" s="67">
        <v>20</v>
      </c>
      <c r="N53" s="67">
        <v>20.2</v>
      </c>
      <c r="O53" s="67">
        <v>12.9</v>
      </c>
      <c r="P53" s="67">
        <v>2.4</v>
      </c>
      <c r="Q53" s="67">
        <v>5</v>
      </c>
      <c r="R53" s="67">
        <v>19.600000000000001</v>
      </c>
      <c r="S53" s="67">
        <v>19.8</v>
      </c>
      <c r="T53" s="67">
        <v>19.399999999999999</v>
      </c>
      <c r="U53" s="67">
        <v>18.3</v>
      </c>
      <c r="V53" s="67">
        <v>21.1</v>
      </c>
      <c r="W53" s="67">
        <v>31</v>
      </c>
      <c r="X53" s="67">
        <v>97.1</v>
      </c>
      <c r="Y53" s="67">
        <v>46.8</v>
      </c>
      <c r="Z53" s="67">
        <v>70.400000000000006</v>
      </c>
      <c r="AA53" s="67"/>
      <c r="AB53" s="67">
        <v>5.5</v>
      </c>
      <c r="AC53" s="67">
        <v>8.4</v>
      </c>
      <c r="AD53" s="67"/>
      <c r="AE53" s="67">
        <v>8.4</v>
      </c>
      <c r="AF53" s="67">
        <v>20.399999999999999</v>
      </c>
      <c r="AG53" s="67">
        <v>20.399999999999999</v>
      </c>
      <c r="AH53" s="67">
        <v>20</v>
      </c>
      <c r="AI53" s="67">
        <v>6.5</v>
      </c>
      <c r="AJ53" s="67"/>
      <c r="AK53" s="67">
        <v>0.3</v>
      </c>
      <c r="AL53" s="67">
        <v>1.6</v>
      </c>
      <c r="AM53" s="67">
        <v>3.4</v>
      </c>
      <c r="AN53" s="67">
        <v>9.1999999999999993</v>
      </c>
      <c r="AO53" s="67"/>
      <c r="AP53" s="67"/>
      <c r="AQ53" s="67"/>
      <c r="AR53" s="67"/>
      <c r="AS53" s="67"/>
      <c r="AT53" s="67">
        <v>5.3</v>
      </c>
      <c r="AU53" s="67">
        <v>9.8000000000000007</v>
      </c>
      <c r="AV53" s="67">
        <v>81.8</v>
      </c>
      <c r="AW53" s="67"/>
      <c r="AX53" s="67">
        <v>67.900000000000006</v>
      </c>
      <c r="AY53" s="67"/>
      <c r="AZ53" s="67">
        <v>0.6</v>
      </c>
      <c r="BA53" s="67"/>
      <c r="BB53" s="67">
        <v>26.6</v>
      </c>
      <c r="BC53" s="67">
        <v>83.2</v>
      </c>
      <c r="BD53" s="67"/>
      <c r="BE53" s="67">
        <v>4.8</v>
      </c>
      <c r="BF53" s="67">
        <v>1</v>
      </c>
      <c r="BG53" s="67">
        <v>2.4</v>
      </c>
      <c r="BH53" s="67">
        <v>2.4</v>
      </c>
      <c r="BI53" s="67"/>
      <c r="BJ53" s="67">
        <v>1</v>
      </c>
      <c r="BK53" s="67"/>
      <c r="BL53" s="67">
        <v>19.600000000000001</v>
      </c>
      <c r="BM53" s="67">
        <v>9</v>
      </c>
      <c r="BN53" s="67"/>
      <c r="BO53" s="68">
        <v>891.1</v>
      </c>
    </row>
    <row r="54" spans="1:67" x14ac:dyDescent="0.35">
      <c r="A54" s="1"/>
      <c r="B54" s="54" t="s">
        <v>774</v>
      </c>
      <c r="C54" s="67">
        <v>15</v>
      </c>
      <c r="D54" s="67">
        <v>9.6</v>
      </c>
      <c r="E54" s="67"/>
      <c r="F54" s="67">
        <v>20.3</v>
      </c>
      <c r="G54" s="67">
        <v>3</v>
      </c>
      <c r="H54" s="67"/>
      <c r="I54" s="67"/>
      <c r="J54" s="67"/>
      <c r="K54" s="67">
        <v>19.899999999999999</v>
      </c>
      <c r="L54" s="67"/>
      <c r="M54" s="67">
        <v>20.2</v>
      </c>
      <c r="N54" s="67">
        <v>20.3</v>
      </c>
      <c r="O54" s="67">
        <v>12.9</v>
      </c>
      <c r="P54" s="67">
        <v>2.5</v>
      </c>
      <c r="Q54" s="67">
        <v>5</v>
      </c>
      <c r="R54" s="67">
        <v>19.8</v>
      </c>
      <c r="S54" s="67">
        <v>20.2</v>
      </c>
      <c r="T54" s="67">
        <v>19.5</v>
      </c>
      <c r="U54" s="67">
        <v>18.2</v>
      </c>
      <c r="V54" s="67">
        <v>18.399999999999999</v>
      </c>
      <c r="W54" s="67">
        <v>28.6</v>
      </c>
      <c r="X54" s="67">
        <v>62.9</v>
      </c>
      <c r="Y54" s="67">
        <v>35.9</v>
      </c>
      <c r="Z54" s="67">
        <v>71.099999999999994</v>
      </c>
      <c r="AA54" s="67"/>
      <c r="AB54" s="67">
        <v>5.2</v>
      </c>
      <c r="AC54" s="67">
        <v>6.9</v>
      </c>
      <c r="AD54" s="67"/>
      <c r="AE54" s="67">
        <v>8.4</v>
      </c>
      <c r="AF54" s="67">
        <v>20.399999999999999</v>
      </c>
      <c r="AG54" s="67">
        <v>20.399999999999999</v>
      </c>
      <c r="AH54" s="67">
        <v>20</v>
      </c>
      <c r="AI54" s="67">
        <v>6.5</v>
      </c>
      <c r="AJ54" s="67"/>
      <c r="AK54" s="67">
        <v>1.1000000000000001</v>
      </c>
      <c r="AL54" s="67">
        <v>2.5</v>
      </c>
      <c r="AM54" s="67">
        <v>3.4</v>
      </c>
      <c r="AN54" s="67">
        <v>9.1999999999999993</v>
      </c>
      <c r="AO54" s="67"/>
      <c r="AP54" s="67"/>
      <c r="AQ54" s="67"/>
      <c r="AR54" s="67"/>
      <c r="AS54" s="67"/>
      <c r="AT54" s="67">
        <v>5.2</v>
      </c>
      <c r="AU54" s="67">
        <v>9.9</v>
      </c>
      <c r="AV54" s="67">
        <v>64.2</v>
      </c>
      <c r="AW54" s="67"/>
      <c r="AX54" s="67">
        <v>69.400000000000006</v>
      </c>
      <c r="AY54" s="67"/>
      <c r="AZ54" s="67">
        <v>0.6</v>
      </c>
      <c r="BA54" s="67"/>
      <c r="BB54" s="67">
        <v>26.5</v>
      </c>
      <c r="BC54" s="67">
        <v>83</v>
      </c>
      <c r="BD54" s="67"/>
      <c r="BE54" s="67">
        <v>4.8</v>
      </c>
      <c r="BF54" s="67">
        <v>1</v>
      </c>
      <c r="BG54" s="67">
        <v>2.4</v>
      </c>
      <c r="BH54" s="67">
        <v>2.4</v>
      </c>
      <c r="BI54" s="67"/>
      <c r="BJ54" s="67">
        <v>1</v>
      </c>
      <c r="BK54" s="67"/>
      <c r="BL54" s="67">
        <v>19.8</v>
      </c>
      <c r="BM54" s="67">
        <v>8.9</v>
      </c>
      <c r="BN54" s="67"/>
      <c r="BO54" s="68">
        <v>826.4</v>
      </c>
    </row>
    <row r="55" spans="1:67" x14ac:dyDescent="0.35">
      <c r="A55" s="1"/>
      <c r="B55" s="56" t="s">
        <v>995</v>
      </c>
      <c r="C55" s="69">
        <v>15</v>
      </c>
      <c r="D55" s="69">
        <v>9.6</v>
      </c>
      <c r="E55" s="69"/>
      <c r="F55" s="69">
        <v>20.3</v>
      </c>
      <c r="G55" s="69">
        <v>3</v>
      </c>
      <c r="H55" s="69"/>
      <c r="I55" s="69"/>
      <c r="J55" s="69"/>
      <c r="K55" s="69">
        <v>19.899999999999999</v>
      </c>
      <c r="L55" s="69"/>
      <c r="M55" s="69">
        <v>20.100000000000001</v>
      </c>
      <c r="N55" s="69">
        <v>20.2</v>
      </c>
      <c r="O55" s="69">
        <v>13</v>
      </c>
      <c r="P55" s="69">
        <v>2.5</v>
      </c>
      <c r="Q55" s="69">
        <v>5.0999999999999996</v>
      </c>
      <c r="R55" s="69">
        <v>20</v>
      </c>
      <c r="S55" s="69">
        <v>19.899999999999999</v>
      </c>
      <c r="T55" s="69">
        <v>19.399999999999999</v>
      </c>
      <c r="U55" s="69">
        <v>18.2</v>
      </c>
      <c r="V55" s="69">
        <v>13.3</v>
      </c>
      <c r="W55" s="69">
        <v>32.1</v>
      </c>
      <c r="X55" s="69">
        <v>62.8</v>
      </c>
      <c r="Y55" s="69">
        <v>29.9</v>
      </c>
      <c r="Z55" s="69">
        <v>72.3</v>
      </c>
      <c r="AA55" s="69"/>
      <c r="AB55" s="69">
        <v>5.7</v>
      </c>
      <c r="AC55" s="69">
        <v>4.4000000000000004</v>
      </c>
      <c r="AD55" s="69"/>
      <c r="AE55" s="69">
        <v>8.4</v>
      </c>
      <c r="AF55" s="69">
        <v>20.399999999999999</v>
      </c>
      <c r="AG55" s="69">
        <v>20.399999999999999</v>
      </c>
      <c r="AH55" s="69">
        <v>20</v>
      </c>
      <c r="AI55" s="69">
        <v>6.5</v>
      </c>
      <c r="AJ55" s="69"/>
      <c r="AK55" s="69">
        <v>3.1</v>
      </c>
      <c r="AL55" s="69">
        <v>5.5</v>
      </c>
      <c r="AM55" s="69">
        <v>3.4</v>
      </c>
      <c r="AN55" s="69">
        <v>9.1999999999999993</v>
      </c>
      <c r="AO55" s="69"/>
      <c r="AP55" s="69"/>
      <c r="AQ55" s="69"/>
      <c r="AR55" s="69"/>
      <c r="AS55" s="69"/>
      <c r="AT55" s="69">
        <v>5.2</v>
      </c>
      <c r="AU55" s="69">
        <v>9.9</v>
      </c>
      <c r="AV55" s="69">
        <v>57.8</v>
      </c>
      <c r="AW55" s="69"/>
      <c r="AX55" s="69">
        <v>60.8</v>
      </c>
      <c r="AY55" s="69"/>
      <c r="AZ55" s="69">
        <v>0.6</v>
      </c>
      <c r="BA55" s="69"/>
      <c r="BB55" s="69">
        <v>26.3</v>
      </c>
      <c r="BC55" s="69">
        <v>82.3</v>
      </c>
      <c r="BD55" s="69"/>
      <c r="BE55" s="69">
        <v>4.8</v>
      </c>
      <c r="BF55" s="69">
        <v>1</v>
      </c>
      <c r="BG55" s="69">
        <v>2.4</v>
      </c>
      <c r="BH55" s="69">
        <v>2.4</v>
      </c>
      <c r="BI55" s="69"/>
      <c r="BJ55" s="69">
        <v>1</v>
      </c>
      <c r="BK55" s="69"/>
      <c r="BL55" s="69">
        <v>20</v>
      </c>
      <c r="BM55" s="69">
        <v>9.1999999999999993</v>
      </c>
      <c r="BN55" s="69"/>
      <c r="BO55" s="70">
        <v>807.3</v>
      </c>
    </row>
    <row r="56" spans="1:67" ht="15.5" x14ac:dyDescent="0.35">
      <c r="A56" s="1"/>
      <c r="B56" s="71" t="s">
        <v>996</v>
      </c>
      <c r="C56" s="72">
        <v>328.35</v>
      </c>
      <c r="D56" s="72">
        <v>229.1</v>
      </c>
      <c r="E56" s="72">
        <v>103.45</v>
      </c>
      <c r="F56" s="72">
        <v>487.2</v>
      </c>
      <c r="G56" s="72">
        <v>71.900000000000006</v>
      </c>
      <c r="H56" s="72">
        <v>0</v>
      </c>
      <c r="I56" s="72">
        <v>0</v>
      </c>
      <c r="J56" s="72">
        <v>4.8</v>
      </c>
      <c r="K56" s="72">
        <v>475.35</v>
      </c>
      <c r="L56" s="72">
        <v>0</v>
      </c>
      <c r="M56" s="72">
        <v>477.55</v>
      </c>
      <c r="N56" s="72">
        <v>486.95</v>
      </c>
      <c r="O56" s="72">
        <v>309.89999999999998</v>
      </c>
      <c r="P56" s="72">
        <v>63.9</v>
      </c>
      <c r="Q56" s="72">
        <v>123.25</v>
      </c>
      <c r="R56" s="72">
        <v>479</v>
      </c>
      <c r="S56" s="72">
        <v>485.8</v>
      </c>
      <c r="T56" s="72">
        <v>459.2</v>
      </c>
      <c r="U56" s="72">
        <v>452.6</v>
      </c>
      <c r="V56" s="72">
        <v>279.8</v>
      </c>
      <c r="W56" s="72">
        <v>1091.5999999999999</v>
      </c>
      <c r="X56" s="72">
        <v>2114.0500000000002</v>
      </c>
      <c r="Y56" s="72">
        <v>1289.55</v>
      </c>
      <c r="Z56" s="72">
        <v>1647.1</v>
      </c>
      <c r="AA56" s="72">
        <v>289.7</v>
      </c>
      <c r="AB56" s="72">
        <v>134.94999999999999</v>
      </c>
      <c r="AC56" s="72">
        <v>150</v>
      </c>
      <c r="AD56" s="72">
        <v>302.89999999999998</v>
      </c>
      <c r="AE56" s="72">
        <v>201.6</v>
      </c>
      <c r="AF56" s="72">
        <v>489.6</v>
      </c>
      <c r="AG56" s="72">
        <v>489.6</v>
      </c>
      <c r="AH56" s="72">
        <v>480</v>
      </c>
      <c r="AI56" s="72">
        <v>169.35</v>
      </c>
      <c r="AJ56" s="72">
        <v>696.65</v>
      </c>
      <c r="AK56" s="72">
        <v>101.5</v>
      </c>
      <c r="AL56" s="72">
        <v>128.9</v>
      </c>
      <c r="AM56" s="72">
        <v>83.05</v>
      </c>
      <c r="AN56" s="72">
        <v>132.35</v>
      </c>
      <c r="AO56" s="72">
        <v>0</v>
      </c>
      <c r="AP56" s="72">
        <v>2.5499999999999998</v>
      </c>
      <c r="AQ56" s="72">
        <v>4.95</v>
      </c>
      <c r="AR56" s="72">
        <v>128.69999999999999</v>
      </c>
      <c r="AS56" s="72">
        <v>136.80000000000001</v>
      </c>
      <c r="AT56" s="72">
        <v>116.6</v>
      </c>
      <c r="AU56" s="72">
        <v>237.55</v>
      </c>
      <c r="AV56" s="72">
        <v>1481.25</v>
      </c>
      <c r="AW56" s="72">
        <v>1265.4000000000001</v>
      </c>
      <c r="AX56" s="72">
        <v>1827.4</v>
      </c>
      <c r="AY56" s="72">
        <v>928.75</v>
      </c>
      <c r="AZ56" s="72">
        <v>14.4</v>
      </c>
      <c r="BA56" s="72">
        <v>168.45</v>
      </c>
      <c r="BB56" s="72">
        <v>607.79999999999995</v>
      </c>
      <c r="BC56" s="72">
        <v>1804.25</v>
      </c>
      <c r="BD56" s="72">
        <v>11</v>
      </c>
      <c r="BE56" s="72">
        <v>112.4</v>
      </c>
      <c r="BF56" s="72">
        <v>24</v>
      </c>
      <c r="BG56" s="72">
        <v>57.6</v>
      </c>
      <c r="BH56" s="72">
        <v>57.6</v>
      </c>
      <c r="BI56" s="72">
        <v>131.75</v>
      </c>
      <c r="BJ56" s="72">
        <v>26.55</v>
      </c>
      <c r="BK56" s="72">
        <v>0</v>
      </c>
      <c r="BL56" s="72">
        <v>479.15</v>
      </c>
      <c r="BM56" s="72">
        <v>218.6</v>
      </c>
      <c r="BN56" s="72">
        <v>181.3</v>
      </c>
      <c r="BO56" s="72">
        <v>25335.35</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515</v>
      </c>
      <c r="M70" s="1">
        <v>912.5</v>
      </c>
      <c r="N70" s="1">
        <v>3.6016869709713899</v>
      </c>
      <c r="O70" s="1" t="s">
        <v>997</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516</v>
      </c>
      <c r="M71" s="1">
        <v>3934.85</v>
      </c>
      <c r="N71" s="1">
        <v>15.531066276960846</v>
      </c>
      <c r="O71" s="1" t="s">
        <v>998</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514</v>
      </c>
      <c r="M72" s="1">
        <v>7829.85</v>
      </c>
      <c r="N72" s="1">
        <v>30.904842443463384</v>
      </c>
      <c r="O72" s="1" t="s">
        <v>999</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517</v>
      </c>
      <c r="M73" s="1">
        <v>12658.15</v>
      </c>
      <c r="N73" s="1">
        <v>49.962404308604384</v>
      </c>
      <c r="O73" s="1" t="s">
        <v>1000</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Q6"/>
    <mergeCell ref="AR6"/>
    <mergeCell ref="AS6"/>
    <mergeCell ref="AJ6"/>
    <mergeCell ref="AK6"/>
    <mergeCell ref="AL6"/>
    <mergeCell ref="AM6"/>
    <mergeCell ref="AN6"/>
    <mergeCell ref="BL6:BM6"/>
    <mergeCell ref="BN6"/>
    <mergeCell ref="B5:BO5"/>
    <mergeCell ref="B6:B7"/>
    <mergeCell ref="BD6"/>
    <mergeCell ref="BE6:BH6"/>
    <mergeCell ref="BI6"/>
    <mergeCell ref="BJ6"/>
    <mergeCell ref="BK6"/>
    <mergeCell ref="AT6:AU6"/>
    <mergeCell ref="AV6:AZ6"/>
    <mergeCell ref="BA6"/>
    <mergeCell ref="BB6"/>
    <mergeCell ref="BC6"/>
    <mergeCell ref="AO6"/>
    <mergeCell ref="A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2" width="15" customWidth="1"/>
    <col min="3" max="9" width="2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0" t="s">
        <v>0</v>
      </c>
      <c r="C3" s="191"/>
      <c r="D3" s="191"/>
      <c r="E3" s="191"/>
      <c r="F3" s="191"/>
      <c r="G3" s="191"/>
      <c r="H3" s="1"/>
      <c r="I3" s="1"/>
    </row>
    <row r="4" spans="1:9" ht="0" hidden="1" customHeight="1" x14ac:dyDescent="0.35">
      <c r="A4" s="1"/>
      <c r="B4" s="1"/>
      <c r="C4" s="1"/>
      <c r="D4" s="1"/>
      <c r="E4" s="1"/>
      <c r="F4" s="1"/>
      <c r="G4" s="1"/>
      <c r="H4" s="1"/>
      <c r="I4" s="1"/>
    </row>
    <row r="5" spans="1:9" ht="20" x14ac:dyDescent="0.4">
      <c r="A5" s="1"/>
      <c r="B5" s="207" t="s">
        <v>1001</v>
      </c>
      <c r="C5" s="207"/>
      <c r="D5" s="207"/>
      <c r="E5" s="207"/>
      <c r="F5" s="207"/>
      <c r="G5" s="207"/>
      <c r="H5" s="207"/>
      <c r="I5" s="207"/>
    </row>
    <row r="6" spans="1:9" ht="44.15" customHeight="1" x14ac:dyDescent="0.35">
      <c r="A6" s="1"/>
      <c r="B6" s="206" t="s">
        <v>508</v>
      </c>
      <c r="C6" s="206" t="s">
        <v>14</v>
      </c>
      <c r="D6" s="206" t="s">
        <v>562</v>
      </c>
      <c r="E6" s="206" t="s">
        <v>563</v>
      </c>
      <c r="F6" s="206" t="s">
        <v>211</v>
      </c>
      <c r="G6" s="206" t="s">
        <v>560</v>
      </c>
      <c r="H6" s="206" t="s">
        <v>561</v>
      </c>
      <c r="I6" s="64" t="s">
        <v>1002</v>
      </c>
    </row>
    <row r="7" spans="1:9" x14ac:dyDescent="0.35">
      <c r="A7" s="1"/>
      <c r="B7" s="206"/>
      <c r="C7" s="64" t="s">
        <v>954</v>
      </c>
      <c r="D7" s="64" t="s">
        <v>955</v>
      </c>
      <c r="E7" s="64" t="s">
        <v>956</v>
      </c>
      <c r="F7" s="64" t="s">
        <v>958</v>
      </c>
      <c r="G7" s="64" t="s">
        <v>1003</v>
      </c>
      <c r="H7" s="64" t="s">
        <v>974</v>
      </c>
      <c r="I7" s="64" t="s">
        <v>719</v>
      </c>
    </row>
    <row r="8" spans="1:9" x14ac:dyDescent="0.35">
      <c r="A8" s="1"/>
      <c r="B8" s="50" t="s">
        <v>976</v>
      </c>
      <c r="C8" s="65">
        <v>15</v>
      </c>
      <c r="D8" s="65">
        <v>9.5</v>
      </c>
      <c r="E8" s="65">
        <v>5.8</v>
      </c>
      <c r="F8" s="65"/>
      <c r="G8" s="65">
        <v>66.099999999999994</v>
      </c>
      <c r="H8" s="65">
        <v>32.200000000000003</v>
      </c>
      <c r="I8" s="66">
        <v>128.6</v>
      </c>
    </row>
    <row r="9" spans="1:9" x14ac:dyDescent="0.35">
      <c r="A9" s="1"/>
      <c r="B9" s="54" t="s">
        <v>977</v>
      </c>
      <c r="C9" s="67">
        <v>15</v>
      </c>
      <c r="D9" s="67">
        <v>9.6</v>
      </c>
      <c r="E9" s="67">
        <v>5.9</v>
      </c>
      <c r="F9" s="67"/>
      <c r="G9" s="67">
        <v>66.099999999999994</v>
      </c>
      <c r="H9" s="67">
        <v>32.1</v>
      </c>
      <c r="I9" s="68">
        <v>128.69999999999999</v>
      </c>
    </row>
    <row r="10" spans="1:9" x14ac:dyDescent="0.35">
      <c r="A10" s="1"/>
      <c r="B10" s="54" t="s">
        <v>978</v>
      </c>
      <c r="C10" s="67">
        <v>15</v>
      </c>
      <c r="D10" s="67">
        <v>9.6</v>
      </c>
      <c r="E10" s="67">
        <v>6</v>
      </c>
      <c r="F10" s="67"/>
      <c r="G10" s="67">
        <v>66.599999999999994</v>
      </c>
      <c r="H10" s="67">
        <v>32.1</v>
      </c>
      <c r="I10" s="68">
        <v>129.30000000000001</v>
      </c>
    </row>
    <row r="11" spans="1:9" x14ac:dyDescent="0.35">
      <c r="A11" s="1"/>
      <c r="B11" s="54" t="s">
        <v>979</v>
      </c>
      <c r="C11" s="67">
        <v>15</v>
      </c>
      <c r="D11" s="67">
        <v>9.6</v>
      </c>
      <c r="E11" s="67">
        <v>5.9</v>
      </c>
      <c r="F11" s="67"/>
      <c r="G11" s="67">
        <v>66.3</v>
      </c>
      <c r="H11" s="67">
        <v>32.200000000000003</v>
      </c>
      <c r="I11" s="68">
        <v>129</v>
      </c>
    </row>
    <row r="12" spans="1:9" x14ac:dyDescent="0.35">
      <c r="A12" s="1"/>
      <c r="B12" s="54" t="s">
        <v>980</v>
      </c>
      <c r="C12" s="67">
        <v>15</v>
      </c>
      <c r="D12" s="67">
        <v>9.6999999999999993</v>
      </c>
      <c r="E12" s="67">
        <v>5.4</v>
      </c>
      <c r="F12" s="67"/>
      <c r="G12" s="67">
        <v>66.5</v>
      </c>
      <c r="H12" s="67">
        <v>31.9</v>
      </c>
      <c r="I12" s="68">
        <v>128.5</v>
      </c>
    </row>
    <row r="13" spans="1:9" x14ac:dyDescent="0.35">
      <c r="A13" s="1"/>
      <c r="B13" s="54" t="s">
        <v>981</v>
      </c>
      <c r="C13" s="67">
        <v>15</v>
      </c>
      <c r="D13" s="67">
        <v>9.6999999999999993</v>
      </c>
      <c r="E13" s="67">
        <v>4.8</v>
      </c>
      <c r="F13" s="67"/>
      <c r="G13" s="67">
        <v>66.5</v>
      </c>
      <c r="H13" s="67">
        <v>31.9</v>
      </c>
      <c r="I13" s="68">
        <v>127.9</v>
      </c>
    </row>
    <row r="14" spans="1:9" x14ac:dyDescent="0.35">
      <c r="A14" s="1"/>
      <c r="B14" s="54" t="s">
        <v>982</v>
      </c>
      <c r="C14" s="67">
        <v>15</v>
      </c>
      <c r="D14" s="67">
        <v>9.6999999999999993</v>
      </c>
      <c r="E14" s="67">
        <v>5.0999999999999996</v>
      </c>
      <c r="F14" s="67"/>
      <c r="G14" s="67">
        <v>66.7</v>
      </c>
      <c r="H14" s="67">
        <v>31.9</v>
      </c>
      <c r="I14" s="68">
        <v>128.4</v>
      </c>
    </row>
    <row r="15" spans="1:9" x14ac:dyDescent="0.35">
      <c r="A15" s="1"/>
      <c r="B15" s="56" t="s">
        <v>983</v>
      </c>
      <c r="C15" s="69">
        <v>15</v>
      </c>
      <c r="D15" s="69">
        <v>9.6999999999999993</v>
      </c>
      <c r="E15" s="69">
        <v>5</v>
      </c>
      <c r="F15" s="69"/>
      <c r="G15" s="69">
        <v>66</v>
      </c>
      <c r="H15" s="69">
        <v>32</v>
      </c>
      <c r="I15" s="70">
        <v>127.7</v>
      </c>
    </row>
    <row r="16" spans="1:9" x14ac:dyDescent="0.35">
      <c r="A16" s="1"/>
      <c r="B16" s="50" t="s">
        <v>984</v>
      </c>
      <c r="C16" s="65">
        <v>15</v>
      </c>
      <c r="D16" s="65">
        <v>8.1999999999999993</v>
      </c>
      <c r="E16" s="65">
        <v>5</v>
      </c>
      <c r="F16" s="65"/>
      <c r="G16" s="65">
        <v>66</v>
      </c>
      <c r="H16" s="65">
        <v>32.1</v>
      </c>
      <c r="I16" s="66">
        <v>126.3</v>
      </c>
    </row>
    <row r="17" spans="1:9" x14ac:dyDescent="0.35">
      <c r="A17" s="1"/>
      <c r="B17" s="54" t="s">
        <v>985</v>
      </c>
      <c r="C17" s="67">
        <v>15</v>
      </c>
      <c r="D17" s="67">
        <v>9.1999999999999993</v>
      </c>
      <c r="E17" s="67">
        <v>4.3</v>
      </c>
      <c r="F17" s="67"/>
      <c r="G17" s="67">
        <v>66</v>
      </c>
      <c r="H17" s="67">
        <v>32.200000000000003</v>
      </c>
      <c r="I17" s="68">
        <v>126.7</v>
      </c>
    </row>
    <row r="18" spans="1:9" x14ac:dyDescent="0.35">
      <c r="A18" s="1"/>
      <c r="B18" s="54" t="s">
        <v>986</v>
      </c>
      <c r="C18" s="67">
        <v>15</v>
      </c>
      <c r="D18" s="67">
        <v>9.5</v>
      </c>
      <c r="E18" s="67">
        <v>4.9000000000000004</v>
      </c>
      <c r="F18" s="67"/>
      <c r="G18" s="67">
        <v>65.8</v>
      </c>
      <c r="H18" s="67">
        <v>32.200000000000003</v>
      </c>
      <c r="I18" s="68">
        <v>127.4</v>
      </c>
    </row>
    <row r="19" spans="1:9" x14ac:dyDescent="0.35">
      <c r="A19" s="1"/>
      <c r="B19" s="54" t="s">
        <v>987</v>
      </c>
      <c r="C19" s="67">
        <v>15</v>
      </c>
      <c r="D19" s="67">
        <v>9.6</v>
      </c>
      <c r="E19" s="67">
        <v>5.0999999999999996</v>
      </c>
      <c r="F19" s="67"/>
      <c r="G19" s="67">
        <v>66.3</v>
      </c>
      <c r="H19" s="67">
        <v>32.4</v>
      </c>
      <c r="I19" s="68">
        <v>128.4</v>
      </c>
    </row>
    <row r="20" spans="1:9" x14ac:dyDescent="0.35">
      <c r="A20" s="1"/>
      <c r="B20" s="54" t="s">
        <v>988</v>
      </c>
      <c r="C20" s="67">
        <v>15</v>
      </c>
      <c r="D20" s="67">
        <v>9.6</v>
      </c>
      <c r="E20" s="67">
        <v>5.4</v>
      </c>
      <c r="F20" s="67"/>
      <c r="G20" s="67">
        <v>66.5</v>
      </c>
      <c r="H20" s="67">
        <v>32.299999999999997</v>
      </c>
      <c r="I20" s="68">
        <v>128.80000000000001</v>
      </c>
    </row>
    <row r="21" spans="1:9" x14ac:dyDescent="0.35">
      <c r="A21" s="1"/>
      <c r="B21" s="54" t="s">
        <v>989</v>
      </c>
      <c r="C21" s="67">
        <v>15</v>
      </c>
      <c r="D21" s="67">
        <v>9.6</v>
      </c>
      <c r="E21" s="67">
        <v>5.2</v>
      </c>
      <c r="F21" s="67"/>
      <c r="G21" s="67">
        <v>66.599999999999994</v>
      </c>
      <c r="H21" s="67">
        <v>32.299999999999997</v>
      </c>
      <c r="I21" s="68">
        <v>128.69999999999999</v>
      </c>
    </row>
    <row r="22" spans="1:9" x14ac:dyDescent="0.35">
      <c r="A22" s="1"/>
      <c r="B22" s="54" t="s">
        <v>990</v>
      </c>
      <c r="C22" s="67">
        <v>15.1</v>
      </c>
      <c r="D22" s="67">
        <v>9.6</v>
      </c>
      <c r="E22" s="67">
        <v>5.5</v>
      </c>
      <c r="F22" s="67"/>
      <c r="G22" s="67">
        <v>65.900000000000006</v>
      </c>
      <c r="H22" s="67">
        <v>32.299999999999997</v>
      </c>
      <c r="I22" s="68">
        <v>128.4</v>
      </c>
    </row>
    <row r="23" spans="1:9" x14ac:dyDescent="0.35">
      <c r="A23" s="1"/>
      <c r="B23" s="56" t="s">
        <v>991</v>
      </c>
      <c r="C23" s="69">
        <v>15.2</v>
      </c>
      <c r="D23" s="69">
        <v>9.6</v>
      </c>
      <c r="E23" s="69">
        <v>5.5</v>
      </c>
      <c r="F23" s="69"/>
      <c r="G23" s="69">
        <v>66.5</v>
      </c>
      <c r="H23" s="69">
        <v>32.1</v>
      </c>
      <c r="I23" s="70">
        <v>128.9</v>
      </c>
    </row>
    <row r="24" spans="1:9" x14ac:dyDescent="0.35">
      <c r="A24" s="1"/>
      <c r="B24" s="50" t="s">
        <v>992</v>
      </c>
      <c r="C24" s="65">
        <v>15.2</v>
      </c>
      <c r="D24" s="65">
        <v>9.6</v>
      </c>
      <c r="E24" s="65">
        <v>5.9</v>
      </c>
      <c r="F24" s="65"/>
      <c r="G24" s="65">
        <v>66.8</v>
      </c>
      <c r="H24" s="65">
        <v>32.1</v>
      </c>
      <c r="I24" s="66">
        <v>129.6</v>
      </c>
    </row>
    <row r="25" spans="1:9" x14ac:dyDescent="0.35">
      <c r="A25" s="1"/>
      <c r="B25" s="54" t="s">
        <v>993</v>
      </c>
      <c r="C25" s="67">
        <v>15.2</v>
      </c>
      <c r="D25" s="67">
        <v>9.6</v>
      </c>
      <c r="E25" s="67">
        <v>6.1</v>
      </c>
      <c r="F25" s="67"/>
      <c r="G25" s="67">
        <v>67</v>
      </c>
      <c r="H25" s="67">
        <v>32</v>
      </c>
      <c r="I25" s="68">
        <v>129.9</v>
      </c>
    </row>
    <row r="26" spans="1:9" x14ac:dyDescent="0.35">
      <c r="A26" s="1"/>
      <c r="B26" s="54" t="s">
        <v>994</v>
      </c>
      <c r="C26" s="67">
        <v>15</v>
      </c>
      <c r="D26" s="67">
        <v>9.6</v>
      </c>
      <c r="E26" s="67">
        <v>6.2</v>
      </c>
      <c r="F26" s="67"/>
      <c r="G26" s="67">
        <v>67.2</v>
      </c>
      <c r="H26" s="67">
        <v>31.8</v>
      </c>
      <c r="I26" s="68">
        <v>129.80000000000001</v>
      </c>
    </row>
    <row r="27" spans="1:9" x14ac:dyDescent="0.35">
      <c r="A27" s="1"/>
      <c r="B27" s="54" t="s">
        <v>747</v>
      </c>
      <c r="C27" s="67">
        <v>15.1</v>
      </c>
      <c r="D27" s="67">
        <v>9.6</v>
      </c>
      <c r="E27" s="67">
        <v>5.6</v>
      </c>
      <c r="F27" s="67"/>
      <c r="G27" s="67">
        <v>66.5</v>
      </c>
      <c r="H27" s="67">
        <v>31.8</v>
      </c>
      <c r="I27" s="68">
        <v>128.6</v>
      </c>
    </row>
    <row r="28" spans="1:9" x14ac:dyDescent="0.35">
      <c r="A28" s="1"/>
      <c r="B28" s="54" t="s">
        <v>748</v>
      </c>
      <c r="C28" s="67">
        <v>15.1</v>
      </c>
      <c r="D28" s="67">
        <v>9.6</v>
      </c>
      <c r="E28" s="67">
        <v>5.4</v>
      </c>
      <c r="F28" s="67"/>
      <c r="G28" s="67">
        <v>66.900000000000006</v>
      </c>
      <c r="H28" s="67">
        <v>31.4</v>
      </c>
      <c r="I28" s="68">
        <v>128.4</v>
      </c>
    </row>
    <row r="29" spans="1:9" x14ac:dyDescent="0.35">
      <c r="A29" s="1"/>
      <c r="B29" s="54" t="s">
        <v>749</v>
      </c>
      <c r="C29" s="67">
        <v>15.2</v>
      </c>
      <c r="D29" s="67">
        <v>9.6</v>
      </c>
      <c r="E29" s="67">
        <v>5.5</v>
      </c>
      <c r="F29" s="67"/>
      <c r="G29" s="67">
        <v>67</v>
      </c>
      <c r="H29" s="67">
        <v>31.6</v>
      </c>
      <c r="I29" s="68">
        <v>128.9</v>
      </c>
    </row>
    <row r="30" spans="1:9" x14ac:dyDescent="0.35">
      <c r="A30" s="1"/>
      <c r="B30" s="54" t="s">
        <v>750</v>
      </c>
      <c r="C30" s="67">
        <v>15.3</v>
      </c>
      <c r="D30" s="67">
        <v>9.6</v>
      </c>
      <c r="E30" s="67">
        <v>5.6</v>
      </c>
      <c r="F30" s="67"/>
      <c r="G30" s="67">
        <v>66.7</v>
      </c>
      <c r="H30" s="67">
        <v>31.6</v>
      </c>
      <c r="I30" s="68">
        <v>128.80000000000001</v>
      </c>
    </row>
    <row r="31" spans="1:9" x14ac:dyDescent="0.35">
      <c r="A31" s="1"/>
      <c r="B31" s="56" t="s">
        <v>751</v>
      </c>
      <c r="C31" s="69">
        <v>15.2</v>
      </c>
      <c r="D31" s="69">
        <v>9.6</v>
      </c>
      <c r="E31" s="69">
        <v>5.2</v>
      </c>
      <c r="F31" s="69"/>
      <c r="G31" s="69">
        <v>66.400000000000006</v>
      </c>
      <c r="H31" s="69">
        <v>31.6</v>
      </c>
      <c r="I31" s="70">
        <v>128</v>
      </c>
    </row>
    <row r="32" spans="1:9" x14ac:dyDescent="0.35">
      <c r="A32" s="1"/>
      <c r="B32" s="50" t="s">
        <v>752</v>
      </c>
      <c r="C32" s="65">
        <v>15</v>
      </c>
      <c r="D32" s="65">
        <v>9.6</v>
      </c>
      <c r="E32" s="65">
        <v>6.2</v>
      </c>
      <c r="F32" s="65"/>
      <c r="G32" s="65">
        <v>66.7</v>
      </c>
      <c r="H32" s="65">
        <v>30.9</v>
      </c>
      <c r="I32" s="66">
        <v>128.4</v>
      </c>
    </row>
    <row r="33" spans="1:9" x14ac:dyDescent="0.35">
      <c r="A33" s="1"/>
      <c r="B33" s="54" t="s">
        <v>753</v>
      </c>
      <c r="C33" s="67">
        <v>15.1</v>
      </c>
      <c r="D33" s="67">
        <v>9.6</v>
      </c>
      <c r="E33" s="67">
        <v>5.6</v>
      </c>
      <c r="F33" s="67"/>
      <c r="G33" s="67">
        <v>66.8</v>
      </c>
      <c r="H33" s="67">
        <v>30.7</v>
      </c>
      <c r="I33" s="68">
        <v>127.8</v>
      </c>
    </row>
    <row r="34" spans="1:9" x14ac:dyDescent="0.35">
      <c r="A34" s="1"/>
      <c r="B34" s="54" t="s">
        <v>754</v>
      </c>
      <c r="C34" s="67">
        <v>15</v>
      </c>
      <c r="D34" s="67">
        <v>9.6</v>
      </c>
      <c r="E34" s="67">
        <v>5.4</v>
      </c>
      <c r="F34" s="67"/>
      <c r="G34" s="67">
        <v>66.8</v>
      </c>
      <c r="H34" s="67">
        <v>30.6</v>
      </c>
      <c r="I34" s="68">
        <v>127.4</v>
      </c>
    </row>
    <row r="35" spans="1:9" x14ac:dyDescent="0.35">
      <c r="A35" s="1"/>
      <c r="B35" s="54" t="s">
        <v>755</v>
      </c>
      <c r="C35" s="67"/>
      <c r="D35" s="67">
        <v>9.6</v>
      </c>
      <c r="E35" s="67">
        <v>5.5</v>
      </c>
      <c r="F35" s="67"/>
      <c r="G35" s="67">
        <v>67.400000000000006</v>
      </c>
      <c r="H35" s="67">
        <v>30.7</v>
      </c>
      <c r="I35" s="68">
        <v>113.2</v>
      </c>
    </row>
    <row r="36" spans="1:9" x14ac:dyDescent="0.35">
      <c r="A36" s="1"/>
      <c r="B36" s="54" t="s">
        <v>756</v>
      </c>
      <c r="C36" s="67"/>
      <c r="D36" s="67">
        <v>9.6</v>
      </c>
      <c r="E36" s="67">
        <v>5.6</v>
      </c>
      <c r="F36" s="67"/>
      <c r="G36" s="67">
        <v>67.599999999999994</v>
      </c>
      <c r="H36" s="67">
        <v>31</v>
      </c>
      <c r="I36" s="68">
        <v>113.8</v>
      </c>
    </row>
    <row r="37" spans="1:9" x14ac:dyDescent="0.35">
      <c r="A37" s="1"/>
      <c r="B37" s="54" t="s">
        <v>757</v>
      </c>
      <c r="C37" s="67"/>
      <c r="D37" s="67">
        <v>9.6</v>
      </c>
      <c r="E37" s="67">
        <v>5.2</v>
      </c>
      <c r="F37" s="67"/>
      <c r="G37" s="67">
        <v>67.3</v>
      </c>
      <c r="H37" s="67">
        <v>31</v>
      </c>
      <c r="I37" s="68">
        <v>113.1</v>
      </c>
    </row>
    <row r="38" spans="1:9" x14ac:dyDescent="0.35">
      <c r="A38" s="1"/>
      <c r="B38" s="54" t="s">
        <v>758</v>
      </c>
      <c r="C38" s="67"/>
      <c r="D38" s="67">
        <v>9.6</v>
      </c>
      <c r="E38" s="67">
        <v>5.0999999999999996</v>
      </c>
      <c r="F38" s="67"/>
      <c r="G38" s="67">
        <v>66.7</v>
      </c>
      <c r="H38" s="67">
        <v>31</v>
      </c>
      <c r="I38" s="68">
        <v>112.4</v>
      </c>
    </row>
    <row r="39" spans="1:9" x14ac:dyDescent="0.35">
      <c r="A39" s="1"/>
      <c r="B39" s="56" t="s">
        <v>759</v>
      </c>
      <c r="C39" s="69">
        <v>10</v>
      </c>
      <c r="D39" s="69">
        <v>9.6</v>
      </c>
      <c r="E39" s="69">
        <v>5.0999999999999996</v>
      </c>
      <c r="F39" s="69"/>
      <c r="G39" s="69">
        <v>66.8</v>
      </c>
      <c r="H39" s="69">
        <v>31</v>
      </c>
      <c r="I39" s="70">
        <v>122.5</v>
      </c>
    </row>
    <row r="40" spans="1:9" x14ac:dyDescent="0.35">
      <c r="A40" s="1"/>
      <c r="B40" s="50" t="s">
        <v>760</v>
      </c>
      <c r="C40" s="65">
        <v>15</v>
      </c>
      <c r="D40" s="65">
        <v>9.5</v>
      </c>
      <c r="E40" s="65">
        <v>4.5</v>
      </c>
      <c r="F40" s="65"/>
      <c r="G40" s="65">
        <v>66.900000000000006</v>
      </c>
      <c r="H40" s="65">
        <v>31.1</v>
      </c>
      <c r="I40" s="66">
        <v>127</v>
      </c>
    </row>
    <row r="41" spans="1:9" x14ac:dyDescent="0.35">
      <c r="A41" s="1"/>
      <c r="B41" s="54" t="s">
        <v>761</v>
      </c>
      <c r="C41" s="67">
        <v>15</v>
      </c>
      <c r="D41" s="67">
        <v>9.5</v>
      </c>
      <c r="E41" s="67">
        <v>5.4</v>
      </c>
      <c r="F41" s="67"/>
      <c r="G41" s="67">
        <v>67.599999999999994</v>
      </c>
      <c r="H41" s="67">
        <v>31.2</v>
      </c>
      <c r="I41" s="68">
        <v>128.69999999999999</v>
      </c>
    </row>
    <row r="42" spans="1:9" x14ac:dyDescent="0.35">
      <c r="A42" s="1"/>
      <c r="B42" s="54" t="s">
        <v>762</v>
      </c>
      <c r="C42" s="67">
        <v>15</v>
      </c>
      <c r="D42" s="67">
        <v>9.4</v>
      </c>
      <c r="E42" s="67">
        <v>4.8</v>
      </c>
      <c r="F42" s="67"/>
      <c r="G42" s="67">
        <v>66.900000000000006</v>
      </c>
      <c r="H42" s="67">
        <v>31.4</v>
      </c>
      <c r="I42" s="68">
        <v>127.5</v>
      </c>
    </row>
    <row r="43" spans="1:9" x14ac:dyDescent="0.35">
      <c r="A43" s="1"/>
      <c r="B43" s="54" t="s">
        <v>763</v>
      </c>
      <c r="C43" s="67">
        <v>15</v>
      </c>
      <c r="D43" s="67">
        <v>9.3000000000000007</v>
      </c>
      <c r="E43" s="67">
        <v>4.9000000000000004</v>
      </c>
      <c r="F43" s="67"/>
      <c r="G43" s="67">
        <v>66.5</v>
      </c>
      <c r="H43" s="67">
        <v>31.5</v>
      </c>
      <c r="I43" s="68">
        <v>127.2</v>
      </c>
    </row>
    <row r="44" spans="1:9" x14ac:dyDescent="0.35">
      <c r="A44" s="1"/>
      <c r="B44" s="54" t="s">
        <v>764</v>
      </c>
      <c r="C44" s="67">
        <v>15</v>
      </c>
      <c r="D44" s="67">
        <v>9.4</v>
      </c>
      <c r="E44" s="67">
        <v>5.2</v>
      </c>
      <c r="F44" s="67"/>
      <c r="G44" s="67">
        <v>66.599999999999994</v>
      </c>
      <c r="H44" s="67">
        <v>31.6</v>
      </c>
      <c r="I44" s="68">
        <v>127.8</v>
      </c>
    </row>
    <row r="45" spans="1:9" x14ac:dyDescent="0.35">
      <c r="A45" s="1"/>
      <c r="B45" s="54" t="s">
        <v>765</v>
      </c>
      <c r="C45" s="67">
        <v>15</v>
      </c>
      <c r="D45" s="67">
        <v>9.6</v>
      </c>
      <c r="E45" s="67">
        <v>4.0999999999999996</v>
      </c>
      <c r="F45" s="67"/>
      <c r="G45" s="67">
        <v>66.7</v>
      </c>
      <c r="H45" s="67">
        <v>31.8</v>
      </c>
      <c r="I45" s="68">
        <v>127.2</v>
      </c>
    </row>
    <row r="46" spans="1:9" x14ac:dyDescent="0.35">
      <c r="A46" s="1"/>
      <c r="B46" s="54" t="s">
        <v>766</v>
      </c>
      <c r="C46" s="67">
        <v>15</v>
      </c>
      <c r="D46" s="67">
        <v>9.6</v>
      </c>
      <c r="E46" s="67">
        <v>4</v>
      </c>
      <c r="F46" s="67"/>
      <c r="G46" s="67">
        <v>66.7</v>
      </c>
      <c r="H46" s="67">
        <v>31.8</v>
      </c>
      <c r="I46" s="68">
        <v>127.1</v>
      </c>
    </row>
    <row r="47" spans="1:9" x14ac:dyDescent="0.35">
      <c r="A47" s="1"/>
      <c r="B47" s="56" t="s">
        <v>767</v>
      </c>
      <c r="C47" s="69">
        <v>15</v>
      </c>
      <c r="D47" s="69">
        <v>9.6</v>
      </c>
      <c r="E47" s="69"/>
      <c r="F47" s="69"/>
      <c r="G47" s="69">
        <v>66.8</v>
      </c>
      <c r="H47" s="69">
        <v>31.9</v>
      </c>
      <c r="I47" s="70">
        <v>123.3</v>
      </c>
    </row>
    <row r="48" spans="1:9" x14ac:dyDescent="0.35">
      <c r="A48" s="1"/>
      <c r="B48" s="50" t="s">
        <v>768</v>
      </c>
      <c r="C48" s="65">
        <v>15</v>
      </c>
      <c r="D48" s="65">
        <v>9.6</v>
      </c>
      <c r="E48" s="65"/>
      <c r="F48" s="65"/>
      <c r="G48" s="65">
        <v>66.5</v>
      </c>
      <c r="H48" s="65">
        <v>32</v>
      </c>
      <c r="I48" s="66">
        <v>123.1</v>
      </c>
    </row>
    <row r="49" spans="1:9" x14ac:dyDescent="0.35">
      <c r="A49" s="1"/>
      <c r="B49" s="54" t="s">
        <v>769</v>
      </c>
      <c r="C49" s="67">
        <v>15</v>
      </c>
      <c r="D49" s="67">
        <v>9.6</v>
      </c>
      <c r="E49" s="67"/>
      <c r="F49" s="67"/>
      <c r="G49" s="67">
        <v>66.400000000000006</v>
      </c>
      <c r="H49" s="67">
        <v>31.7</v>
      </c>
      <c r="I49" s="68">
        <v>122.7</v>
      </c>
    </row>
    <row r="50" spans="1:9" x14ac:dyDescent="0.35">
      <c r="A50" s="1"/>
      <c r="B50" s="54" t="s">
        <v>770</v>
      </c>
      <c r="C50" s="67">
        <v>15</v>
      </c>
      <c r="D50" s="67">
        <v>9.6</v>
      </c>
      <c r="E50" s="67"/>
      <c r="F50" s="67"/>
      <c r="G50" s="67">
        <v>66.900000000000006</v>
      </c>
      <c r="H50" s="67">
        <v>31.8</v>
      </c>
      <c r="I50" s="68">
        <v>123.3</v>
      </c>
    </row>
    <row r="51" spans="1:9" x14ac:dyDescent="0.35">
      <c r="A51" s="1"/>
      <c r="B51" s="54" t="s">
        <v>771</v>
      </c>
      <c r="C51" s="67">
        <v>15</v>
      </c>
      <c r="D51" s="67">
        <v>9.6</v>
      </c>
      <c r="E51" s="67"/>
      <c r="F51" s="67"/>
      <c r="G51" s="67">
        <v>67.2</v>
      </c>
      <c r="H51" s="67">
        <v>32.200000000000003</v>
      </c>
      <c r="I51" s="68">
        <v>124</v>
      </c>
    </row>
    <row r="52" spans="1:9" x14ac:dyDescent="0.35">
      <c r="A52" s="1"/>
      <c r="B52" s="54" t="s">
        <v>772</v>
      </c>
      <c r="C52" s="67">
        <v>15</v>
      </c>
      <c r="D52" s="67">
        <v>9.5</v>
      </c>
      <c r="E52" s="67"/>
      <c r="F52" s="67"/>
      <c r="G52" s="67">
        <v>66.5</v>
      </c>
      <c r="H52" s="67">
        <v>32.299999999999997</v>
      </c>
      <c r="I52" s="68">
        <v>123.3</v>
      </c>
    </row>
    <row r="53" spans="1:9" x14ac:dyDescent="0.35">
      <c r="A53" s="1"/>
      <c r="B53" s="54" t="s">
        <v>773</v>
      </c>
      <c r="C53" s="67">
        <v>15</v>
      </c>
      <c r="D53" s="67">
        <v>9.6</v>
      </c>
      <c r="E53" s="67"/>
      <c r="F53" s="67"/>
      <c r="G53" s="67">
        <v>66.8</v>
      </c>
      <c r="H53" s="67">
        <v>32.200000000000003</v>
      </c>
      <c r="I53" s="68">
        <v>123.6</v>
      </c>
    </row>
    <row r="54" spans="1:9" x14ac:dyDescent="0.35">
      <c r="A54" s="1"/>
      <c r="B54" s="54" t="s">
        <v>774</v>
      </c>
      <c r="C54" s="67">
        <v>15</v>
      </c>
      <c r="D54" s="67">
        <v>9.6</v>
      </c>
      <c r="E54" s="67"/>
      <c r="F54" s="67"/>
      <c r="G54" s="67">
        <v>66.5</v>
      </c>
      <c r="H54" s="67">
        <v>32.299999999999997</v>
      </c>
      <c r="I54" s="68">
        <v>123.4</v>
      </c>
    </row>
    <row r="55" spans="1:9" x14ac:dyDescent="0.35">
      <c r="A55" s="1"/>
      <c r="B55" s="56" t="s">
        <v>995</v>
      </c>
      <c r="C55" s="69">
        <v>15</v>
      </c>
      <c r="D55" s="69">
        <v>9.6</v>
      </c>
      <c r="E55" s="69"/>
      <c r="F55" s="69"/>
      <c r="G55" s="69">
        <v>66.5</v>
      </c>
      <c r="H55" s="69">
        <v>32.299999999999997</v>
      </c>
      <c r="I55" s="70">
        <v>123.4</v>
      </c>
    </row>
    <row r="56" spans="1:9" ht="15.5" x14ac:dyDescent="0.35">
      <c r="A56" s="1"/>
      <c r="B56" s="71" t="s">
        <v>996</v>
      </c>
      <c r="C56" s="72">
        <v>328.35</v>
      </c>
      <c r="D56" s="72">
        <v>229.1</v>
      </c>
      <c r="E56" s="72">
        <v>103.45</v>
      </c>
      <c r="F56" s="72">
        <v>0</v>
      </c>
      <c r="G56" s="72">
        <v>1599.5</v>
      </c>
      <c r="H56" s="72">
        <v>762.05</v>
      </c>
      <c r="I56" s="72">
        <v>3022.45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253"/>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796875" defaultRowHeight="14.5" x14ac:dyDescent="0.35"/>
  <cols>
    <col min="1" max="1" width="2" customWidth="1"/>
    <col min="2" max="2" width="55" customWidth="1"/>
    <col min="3" max="4" width="35" customWidth="1"/>
    <col min="5" max="5" width="30" customWidth="1"/>
    <col min="6" max="21" width="13" customWidth="1"/>
    <col min="22" max="22" width="21" customWidth="1"/>
  </cols>
  <sheetData>
    <row r="1" spans="1:22" x14ac:dyDescent="0.35">
      <c r="A1" s="1"/>
      <c r="B1" s="1"/>
      <c r="C1" s="1"/>
      <c r="D1" s="1"/>
      <c r="E1" s="1"/>
      <c r="F1" s="1"/>
      <c r="G1" s="1"/>
      <c r="H1" s="1"/>
      <c r="I1" s="1"/>
      <c r="J1" s="1"/>
      <c r="K1" s="1"/>
      <c r="L1" s="1"/>
      <c r="M1" s="1"/>
      <c r="N1" s="1"/>
      <c r="O1" s="1"/>
      <c r="P1" s="1"/>
      <c r="Q1" s="1"/>
      <c r="R1" s="1"/>
      <c r="S1" s="1"/>
      <c r="T1" s="1"/>
      <c r="U1" s="1"/>
      <c r="V1" s="1"/>
    </row>
    <row r="2" spans="1:22" x14ac:dyDescent="0.35">
      <c r="A2" s="1"/>
      <c r="B2" s="1"/>
      <c r="C2" s="1"/>
      <c r="D2" s="1"/>
      <c r="E2" s="1"/>
      <c r="F2" s="1"/>
      <c r="G2" s="1"/>
      <c r="H2" s="1"/>
      <c r="I2" s="1"/>
      <c r="J2" s="1"/>
      <c r="K2" s="1"/>
      <c r="L2" s="1"/>
      <c r="M2" s="1"/>
      <c r="N2" s="1"/>
      <c r="O2" s="1"/>
      <c r="P2" s="1"/>
      <c r="Q2" s="1"/>
      <c r="R2" s="1"/>
      <c r="S2" s="1"/>
      <c r="T2" s="1"/>
      <c r="U2" s="1"/>
      <c r="V2" s="1"/>
    </row>
    <row r="3" spans="1:22" ht="69" customHeight="1" x14ac:dyDescent="0.35">
      <c r="A3" s="1"/>
      <c r="B3" s="190" t="s">
        <v>1004</v>
      </c>
      <c r="C3" s="191"/>
      <c r="D3" s="191"/>
      <c r="E3" s="191"/>
      <c r="F3" s="191"/>
      <c r="G3" s="191"/>
      <c r="H3" s="1"/>
      <c r="I3" s="1"/>
      <c r="J3" s="1"/>
      <c r="K3" s="1"/>
      <c r="L3" s="1"/>
      <c r="M3" s="1"/>
      <c r="N3" s="1"/>
      <c r="O3" s="1"/>
      <c r="P3" s="1"/>
      <c r="Q3" s="1"/>
      <c r="R3" s="1"/>
      <c r="S3" s="1"/>
      <c r="T3" s="1"/>
      <c r="U3" s="1"/>
      <c r="V3" s="1"/>
    </row>
    <row r="4" spans="1:22" ht="0" hidden="1" customHeight="1" x14ac:dyDescent="0.35">
      <c r="A4" s="1"/>
      <c r="B4" s="1"/>
      <c r="C4" s="1"/>
      <c r="D4" s="1"/>
      <c r="E4" s="1"/>
      <c r="F4" s="1"/>
      <c r="G4" s="1"/>
      <c r="H4" s="1"/>
      <c r="I4" s="1"/>
      <c r="J4" s="1"/>
      <c r="K4" s="1"/>
      <c r="L4" s="1"/>
      <c r="M4" s="1"/>
      <c r="N4" s="1"/>
      <c r="O4" s="1"/>
      <c r="P4" s="1"/>
      <c r="Q4" s="1"/>
      <c r="R4" s="1"/>
      <c r="S4" s="1"/>
      <c r="T4" s="1"/>
      <c r="U4" s="1"/>
      <c r="V4" s="1"/>
    </row>
    <row r="5" spans="1:22" ht="18" x14ac:dyDescent="0.4">
      <c r="A5" s="1"/>
      <c r="B5" s="2" t="s">
        <v>1005</v>
      </c>
      <c r="C5" s="1"/>
      <c r="D5" s="1"/>
      <c r="E5" s="1"/>
      <c r="F5" s="1"/>
      <c r="G5" s="1"/>
      <c r="H5" s="1"/>
      <c r="I5" s="1"/>
      <c r="J5" s="1"/>
      <c r="K5" s="1"/>
      <c r="L5" s="1"/>
      <c r="M5" s="1"/>
      <c r="N5" s="1"/>
      <c r="O5" s="1"/>
      <c r="P5" s="1"/>
      <c r="Q5" s="1"/>
      <c r="R5" s="1"/>
      <c r="S5" s="1"/>
      <c r="T5" s="1"/>
      <c r="U5" s="1"/>
      <c r="V5" s="1"/>
    </row>
    <row r="6" spans="1:22" ht="23.15" customHeight="1" x14ac:dyDescent="0.35">
      <c r="A6" s="1"/>
      <c r="B6" s="198" t="s">
        <v>3</v>
      </c>
      <c r="C6" s="198" t="s">
        <v>45</v>
      </c>
      <c r="D6" s="198" t="s">
        <v>1006</v>
      </c>
      <c r="E6" s="198" t="s">
        <v>1007</v>
      </c>
      <c r="F6" s="198" t="s">
        <v>1008</v>
      </c>
      <c r="G6" s="198"/>
      <c r="H6" s="198"/>
      <c r="I6" s="198"/>
      <c r="J6" s="198"/>
      <c r="K6" s="198"/>
      <c r="L6" s="198"/>
      <c r="M6" s="198"/>
      <c r="N6" s="198"/>
      <c r="O6" s="198"/>
      <c r="P6" s="198"/>
      <c r="Q6" s="198"/>
      <c r="R6" s="198"/>
      <c r="S6" s="198"/>
      <c r="T6" s="198"/>
      <c r="U6" s="198"/>
      <c r="V6" s="198"/>
    </row>
    <row r="7" spans="1:22" ht="23.15" customHeight="1" x14ac:dyDescent="0.35">
      <c r="A7" s="1"/>
      <c r="B7" s="198"/>
      <c r="C7" s="198"/>
      <c r="D7" s="198"/>
      <c r="E7" s="198"/>
      <c r="F7" s="3">
        <v>1</v>
      </c>
      <c r="G7" s="3">
        <v>2</v>
      </c>
      <c r="H7" s="3">
        <v>3</v>
      </c>
      <c r="I7" s="3">
        <v>4</v>
      </c>
      <c r="J7" s="3">
        <v>5</v>
      </c>
      <c r="K7" s="3">
        <v>6</v>
      </c>
      <c r="L7" s="3">
        <v>7</v>
      </c>
      <c r="M7" s="3">
        <v>8</v>
      </c>
      <c r="N7" s="3">
        <v>9</v>
      </c>
      <c r="O7" s="3">
        <v>10</v>
      </c>
      <c r="P7" s="3">
        <v>11</v>
      </c>
      <c r="Q7" s="3">
        <v>12</v>
      </c>
      <c r="R7" s="3">
        <v>13</v>
      </c>
      <c r="S7" s="3">
        <v>14</v>
      </c>
      <c r="T7" s="3">
        <v>15</v>
      </c>
      <c r="U7" s="3">
        <v>16</v>
      </c>
      <c r="V7" s="3" t="s">
        <v>878</v>
      </c>
    </row>
    <row r="8" spans="1:22" x14ac:dyDescent="0.35">
      <c r="A8" s="1"/>
      <c r="B8" s="73" t="s">
        <v>14</v>
      </c>
      <c r="C8" s="73" t="s">
        <v>954</v>
      </c>
      <c r="D8" s="73" t="s">
        <v>1009</v>
      </c>
      <c r="E8" s="74" t="s">
        <v>515</v>
      </c>
      <c r="F8" s="75"/>
      <c r="G8" s="75"/>
      <c r="H8" s="75"/>
      <c r="I8" s="75"/>
      <c r="J8" s="75"/>
      <c r="K8" s="75"/>
      <c r="L8" s="75"/>
      <c r="M8" s="75"/>
      <c r="N8" s="75"/>
      <c r="O8" s="75"/>
      <c r="P8" s="75"/>
      <c r="Q8" s="75"/>
      <c r="R8" s="75"/>
      <c r="S8" s="75"/>
      <c r="T8" s="75">
        <v>82.25</v>
      </c>
      <c r="U8" s="75">
        <v>328.35</v>
      </c>
      <c r="V8" s="75">
        <v>410.6</v>
      </c>
    </row>
    <row r="9" spans="1:22" x14ac:dyDescent="0.35">
      <c r="A9" s="1"/>
      <c r="B9" s="73" t="s">
        <v>562</v>
      </c>
      <c r="C9" s="73" t="s">
        <v>1010</v>
      </c>
      <c r="D9" s="73" t="s">
        <v>1011</v>
      </c>
      <c r="E9" s="74" t="s">
        <v>515</v>
      </c>
      <c r="F9" s="75">
        <v>248</v>
      </c>
      <c r="G9" s="75">
        <v>283.07</v>
      </c>
      <c r="H9" s="75">
        <v>247.43</v>
      </c>
      <c r="I9" s="75">
        <v>287.315</v>
      </c>
      <c r="J9" s="75">
        <v>291.3</v>
      </c>
      <c r="K9" s="75">
        <v>307.10000000000002</v>
      </c>
      <c r="L9" s="75">
        <v>294.95</v>
      </c>
      <c r="M9" s="75">
        <v>188.3</v>
      </c>
      <c r="N9" s="75">
        <v>194.25</v>
      </c>
      <c r="O9" s="75">
        <v>229.85</v>
      </c>
      <c r="P9" s="75">
        <v>227</v>
      </c>
      <c r="Q9" s="75">
        <v>108.25</v>
      </c>
      <c r="R9" s="75"/>
      <c r="S9" s="75"/>
      <c r="T9" s="75">
        <v>123.75</v>
      </c>
      <c r="U9" s="75">
        <v>229.1</v>
      </c>
      <c r="V9" s="75">
        <v>3259.665</v>
      </c>
    </row>
    <row r="10" spans="1:22" x14ac:dyDescent="0.35">
      <c r="A10" s="1"/>
      <c r="B10" s="73" t="s">
        <v>563</v>
      </c>
      <c r="C10" s="73" t="s">
        <v>1012</v>
      </c>
      <c r="D10" s="73" t="s">
        <v>45</v>
      </c>
      <c r="E10" s="74" t="s">
        <v>515</v>
      </c>
      <c r="F10" s="75">
        <v>164.55</v>
      </c>
      <c r="G10" s="75">
        <v>162.07499999999999</v>
      </c>
      <c r="H10" s="75">
        <v>155.435</v>
      </c>
      <c r="I10" s="75">
        <v>156.88499999999999</v>
      </c>
      <c r="J10" s="75">
        <v>153.6</v>
      </c>
      <c r="K10" s="75">
        <v>142.19999999999999</v>
      </c>
      <c r="L10" s="75">
        <v>152.80000000000001</v>
      </c>
      <c r="M10" s="75">
        <v>152.80000000000001</v>
      </c>
      <c r="N10" s="75">
        <v>112.85</v>
      </c>
      <c r="O10" s="75">
        <v>152</v>
      </c>
      <c r="P10" s="75">
        <v>162.1</v>
      </c>
      <c r="Q10" s="75">
        <v>170.35</v>
      </c>
      <c r="R10" s="75">
        <v>173.4</v>
      </c>
      <c r="S10" s="75">
        <v>168.65</v>
      </c>
      <c r="T10" s="75">
        <v>167.85</v>
      </c>
      <c r="U10" s="75">
        <v>103.45</v>
      </c>
      <c r="V10" s="75">
        <v>2450.9949999999999</v>
      </c>
    </row>
    <row r="11" spans="1:22" x14ac:dyDescent="0.35">
      <c r="A11" s="1"/>
      <c r="B11" s="73" t="s">
        <v>548</v>
      </c>
      <c r="C11" s="73" t="s">
        <v>881</v>
      </c>
      <c r="D11" s="73" t="s">
        <v>45</v>
      </c>
      <c r="E11" s="74" t="s">
        <v>514</v>
      </c>
      <c r="F11" s="75">
        <v>478.15</v>
      </c>
      <c r="G11" s="75">
        <v>481.67500000000001</v>
      </c>
      <c r="H11" s="75">
        <v>485.209</v>
      </c>
      <c r="I11" s="75">
        <v>486.02300000000002</v>
      </c>
      <c r="J11" s="75">
        <v>409.85</v>
      </c>
      <c r="K11" s="75">
        <v>486.85</v>
      </c>
      <c r="L11" s="75">
        <v>488.3</v>
      </c>
      <c r="M11" s="75">
        <v>487.7</v>
      </c>
      <c r="N11" s="75">
        <v>486.15</v>
      </c>
      <c r="O11" s="75">
        <v>487.5</v>
      </c>
      <c r="P11" s="75">
        <v>487.3</v>
      </c>
      <c r="Q11" s="75">
        <v>488.7</v>
      </c>
      <c r="R11" s="75">
        <v>488</v>
      </c>
      <c r="S11" s="75">
        <v>487.95</v>
      </c>
      <c r="T11" s="75">
        <v>487.5</v>
      </c>
      <c r="U11" s="75">
        <v>487.2</v>
      </c>
      <c r="V11" s="75">
        <v>7704.0569999999998</v>
      </c>
    </row>
    <row r="12" spans="1:22" x14ac:dyDescent="0.35">
      <c r="A12" s="1"/>
      <c r="B12" s="73" t="s">
        <v>549</v>
      </c>
      <c r="C12" s="73" t="s">
        <v>883</v>
      </c>
      <c r="D12" s="73" t="s">
        <v>45</v>
      </c>
      <c r="E12" s="74" t="s">
        <v>514</v>
      </c>
      <c r="F12" s="75">
        <v>34</v>
      </c>
      <c r="G12" s="75">
        <v>47.44</v>
      </c>
      <c r="H12" s="75">
        <v>32.698</v>
      </c>
      <c r="I12" s="75">
        <v>38.555999999999997</v>
      </c>
      <c r="J12" s="75">
        <v>39.65</v>
      </c>
      <c r="K12" s="75">
        <v>29.25</v>
      </c>
      <c r="L12" s="75">
        <v>27.55</v>
      </c>
      <c r="M12" s="75">
        <v>32.35</v>
      </c>
      <c r="N12" s="75">
        <v>49.4</v>
      </c>
      <c r="O12" s="75">
        <v>57.15</v>
      </c>
      <c r="P12" s="75">
        <v>50.35</v>
      </c>
      <c r="Q12" s="75">
        <v>52.2</v>
      </c>
      <c r="R12" s="75">
        <v>70.400000000000006</v>
      </c>
      <c r="S12" s="75">
        <v>71.5</v>
      </c>
      <c r="T12" s="75">
        <v>71.7</v>
      </c>
      <c r="U12" s="75">
        <v>71.900000000000006</v>
      </c>
      <c r="V12" s="75">
        <v>776.09400000000005</v>
      </c>
    </row>
    <row r="13" spans="1:22" x14ac:dyDescent="0.35">
      <c r="A13" s="1"/>
      <c r="B13" s="73" t="s">
        <v>550</v>
      </c>
      <c r="C13" s="73" t="s">
        <v>957</v>
      </c>
      <c r="D13" s="73" t="s">
        <v>45</v>
      </c>
      <c r="E13" s="74" t="s">
        <v>514</v>
      </c>
      <c r="F13" s="75">
        <v>7.2</v>
      </c>
      <c r="G13" s="75">
        <v>3.25</v>
      </c>
      <c r="H13" s="75"/>
      <c r="I13" s="75">
        <v>1.1045</v>
      </c>
      <c r="J13" s="75">
        <v>2.2999999999999998</v>
      </c>
      <c r="K13" s="75"/>
      <c r="L13" s="75">
        <v>2.0499999999999998</v>
      </c>
      <c r="M13" s="75">
        <v>0.1</v>
      </c>
      <c r="N13" s="75"/>
      <c r="O13" s="75">
        <v>0.85</v>
      </c>
      <c r="P13" s="75"/>
      <c r="Q13" s="75"/>
      <c r="R13" s="75"/>
      <c r="S13" s="75">
        <v>3.3</v>
      </c>
      <c r="T13" s="75">
        <v>4.3499999999999996</v>
      </c>
      <c r="U13" s="75"/>
      <c r="V13" s="75">
        <v>24.5045</v>
      </c>
    </row>
    <row r="14" spans="1:22" x14ac:dyDescent="0.35">
      <c r="A14" s="1"/>
      <c r="B14" s="73" t="s">
        <v>211</v>
      </c>
      <c r="C14" s="73" t="s">
        <v>958</v>
      </c>
      <c r="D14" s="73" t="s">
        <v>213</v>
      </c>
      <c r="E14" s="74" t="s">
        <v>515</v>
      </c>
      <c r="F14" s="75"/>
      <c r="G14" s="75"/>
      <c r="H14" s="75"/>
      <c r="I14" s="75"/>
      <c r="J14" s="75"/>
      <c r="K14" s="75"/>
      <c r="L14" s="75"/>
      <c r="M14" s="75"/>
      <c r="N14" s="75"/>
      <c r="O14" s="75"/>
      <c r="P14" s="75"/>
      <c r="Q14" s="75"/>
      <c r="R14" s="75"/>
      <c r="S14" s="75"/>
      <c r="T14" s="75"/>
      <c r="U14" s="75"/>
      <c r="V14" s="75">
        <v>0</v>
      </c>
    </row>
    <row r="15" spans="1:22" x14ac:dyDescent="0.35">
      <c r="A15" s="1"/>
      <c r="B15" s="73" t="s">
        <v>57</v>
      </c>
      <c r="C15" s="73" t="s">
        <v>58</v>
      </c>
      <c r="D15" s="73" t="s">
        <v>45</v>
      </c>
      <c r="E15" s="74" t="s">
        <v>514</v>
      </c>
      <c r="F15" s="75">
        <v>5202.1499999999996</v>
      </c>
      <c r="G15" s="75">
        <v>5150.6493849999997</v>
      </c>
      <c r="H15" s="75">
        <v>5193.4355050000004</v>
      </c>
      <c r="I15" s="75">
        <v>4494.7598399999997</v>
      </c>
      <c r="J15" s="75">
        <v>3066.7</v>
      </c>
      <c r="K15" s="75">
        <v>5091.6000000000004</v>
      </c>
      <c r="L15" s="75">
        <v>4440.8500000000004</v>
      </c>
      <c r="M15" s="75">
        <v>5339.05</v>
      </c>
      <c r="N15" s="75">
        <v>5258.85</v>
      </c>
      <c r="O15" s="75">
        <v>4801.8</v>
      </c>
      <c r="P15" s="75">
        <v>4972.45</v>
      </c>
      <c r="Q15" s="75">
        <v>4841.95</v>
      </c>
      <c r="R15" s="75">
        <v>4786.3999999999996</v>
      </c>
      <c r="S15" s="75">
        <v>4964.05</v>
      </c>
      <c r="T15" s="75">
        <v>4829.1499999999996</v>
      </c>
      <c r="U15" s="75">
        <v>3646.65</v>
      </c>
      <c r="V15" s="75">
        <v>76080.494730000006</v>
      </c>
    </row>
    <row r="16" spans="1:22" x14ac:dyDescent="0.35">
      <c r="A16" s="1"/>
      <c r="B16" s="73" t="s">
        <v>217</v>
      </c>
      <c r="C16" s="73" t="s">
        <v>884</v>
      </c>
      <c r="D16" s="73" t="s">
        <v>45</v>
      </c>
      <c r="E16" s="74" t="s">
        <v>514</v>
      </c>
      <c r="F16" s="75">
        <v>17.649999999999999</v>
      </c>
      <c r="G16" s="75">
        <v>170.67622499999999</v>
      </c>
      <c r="H16" s="75">
        <v>416.956705</v>
      </c>
      <c r="I16" s="75"/>
      <c r="J16" s="75"/>
      <c r="K16" s="75"/>
      <c r="L16" s="75">
        <v>62.25</v>
      </c>
      <c r="M16" s="75">
        <v>472.8</v>
      </c>
      <c r="N16" s="75">
        <v>472.8</v>
      </c>
      <c r="O16" s="75">
        <v>472.9</v>
      </c>
      <c r="P16" s="75">
        <v>470.35</v>
      </c>
      <c r="Q16" s="75">
        <v>472.8</v>
      </c>
      <c r="R16" s="75">
        <v>469.65</v>
      </c>
      <c r="S16" s="75">
        <v>382.35</v>
      </c>
      <c r="T16" s="75">
        <v>373.4</v>
      </c>
      <c r="U16" s="75">
        <v>212.25</v>
      </c>
      <c r="V16" s="75">
        <v>4466.8329299999996</v>
      </c>
    </row>
    <row r="17" spans="1:22" x14ac:dyDescent="0.35">
      <c r="A17" s="1"/>
      <c r="B17" s="73" t="s">
        <v>518</v>
      </c>
      <c r="C17" s="73" t="s">
        <v>885</v>
      </c>
      <c r="D17" s="73" t="s">
        <v>45</v>
      </c>
      <c r="E17" s="74" t="s">
        <v>514</v>
      </c>
      <c r="F17" s="75">
        <v>23.45</v>
      </c>
      <c r="G17" s="75">
        <v>21.818684999999999</v>
      </c>
      <c r="H17" s="75">
        <v>24.701730000000001</v>
      </c>
      <c r="I17" s="75">
        <v>25.127894999999999</v>
      </c>
      <c r="J17" s="75">
        <v>25.2</v>
      </c>
      <c r="K17" s="75">
        <v>23.45</v>
      </c>
      <c r="L17" s="75">
        <v>21.8</v>
      </c>
      <c r="M17" s="75">
        <v>22</v>
      </c>
      <c r="N17" s="75">
        <v>22.9</v>
      </c>
      <c r="O17" s="75">
        <v>23.7</v>
      </c>
      <c r="P17" s="75">
        <v>24.4</v>
      </c>
      <c r="Q17" s="75">
        <v>25.05</v>
      </c>
      <c r="R17" s="75">
        <v>23.2</v>
      </c>
      <c r="S17" s="75">
        <v>23.4</v>
      </c>
      <c r="T17" s="75">
        <v>23.65</v>
      </c>
      <c r="U17" s="75">
        <v>12.05</v>
      </c>
      <c r="V17" s="75">
        <v>365.89830999999998</v>
      </c>
    </row>
    <row r="18" spans="1:22" x14ac:dyDescent="0.35">
      <c r="A18" s="1"/>
      <c r="B18" s="73" t="s">
        <v>518</v>
      </c>
      <c r="C18" s="73" t="s">
        <v>886</v>
      </c>
      <c r="D18" s="73" t="s">
        <v>45</v>
      </c>
      <c r="E18" s="74" t="s">
        <v>514</v>
      </c>
      <c r="F18" s="75">
        <v>37</v>
      </c>
      <c r="G18" s="75">
        <v>38.079535</v>
      </c>
      <c r="H18" s="75">
        <v>37.978340000000003</v>
      </c>
      <c r="I18" s="75">
        <v>38.746845</v>
      </c>
      <c r="J18" s="75">
        <v>38.450000000000003</v>
      </c>
      <c r="K18" s="75">
        <v>35.65</v>
      </c>
      <c r="L18" s="75">
        <v>34.65</v>
      </c>
      <c r="M18" s="75">
        <v>34.4</v>
      </c>
      <c r="N18" s="75">
        <v>33.5</v>
      </c>
      <c r="O18" s="75">
        <v>36.950000000000003</v>
      </c>
      <c r="P18" s="75">
        <v>36.25</v>
      </c>
      <c r="Q18" s="75">
        <v>15.9</v>
      </c>
      <c r="R18" s="75">
        <v>34.35</v>
      </c>
      <c r="S18" s="75">
        <v>36.799999999999997</v>
      </c>
      <c r="T18" s="75">
        <v>37.25</v>
      </c>
      <c r="U18" s="75">
        <v>23.75</v>
      </c>
      <c r="V18" s="75">
        <v>549.70471999999995</v>
      </c>
    </row>
    <row r="19" spans="1:22" x14ac:dyDescent="0.35">
      <c r="A19" s="1"/>
      <c r="B19" s="73" t="s">
        <v>524</v>
      </c>
      <c r="C19" s="73" t="s">
        <v>887</v>
      </c>
      <c r="D19" s="73" t="s">
        <v>45</v>
      </c>
      <c r="E19" s="74" t="s">
        <v>514</v>
      </c>
      <c r="F19" s="75">
        <v>3492.5</v>
      </c>
      <c r="G19" s="75">
        <v>3496.9514899999999</v>
      </c>
      <c r="H19" s="75">
        <v>3533.8085649999998</v>
      </c>
      <c r="I19" s="75">
        <v>3514.6024950000001</v>
      </c>
      <c r="J19" s="75">
        <v>3473.8</v>
      </c>
      <c r="K19" s="75">
        <v>3549.4</v>
      </c>
      <c r="L19" s="75">
        <v>3335.25</v>
      </c>
      <c r="M19" s="75">
        <v>3417.2</v>
      </c>
      <c r="N19" s="75">
        <v>3420.1</v>
      </c>
      <c r="O19" s="75">
        <v>1744</v>
      </c>
      <c r="P19" s="75">
        <v>3447.8</v>
      </c>
      <c r="Q19" s="75">
        <v>3405.2</v>
      </c>
      <c r="R19" s="75">
        <v>3368.35</v>
      </c>
      <c r="S19" s="75">
        <v>1564.35</v>
      </c>
      <c r="T19" s="75">
        <v>3415.65</v>
      </c>
      <c r="U19" s="75">
        <v>3372</v>
      </c>
      <c r="V19" s="75">
        <v>51550.962549999997</v>
      </c>
    </row>
    <row r="20" spans="1:22" x14ac:dyDescent="0.35">
      <c r="A20" s="1"/>
      <c r="B20" s="73" t="s">
        <v>524</v>
      </c>
      <c r="C20" s="73" t="s">
        <v>888</v>
      </c>
      <c r="D20" s="73" t="s">
        <v>45</v>
      </c>
      <c r="E20" s="74" t="s">
        <v>514</v>
      </c>
      <c r="F20" s="75">
        <v>1014.75</v>
      </c>
      <c r="G20" s="75">
        <v>1014.63824</v>
      </c>
      <c r="H20" s="75">
        <v>997.45540500000004</v>
      </c>
      <c r="I20" s="75">
        <v>1013.5945850000001</v>
      </c>
      <c r="J20" s="75">
        <v>561.5</v>
      </c>
      <c r="K20" s="75">
        <v>358.45</v>
      </c>
      <c r="L20" s="75"/>
      <c r="M20" s="75"/>
      <c r="N20" s="75">
        <v>212.15</v>
      </c>
      <c r="O20" s="75"/>
      <c r="P20" s="75">
        <v>45.3</v>
      </c>
      <c r="Q20" s="75">
        <v>339.9</v>
      </c>
      <c r="R20" s="75">
        <v>994.55</v>
      </c>
      <c r="S20" s="75">
        <v>524.4</v>
      </c>
      <c r="T20" s="75">
        <v>1017.35</v>
      </c>
      <c r="U20" s="75">
        <v>1016.1</v>
      </c>
      <c r="V20" s="75">
        <v>9110.1382300000005</v>
      </c>
    </row>
    <row r="21" spans="1:22" x14ac:dyDescent="0.35">
      <c r="A21" s="1"/>
      <c r="B21" s="73" t="s">
        <v>529</v>
      </c>
      <c r="C21" s="73" t="s">
        <v>1013</v>
      </c>
      <c r="D21" s="73" t="s">
        <v>45</v>
      </c>
      <c r="E21" s="74" t="s">
        <v>516</v>
      </c>
      <c r="F21" s="75">
        <v>5.85</v>
      </c>
      <c r="G21" s="75">
        <v>4.2300000000000004</v>
      </c>
      <c r="H21" s="75">
        <v>4.03</v>
      </c>
      <c r="I21" s="75">
        <v>5.56</v>
      </c>
      <c r="J21" s="75">
        <v>4.95</v>
      </c>
      <c r="K21" s="75">
        <v>4.3499999999999996</v>
      </c>
      <c r="L21" s="75">
        <v>7.2</v>
      </c>
      <c r="M21" s="75">
        <v>4.6500000000000004</v>
      </c>
      <c r="N21" s="75">
        <v>6.75</v>
      </c>
      <c r="O21" s="75">
        <v>7.55</v>
      </c>
      <c r="P21" s="75">
        <v>6.65</v>
      </c>
      <c r="Q21" s="75">
        <v>7.45</v>
      </c>
      <c r="R21" s="75">
        <v>6.2</v>
      </c>
      <c r="S21" s="75">
        <v>6.5</v>
      </c>
      <c r="T21" s="75">
        <v>5</v>
      </c>
      <c r="U21" s="75">
        <v>4.8</v>
      </c>
      <c r="V21" s="75">
        <v>91.72</v>
      </c>
    </row>
    <row r="22" spans="1:22" x14ac:dyDescent="0.35">
      <c r="A22" s="1"/>
      <c r="B22" s="73" t="s">
        <v>61</v>
      </c>
      <c r="C22" s="73" t="s">
        <v>889</v>
      </c>
      <c r="D22" s="73" t="s">
        <v>45</v>
      </c>
      <c r="E22" s="74" t="s">
        <v>514</v>
      </c>
      <c r="F22" s="75">
        <v>153.4</v>
      </c>
      <c r="G22" s="75">
        <v>145.4</v>
      </c>
      <c r="H22" s="75">
        <v>152.59</v>
      </c>
      <c r="I22" s="75">
        <v>153.095</v>
      </c>
      <c r="J22" s="75">
        <v>145.05000000000001</v>
      </c>
      <c r="K22" s="75">
        <v>152.6</v>
      </c>
      <c r="L22" s="75">
        <v>136.15</v>
      </c>
      <c r="M22" s="75">
        <v>101.85</v>
      </c>
      <c r="N22" s="75">
        <v>152.845</v>
      </c>
      <c r="O22" s="75">
        <v>107.35</v>
      </c>
      <c r="P22" s="75">
        <v>109.7</v>
      </c>
      <c r="Q22" s="75">
        <v>151.9</v>
      </c>
      <c r="R22" s="75">
        <v>159.9</v>
      </c>
      <c r="S22" s="75">
        <v>153.69999999999999</v>
      </c>
      <c r="T22" s="75">
        <v>148.94999999999999</v>
      </c>
      <c r="U22" s="75">
        <v>149.15</v>
      </c>
      <c r="V22" s="75">
        <v>2273.63</v>
      </c>
    </row>
    <row r="23" spans="1:22" x14ac:dyDescent="0.35">
      <c r="A23" s="1"/>
      <c r="B23" s="73" t="s">
        <v>61</v>
      </c>
      <c r="C23" s="73" t="s">
        <v>890</v>
      </c>
      <c r="D23" s="73" t="s">
        <v>45</v>
      </c>
      <c r="E23" s="74" t="s">
        <v>514</v>
      </c>
      <c r="F23" s="75"/>
      <c r="G23" s="75"/>
      <c r="H23" s="75"/>
      <c r="I23" s="75"/>
      <c r="J23" s="75"/>
      <c r="K23" s="75"/>
      <c r="L23" s="75"/>
      <c r="M23" s="75"/>
      <c r="N23" s="75"/>
      <c r="O23" s="75">
        <v>30.2</v>
      </c>
      <c r="P23" s="75">
        <v>160.15</v>
      </c>
      <c r="Q23" s="75">
        <v>177</v>
      </c>
      <c r="R23" s="75">
        <v>182.3</v>
      </c>
      <c r="S23" s="75">
        <v>190.5</v>
      </c>
      <c r="T23" s="75">
        <v>166.45</v>
      </c>
      <c r="U23" s="75">
        <v>166.7</v>
      </c>
      <c r="V23" s="75">
        <v>1073.3</v>
      </c>
    </row>
    <row r="24" spans="1:22" x14ac:dyDescent="0.35">
      <c r="A24" s="1"/>
      <c r="B24" s="73" t="s">
        <v>61</v>
      </c>
      <c r="C24" s="73" t="s">
        <v>891</v>
      </c>
      <c r="D24" s="73" t="s">
        <v>45</v>
      </c>
      <c r="E24" s="74" t="s">
        <v>514</v>
      </c>
      <c r="F24" s="75">
        <v>3441.6</v>
      </c>
      <c r="G24" s="75">
        <v>3441.145</v>
      </c>
      <c r="H24" s="75">
        <v>3291.375</v>
      </c>
      <c r="I24" s="75">
        <v>3290.875</v>
      </c>
      <c r="J24" s="75">
        <v>3400.15</v>
      </c>
      <c r="K24" s="75">
        <v>3440.25</v>
      </c>
      <c r="L24" s="75">
        <v>3441.15</v>
      </c>
      <c r="M24" s="75">
        <v>2960.8</v>
      </c>
      <c r="N24" s="75">
        <v>3433.5349999999999</v>
      </c>
      <c r="O24" s="75">
        <v>3430.35</v>
      </c>
      <c r="P24" s="75">
        <v>3436.45</v>
      </c>
      <c r="Q24" s="75">
        <v>3437.55</v>
      </c>
      <c r="R24" s="75">
        <v>3431.9</v>
      </c>
      <c r="S24" s="75">
        <v>3437.4</v>
      </c>
      <c r="T24" s="75">
        <v>3434.05</v>
      </c>
      <c r="U24" s="75">
        <v>3433.6</v>
      </c>
      <c r="V24" s="75">
        <v>54182.18</v>
      </c>
    </row>
    <row r="25" spans="1:22" x14ac:dyDescent="0.35">
      <c r="A25" s="1"/>
      <c r="B25" s="73" t="s">
        <v>61</v>
      </c>
      <c r="C25" s="73" t="s">
        <v>892</v>
      </c>
      <c r="D25" s="73" t="s">
        <v>45</v>
      </c>
      <c r="E25" s="74" t="s">
        <v>514</v>
      </c>
      <c r="F25" s="75">
        <v>164.4</v>
      </c>
      <c r="G25" s="75">
        <v>161.315</v>
      </c>
      <c r="H25" s="75">
        <v>166.85499999999999</v>
      </c>
      <c r="I25" s="75">
        <v>122.535</v>
      </c>
      <c r="J25" s="75">
        <v>171.6</v>
      </c>
      <c r="K25" s="75">
        <v>189.65</v>
      </c>
      <c r="L25" s="75">
        <v>121.1</v>
      </c>
      <c r="M25" s="75">
        <v>41.35</v>
      </c>
      <c r="N25" s="75">
        <v>99.37</v>
      </c>
      <c r="O25" s="75">
        <v>99.8</v>
      </c>
      <c r="P25" s="75">
        <v>114.8</v>
      </c>
      <c r="Q25" s="75">
        <v>105.5</v>
      </c>
      <c r="R25" s="75">
        <v>109.55</v>
      </c>
      <c r="S25" s="75">
        <v>100.8</v>
      </c>
      <c r="T25" s="75">
        <v>97.55</v>
      </c>
      <c r="U25" s="75">
        <v>99.85</v>
      </c>
      <c r="V25" s="75">
        <v>1966.0250000000001</v>
      </c>
    </row>
    <row r="26" spans="1:22" x14ac:dyDescent="0.35">
      <c r="A26" s="1"/>
      <c r="B26" s="73" t="s">
        <v>61</v>
      </c>
      <c r="C26" s="73" t="s">
        <v>1014</v>
      </c>
      <c r="D26" s="73" t="s">
        <v>45</v>
      </c>
      <c r="E26" s="74" t="s">
        <v>515</v>
      </c>
      <c r="F26" s="75"/>
      <c r="G26" s="75"/>
      <c r="H26" s="75"/>
      <c r="I26" s="75"/>
      <c r="J26" s="75"/>
      <c r="K26" s="75"/>
      <c r="L26" s="75"/>
      <c r="M26" s="75"/>
      <c r="N26" s="75"/>
      <c r="O26" s="75"/>
      <c r="P26" s="75"/>
      <c r="Q26" s="75"/>
      <c r="R26" s="75"/>
      <c r="S26" s="75"/>
      <c r="T26" s="75"/>
      <c r="U26" s="75"/>
      <c r="V26" s="75">
        <v>0</v>
      </c>
    </row>
    <row r="27" spans="1:22" x14ac:dyDescent="0.35">
      <c r="A27" s="1"/>
      <c r="B27" s="73" t="s">
        <v>61</v>
      </c>
      <c r="C27" s="73" t="s">
        <v>1014</v>
      </c>
      <c r="D27" s="73" t="s">
        <v>1015</v>
      </c>
      <c r="E27" s="74" t="s">
        <v>515</v>
      </c>
      <c r="F27" s="75"/>
      <c r="G27" s="75"/>
      <c r="H27" s="75"/>
      <c r="I27" s="75"/>
      <c r="J27" s="75"/>
      <c r="K27" s="75"/>
      <c r="L27" s="75"/>
      <c r="M27" s="75"/>
      <c r="N27" s="75"/>
      <c r="O27" s="75"/>
      <c r="P27" s="75"/>
      <c r="Q27" s="75"/>
      <c r="R27" s="75"/>
      <c r="S27" s="75"/>
      <c r="T27" s="75"/>
      <c r="U27" s="75"/>
      <c r="V27" s="75">
        <v>0</v>
      </c>
    </row>
    <row r="28" spans="1:22" x14ac:dyDescent="0.35">
      <c r="A28" s="1"/>
      <c r="B28" s="73" t="s">
        <v>61</v>
      </c>
      <c r="C28" s="73" t="s">
        <v>1016</v>
      </c>
      <c r="D28" s="73" t="s">
        <v>45</v>
      </c>
      <c r="E28" s="74" t="s">
        <v>515</v>
      </c>
      <c r="F28" s="75"/>
      <c r="G28" s="75"/>
      <c r="H28" s="75"/>
      <c r="I28" s="75"/>
      <c r="J28" s="75"/>
      <c r="K28" s="75">
        <v>18.45</v>
      </c>
      <c r="L28" s="75"/>
      <c r="M28" s="75"/>
      <c r="N28" s="75"/>
      <c r="O28" s="75"/>
      <c r="P28" s="75"/>
      <c r="Q28" s="75"/>
      <c r="R28" s="75">
        <v>21.25</v>
      </c>
      <c r="S28" s="75"/>
      <c r="T28" s="75"/>
      <c r="U28" s="75"/>
      <c r="V28" s="75">
        <v>39.700000000000003</v>
      </c>
    </row>
    <row r="29" spans="1:22" x14ac:dyDescent="0.35">
      <c r="A29" s="1"/>
      <c r="B29" s="73" t="s">
        <v>551</v>
      </c>
      <c r="C29" s="73" t="s">
        <v>893</v>
      </c>
      <c r="D29" s="73" t="s">
        <v>213</v>
      </c>
      <c r="E29" s="74" t="s">
        <v>514</v>
      </c>
      <c r="F29" s="75">
        <v>475.45</v>
      </c>
      <c r="G29" s="75">
        <v>476.6105</v>
      </c>
      <c r="H29" s="75">
        <v>476.51650000000001</v>
      </c>
      <c r="I29" s="75">
        <v>476.589</v>
      </c>
      <c r="J29" s="75">
        <v>476.8</v>
      </c>
      <c r="K29" s="75">
        <v>386.65</v>
      </c>
      <c r="L29" s="75">
        <v>451.15</v>
      </c>
      <c r="M29" s="75">
        <v>475.45</v>
      </c>
      <c r="N29" s="75">
        <v>475.6</v>
      </c>
      <c r="O29" s="75">
        <v>475.45</v>
      </c>
      <c r="P29" s="75">
        <v>475.55</v>
      </c>
      <c r="Q29" s="75">
        <v>475.5</v>
      </c>
      <c r="R29" s="75">
        <v>475.6</v>
      </c>
      <c r="S29" s="75">
        <v>475.95</v>
      </c>
      <c r="T29" s="75">
        <v>475.6</v>
      </c>
      <c r="U29" s="75">
        <v>475.35</v>
      </c>
      <c r="V29" s="75">
        <v>7499.8159999999998</v>
      </c>
    </row>
    <row r="30" spans="1:22" x14ac:dyDescent="0.35">
      <c r="A30" s="1"/>
      <c r="B30" s="73" t="s">
        <v>551</v>
      </c>
      <c r="C30" s="73" t="s">
        <v>894</v>
      </c>
      <c r="D30" s="73" t="s">
        <v>45</v>
      </c>
      <c r="E30" s="74" t="s">
        <v>514</v>
      </c>
      <c r="F30" s="75">
        <v>478.3</v>
      </c>
      <c r="G30" s="75">
        <v>478.82</v>
      </c>
      <c r="H30" s="75">
        <v>479.35</v>
      </c>
      <c r="I30" s="75">
        <v>480.04</v>
      </c>
      <c r="J30" s="75">
        <v>480.05</v>
      </c>
      <c r="K30" s="75">
        <v>432.7</v>
      </c>
      <c r="L30" s="75">
        <v>479.45</v>
      </c>
      <c r="M30" s="75">
        <v>479.25</v>
      </c>
      <c r="N30" s="75">
        <v>371.55</v>
      </c>
      <c r="O30" s="75">
        <v>479.85</v>
      </c>
      <c r="P30" s="75">
        <v>480.8</v>
      </c>
      <c r="Q30" s="75">
        <v>480.05</v>
      </c>
      <c r="R30" s="75">
        <v>480.4</v>
      </c>
      <c r="S30" s="75">
        <v>482.35</v>
      </c>
      <c r="T30" s="75">
        <v>480.25</v>
      </c>
      <c r="U30" s="75">
        <v>477.55</v>
      </c>
      <c r="V30" s="75">
        <v>7520.76</v>
      </c>
    </row>
    <row r="31" spans="1:22" x14ac:dyDescent="0.35">
      <c r="A31" s="1"/>
      <c r="B31" s="73" t="s">
        <v>551</v>
      </c>
      <c r="C31" s="73" t="s">
        <v>895</v>
      </c>
      <c r="D31" s="73" t="s">
        <v>45</v>
      </c>
      <c r="E31" s="74" t="s">
        <v>514</v>
      </c>
      <c r="F31" s="75">
        <v>487.45</v>
      </c>
      <c r="G31" s="75">
        <v>487.64</v>
      </c>
      <c r="H31" s="75">
        <v>487.09</v>
      </c>
      <c r="I31" s="75">
        <v>487.02499999999998</v>
      </c>
      <c r="J31" s="75">
        <v>486.4</v>
      </c>
      <c r="K31" s="75">
        <v>441.15</v>
      </c>
      <c r="L31" s="75">
        <v>487.3</v>
      </c>
      <c r="M31" s="75">
        <v>487.2</v>
      </c>
      <c r="N31" s="75">
        <v>412.75</v>
      </c>
      <c r="O31" s="75">
        <v>486.65</v>
      </c>
      <c r="P31" s="75">
        <v>486.25</v>
      </c>
      <c r="Q31" s="75">
        <v>486.85</v>
      </c>
      <c r="R31" s="75">
        <v>486.6</v>
      </c>
      <c r="S31" s="75">
        <v>486.25</v>
      </c>
      <c r="T31" s="75">
        <v>486.5</v>
      </c>
      <c r="U31" s="75">
        <v>486.95</v>
      </c>
      <c r="V31" s="75">
        <v>7670.0550000000003</v>
      </c>
    </row>
    <row r="32" spans="1:22" x14ac:dyDescent="0.35">
      <c r="A32" s="1"/>
      <c r="B32" s="73" t="s">
        <v>551</v>
      </c>
      <c r="C32" s="73" t="s">
        <v>896</v>
      </c>
      <c r="D32" s="73" t="s">
        <v>213</v>
      </c>
      <c r="E32" s="74" t="s">
        <v>514</v>
      </c>
      <c r="F32" s="75">
        <v>295.14999999999998</v>
      </c>
      <c r="G32" s="75">
        <v>232.5675</v>
      </c>
      <c r="H32" s="75"/>
      <c r="I32" s="75"/>
      <c r="J32" s="75"/>
      <c r="K32" s="75"/>
      <c r="L32" s="75">
        <v>25.6</v>
      </c>
      <c r="M32" s="75">
        <v>253.8</v>
      </c>
      <c r="N32" s="75">
        <v>309.2</v>
      </c>
      <c r="O32" s="75">
        <v>248.85</v>
      </c>
      <c r="P32" s="75">
        <v>310</v>
      </c>
      <c r="Q32" s="75">
        <v>311.89999999999998</v>
      </c>
      <c r="R32" s="75">
        <v>287.95</v>
      </c>
      <c r="S32" s="75">
        <v>260.5</v>
      </c>
      <c r="T32" s="75">
        <v>308.39999999999998</v>
      </c>
      <c r="U32" s="75">
        <v>309.89999999999998</v>
      </c>
      <c r="V32" s="75">
        <v>3153.8175000000001</v>
      </c>
    </row>
    <row r="33" spans="1:22" x14ac:dyDescent="0.35">
      <c r="A33" s="1"/>
      <c r="B33" s="73" t="s">
        <v>520</v>
      </c>
      <c r="C33" s="73" t="s">
        <v>897</v>
      </c>
      <c r="D33" s="73" t="s">
        <v>45</v>
      </c>
      <c r="E33" s="74" t="s">
        <v>514</v>
      </c>
      <c r="F33" s="75">
        <v>3964.55</v>
      </c>
      <c r="G33" s="75">
        <v>3798.3184249999999</v>
      </c>
      <c r="H33" s="75">
        <v>3756.9494749999999</v>
      </c>
      <c r="I33" s="75">
        <v>3888.3743949999998</v>
      </c>
      <c r="J33" s="75">
        <v>3971.4</v>
      </c>
      <c r="K33" s="75">
        <v>3939.6</v>
      </c>
      <c r="L33" s="75">
        <v>3968.7</v>
      </c>
      <c r="M33" s="75">
        <v>4037.7</v>
      </c>
      <c r="N33" s="75">
        <v>3995.15</v>
      </c>
      <c r="O33" s="75">
        <v>3976.25</v>
      </c>
      <c r="P33" s="75">
        <v>3970.5</v>
      </c>
      <c r="Q33" s="75">
        <v>3961.5</v>
      </c>
      <c r="R33" s="75">
        <v>3952.05</v>
      </c>
      <c r="S33" s="75">
        <v>3889.5</v>
      </c>
      <c r="T33" s="75">
        <v>3952.4</v>
      </c>
      <c r="U33" s="75">
        <v>3949</v>
      </c>
      <c r="V33" s="75">
        <v>62971.942295000001</v>
      </c>
    </row>
    <row r="34" spans="1:22" x14ac:dyDescent="0.35">
      <c r="A34" s="1"/>
      <c r="B34" s="73" t="s">
        <v>238</v>
      </c>
      <c r="C34" s="73" t="s">
        <v>898</v>
      </c>
      <c r="D34" s="73" t="s">
        <v>45</v>
      </c>
      <c r="E34" s="74" t="s">
        <v>514</v>
      </c>
      <c r="F34" s="75">
        <v>179.35</v>
      </c>
      <c r="G34" s="75">
        <v>179.6695</v>
      </c>
      <c r="H34" s="75">
        <v>178.35849999999999</v>
      </c>
      <c r="I34" s="75">
        <v>180.86349999999999</v>
      </c>
      <c r="J34" s="75">
        <v>179.4</v>
      </c>
      <c r="K34" s="75">
        <v>177.95</v>
      </c>
      <c r="L34" s="75">
        <v>179.55</v>
      </c>
      <c r="M34" s="75">
        <v>181.5</v>
      </c>
      <c r="N34" s="75">
        <v>182.4</v>
      </c>
      <c r="O34" s="75">
        <v>179.45</v>
      </c>
      <c r="P34" s="75">
        <v>179.7</v>
      </c>
      <c r="Q34" s="75">
        <v>180.2</v>
      </c>
      <c r="R34" s="75">
        <v>180.2</v>
      </c>
      <c r="S34" s="75">
        <v>179.05</v>
      </c>
      <c r="T34" s="75">
        <v>182.6</v>
      </c>
      <c r="U34" s="75">
        <v>180.15</v>
      </c>
      <c r="V34" s="75">
        <v>2880.3915000000002</v>
      </c>
    </row>
    <row r="35" spans="1:22" x14ac:dyDescent="0.35">
      <c r="A35" s="1"/>
      <c r="B35" s="73" t="s">
        <v>238</v>
      </c>
      <c r="C35" s="73" t="s">
        <v>899</v>
      </c>
      <c r="D35" s="73" t="s">
        <v>45</v>
      </c>
      <c r="E35" s="74" t="s">
        <v>514</v>
      </c>
      <c r="F35" s="75">
        <v>56.2</v>
      </c>
      <c r="G35" s="75">
        <v>63.505000000000003</v>
      </c>
      <c r="H35" s="75">
        <v>64.4495</v>
      </c>
      <c r="I35" s="75">
        <v>66.3065</v>
      </c>
      <c r="J35" s="75">
        <v>67.501000000000005</v>
      </c>
      <c r="K35" s="75">
        <v>67.5</v>
      </c>
      <c r="L35" s="75">
        <v>68.25</v>
      </c>
      <c r="M35" s="75">
        <v>70.95</v>
      </c>
      <c r="N35" s="75">
        <v>72.45</v>
      </c>
      <c r="O35" s="75">
        <v>72.45</v>
      </c>
      <c r="P35" s="75">
        <v>71.55</v>
      </c>
      <c r="Q35" s="75">
        <v>72.900000000000006</v>
      </c>
      <c r="R35" s="75">
        <v>72.849999999999994</v>
      </c>
      <c r="S35" s="75">
        <v>71.900000000000006</v>
      </c>
      <c r="T35" s="75">
        <v>70.7</v>
      </c>
      <c r="U35" s="75">
        <v>72.849999999999994</v>
      </c>
      <c r="V35" s="75">
        <v>1102.3119999999999</v>
      </c>
    </row>
    <row r="36" spans="1:22" x14ac:dyDescent="0.35">
      <c r="A36" s="1"/>
      <c r="B36" s="73" t="s">
        <v>238</v>
      </c>
      <c r="C36" s="73" t="s">
        <v>1017</v>
      </c>
      <c r="D36" s="73" t="s">
        <v>17</v>
      </c>
      <c r="E36" s="74" t="s">
        <v>515</v>
      </c>
      <c r="F36" s="75">
        <v>287.89999999999998</v>
      </c>
      <c r="G36" s="75">
        <v>270.48149999999998</v>
      </c>
      <c r="H36" s="75">
        <v>295.57900000000001</v>
      </c>
      <c r="I36" s="75">
        <v>228.88550000000001</v>
      </c>
      <c r="J36" s="75">
        <v>275.7</v>
      </c>
      <c r="K36" s="75">
        <v>293.39999999999998</v>
      </c>
      <c r="L36" s="75">
        <v>215.35</v>
      </c>
      <c r="M36" s="75">
        <v>84</v>
      </c>
      <c r="N36" s="75">
        <v>25.85</v>
      </c>
      <c r="O36" s="75">
        <v>56.5</v>
      </c>
      <c r="P36" s="75">
        <v>88</v>
      </c>
      <c r="Q36" s="75">
        <v>28.4</v>
      </c>
      <c r="R36" s="75">
        <v>11.95</v>
      </c>
      <c r="S36" s="75">
        <v>71</v>
      </c>
      <c r="T36" s="75"/>
      <c r="U36" s="75">
        <v>73.95</v>
      </c>
      <c r="V36" s="75">
        <v>2306.9459999999999</v>
      </c>
    </row>
    <row r="37" spans="1:22" x14ac:dyDescent="0.35">
      <c r="A37" s="1"/>
      <c r="B37" s="73" t="s">
        <v>547</v>
      </c>
      <c r="C37" s="73" t="s">
        <v>900</v>
      </c>
      <c r="D37" s="73" t="s">
        <v>45</v>
      </c>
      <c r="E37" s="74" t="s">
        <v>514</v>
      </c>
      <c r="F37" s="75">
        <v>76.55</v>
      </c>
      <c r="G37" s="75">
        <v>76.296999999999997</v>
      </c>
      <c r="H37" s="75">
        <v>72.551500000000004</v>
      </c>
      <c r="I37" s="75">
        <v>57.186999999999998</v>
      </c>
      <c r="J37" s="75">
        <v>55.35</v>
      </c>
      <c r="K37" s="75">
        <v>62.05</v>
      </c>
      <c r="L37" s="75">
        <v>69.400000000000006</v>
      </c>
      <c r="M37" s="75">
        <v>64.400000000000006</v>
      </c>
      <c r="N37" s="75">
        <v>67.95</v>
      </c>
      <c r="O37" s="75">
        <v>62.55</v>
      </c>
      <c r="P37" s="75">
        <v>30.35</v>
      </c>
      <c r="Q37" s="75">
        <v>56.75</v>
      </c>
      <c r="R37" s="75">
        <v>67.349999999999994</v>
      </c>
      <c r="S37" s="75">
        <v>75.05</v>
      </c>
      <c r="T37" s="75">
        <v>66.849999999999994</v>
      </c>
      <c r="U37" s="75">
        <v>63.9</v>
      </c>
      <c r="V37" s="75">
        <v>1024.5355</v>
      </c>
    </row>
    <row r="38" spans="1:22" x14ac:dyDescent="0.35">
      <c r="A38" s="1"/>
      <c r="B38" s="73" t="s">
        <v>519</v>
      </c>
      <c r="C38" s="73" t="s">
        <v>901</v>
      </c>
      <c r="D38" s="73" t="s">
        <v>45</v>
      </c>
      <c r="E38" s="74" t="s">
        <v>514</v>
      </c>
      <c r="F38" s="75">
        <v>197.4</v>
      </c>
      <c r="G38" s="75">
        <v>38.200000000000003</v>
      </c>
      <c r="H38" s="75"/>
      <c r="I38" s="75">
        <v>7.24</v>
      </c>
      <c r="J38" s="75"/>
      <c r="K38" s="75">
        <v>24.6</v>
      </c>
      <c r="L38" s="75">
        <v>1961.1</v>
      </c>
      <c r="M38" s="75">
        <v>11064.2</v>
      </c>
      <c r="N38" s="75">
        <v>15276.45</v>
      </c>
      <c r="O38" s="75">
        <v>14809.9</v>
      </c>
      <c r="P38" s="75">
        <v>15171.35</v>
      </c>
      <c r="Q38" s="75">
        <v>15606.9</v>
      </c>
      <c r="R38" s="75">
        <v>15371.45</v>
      </c>
      <c r="S38" s="75">
        <v>15582.3</v>
      </c>
      <c r="T38" s="75">
        <v>15592.6</v>
      </c>
      <c r="U38" s="75">
        <v>15562.95</v>
      </c>
      <c r="V38" s="75">
        <v>136266.64000000001</v>
      </c>
    </row>
    <row r="39" spans="1:22" x14ac:dyDescent="0.35">
      <c r="A39" s="1"/>
      <c r="B39" s="73" t="s">
        <v>519</v>
      </c>
      <c r="C39" s="73" t="s">
        <v>902</v>
      </c>
      <c r="D39" s="73" t="s">
        <v>45</v>
      </c>
      <c r="E39" s="74" t="s">
        <v>514</v>
      </c>
      <c r="F39" s="75">
        <v>72.099999999999994</v>
      </c>
      <c r="G39" s="75">
        <v>12.29</v>
      </c>
      <c r="H39" s="75"/>
      <c r="I39" s="75"/>
      <c r="J39" s="75"/>
      <c r="K39" s="75"/>
      <c r="L39" s="75">
        <v>287.05</v>
      </c>
      <c r="M39" s="75">
        <v>3536.3</v>
      </c>
      <c r="N39" s="75">
        <v>5081.55</v>
      </c>
      <c r="O39" s="75">
        <v>4931.1499999999996</v>
      </c>
      <c r="P39" s="75">
        <v>4633.95</v>
      </c>
      <c r="Q39" s="75">
        <v>5104.45</v>
      </c>
      <c r="R39" s="75">
        <v>5089.7</v>
      </c>
      <c r="S39" s="75">
        <v>4544.8</v>
      </c>
      <c r="T39" s="75">
        <v>5227.6000000000004</v>
      </c>
      <c r="U39" s="75">
        <v>5224.1499999999996</v>
      </c>
      <c r="V39" s="75">
        <v>43745.09</v>
      </c>
    </row>
    <row r="40" spans="1:22" x14ac:dyDescent="0.35">
      <c r="A40" s="1"/>
      <c r="B40" s="73" t="s">
        <v>519</v>
      </c>
      <c r="C40" s="73" t="s">
        <v>1018</v>
      </c>
      <c r="D40" s="73" t="s">
        <v>1019</v>
      </c>
      <c r="E40" s="74" t="s">
        <v>515</v>
      </c>
      <c r="F40" s="75"/>
      <c r="G40" s="75"/>
      <c r="H40" s="75">
        <v>17.535</v>
      </c>
      <c r="I40" s="75"/>
      <c r="J40" s="75"/>
      <c r="K40" s="75">
        <v>18.945</v>
      </c>
      <c r="L40" s="75">
        <v>36.954999999999998</v>
      </c>
      <c r="M40" s="75"/>
      <c r="N40" s="75">
        <v>10.5</v>
      </c>
      <c r="O40" s="75"/>
      <c r="P40" s="75"/>
      <c r="Q40" s="75"/>
      <c r="R40" s="75"/>
      <c r="S40" s="75"/>
      <c r="T40" s="75"/>
      <c r="U40" s="75"/>
      <c r="V40" s="75">
        <v>83.935000000000002</v>
      </c>
    </row>
    <row r="41" spans="1:22" x14ac:dyDescent="0.35">
      <c r="A41" s="1"/>
      <c r="B41" s="73" t="s">
        <v>519</v>
      </c>
      <c r="C41" s="73" t="s">
        <v>1018</v>
      </c>
      <c r="D41" s="73" t="s">
        <v>1020</v>
      </c>
      <c r="E41" s="74" t="s">
        <v>515</v>
      </c>
      <c r="F41" s="75"/>
      <c r="G41" s="75"/>
      <c r="H41" s="75">
        <v>17.45</v>
      </c>
      <c r="I41" s="75"/>
      <c r="J41" s="75"/>
      <c r="K41" s="75">
        <v>36.92</v>
      </c>
      <c r="L41" s="75"/>
      <c r="M41" s="75"/>
      <c r="N41" s="75"/>
      <c r="O41" s="75"/>
      <c r="P41" s="75"/>
      <c r="Q41" s="75"/>
      <c r="R41" s="75"/>
      <c r="S41" s="75"/>
      <c r="T41" s="75"/>
      <c r="U41" s="75"/>
      <c r="V41" s="75">
        <v>54.37</v>
      </c>
    </row>
    <row r="42" spans="1:22" ht="28" x14ac:dyDescent="0.35">
      <c r="A42" s="1"/>
      <c r="B42" s="73" t="s">
        <v>535</v>
      </c>
      <c r="C42" s="73" t="s">
        <v>903</v>
      </c>
      <c r="D42" s="73" t="s">
        <v>45</v>
      </c>
      <c r="E42" s="74" t="s">
        <v>514</v>
      </c>
      <c r="F42" s="75">
        <v>122.6</v>
      </c>
      <c r="G42" s="75">
        <v>118.81399999999999</v>
      </c>
      <c r="H42" s="75">
        <v>107.89700000000001</v>
      </c>
      <c r="I42" s="75">
        <v>104.2105</v>
      </c>
      <c r="J42" s="75">
        <v>74.55</v>
      </c>
      <c r="K42" s="75">
        <v>89.8</v>
      </c>
      <c r="L42" s="75">
        <v>66.75</v>
      </c>
      <c r="M42" s="75">
        <v>53.1</v>
      </c>
      <c r="N42" s="75">
        <v>79.150000000000006</v>
      </c>
      <c r="O42" s="75">
        <v>114.35</v>
      </c>
      <c r="P42" s="75">
        <v>103.25</v>
      </c>
      <c r="Q42" s="75">
        <v>104.2</v>
      </c>
      <c r="R42" s="75">
        <v>100.05</v>
      </c>
      <c r="S42" s="75">
        <v>99.95</v>
      </c>
      <c r="T42" s="75">
        <v>122.25</v>
      </c>
      <c r="U42" s="75">
        <v>123.25</v>
      </c>
      <c r="V42" s="75">
        <v>1584.1714999999999</v>
      </c>
    </row>
    <row r="43" spans="1:22" ht="28" x14ac:dyDescent="0.35">
      <c r="A43" s="1"/>
      <c r="B43" s="73" t="s">
        <v>552</v>
      </c>
      <c r="C43" s="73" t="s">
        <v>904</v>
      </c>
      <c r="D43" s="73" t="s">
        <v>45</v>
      </c>
      <c r="E43" s="74" t="s">
        <v>514</v>
      </c>
      <c r="F43" s="75">
        <v>479.95</v>
      </c>
      <c r="G43" s="75">
        <v>480.30641000000003</v>
      </c>
      <c r="H43" s="75">
        <v>479.72302500000001</v>
      </c>
      <c r="I43" s="75">
        <v>479.53348499999998</v>
      </c>
      <c r="J43" s="75">
        <v>479.4</v>
      </c>
      <c r="K43" s="75">
        <v>479.95</v>
      </c>
      <c r="L43" s="75">
        <v>480.05</v>
      </c>
      <c r="M43" s="75">
        <v>479.1</v>
      </c>
      <c r="N43" s="75">
        <v>479.55</v>
      </c>
      <c r="O43" s="75">
        <v>479.2</v>
      </c>
      <c r="P43" s="75">
        <v>479.25</v>
      </c>
      <c r="Q43" s="75">
        <v>479.75</v>
      </c>
      <c r="R43" s="75">
        <v>479.7</v>
      </c>
      <c r="S43" s="75">
        <v>479.75</v>
      </c>
      <c r="T43" s="75">
        <v>479.35</v>
      </c>
      <c r="U43" s="75">
        <v>479</v>
      </c>
      <c r="V43" s="75">
        <v>7673.5629200000003</v>
      </c>
    </row>
    <row r="44" spans="1:22" ht="28" x14ac:dyDescent="0.35">
      <c r="A44" s="1"/>
      <c r="B44" s="73" t="s">
        <v>536</v>
      </c>
      <c r="C44" s="73" t="s">
        <v>905</v>
      </c>
      <c r="D44" s="73" t="s">
        <v>213</v>
      </c>
      <c r="E44" s="74" t="s">
        <v>514</v>
      </c>
      <c r="F44" s="75">
        <v>405.15</v>
      </c>
      <c r="G44" s="75">
        <v>487.25</v>
      </c>
      <c r="H44" s="75">
        <v>484.16</v>
      </c>
      <c r="I44" s="75">
        <v>485.58499999999998</v>
      </c>
      <c r="J44" s="75">
        <v>484.35</v>
      </c>
      <c r="K44" s="75">
        <v>420.4</v>
      </c>
      <c r="L44" s="75">
        <v>485.1</v>
      </c>
      <c r="M44" s="75">
        <v>314.25</v>
      </c>
      <c r="N44" s="75">
        <v>422.45</v>
      </c>
      <c r="O44" s="75">
        <v>480.8</v>
      </c>
      <c r="P44" s="75">
        <v>485.95</v>
      </c>
      <c r="Q44" s="75">
        <v>385.05</v>
      </c>
      <c r="R44" s="75">
        <v>486.5</v>
      </c>
      <c r="S44" s="75">
        <v>485.85</v>
      </c>
      <c r="T44" s="75">
        <v>485.7</v>
      </c>
      <c r="U44" s="75">
        <v>485.8</v>
      </c>
      <c r="V44" s="75">
        <v>7284.3450000000003</v>
      </c>
    </row>
    <row r="45" spans="1:22" x14ac:dyDescent="0.35">
      <c r="A45" s="1"/>
      <c r="B45" s="73" t="s">
        <v>522</v>
      </c>
      <c r="C45" s="73" t="s">
        <v>906</v>
      </c>
      <c r="D45" s="73" t="s">
        <v>45</v>
      </c>
      <c r="E45" s="74" t="s">
        <v>514</v>
      </c>
      <c r="F45" s="75">
        <v>10738.25</v>
      </c>
      <c r="G45" s="75">
        <v>10686.699495000001</v>
      </c>
      <c r="H45" s="75">
        <v>11141.90533</v>
      </c>
      <c r="I45" s="75">
        <v>10819.01922</v>
      </c>
      <c r="J45" s="75">
        <v>11035.45</v>
      </c>
      <c r="K45" s="75">
        <v>11113.25</v>
      </c>
      <c r="L45" s="75">
        <v>11033.5</v>
      </c>
      <c r="M45" s="75">
        <v>10867.85</v>
      </c>
      <c r="N45" s="75">
        <v>11032</v>
      </c>
      <c r="O45" s="75">
        <v>10887.65</v>
      </c>
      <c r="P45" s="75">
        <v>11064.7</v>
      </c>
      <c r="Q45" s="75">
        <v>11044.75</v>
      </c>
      <c r="R45" s="75">
        <v>10843.15</v>
      </c>
      <c r="S45" s="75">
        <v>11045.05</v>
      </c>
      <c r="T45" s="75">
        <v>10924.9</v>
      </c>
      <c r="U45" s="75">
        <v>10423.75</v>
      </c>
      <c r="V45" s="75">
        <v>174701.874045</v>
      </c>
    </row>
    <row r="46" spans="1:22" x14ac:dyDescent="0.35">
      <c r="A46" s="1"/>
      <c r="B46" s="73" t="s">
        <v>522</v>
      </c>
      <c r="C46" s="73" t="s">
        <v>907</v>
      </c>
      <c r="D46" s="73" t="s">
        <v>45</v>
      </c>
      <c r="E46" s="74" t="s">
        <v>514</v>
      </c>
      <c r="F46" s="75">
        <v>156</v>
      </c>
      <c r="G46" s="75">
        <v>156.37672499999999</v>
      </c>
      <c r="H46" s="75">
        <v>156.33116000000001</v>
      </c>
      <c r="I46" s="75">
        <v>156.36868000000001</v>
      </c>
      <c r="J46" s="75">
        <v>156</v>
      </c>
      <c r="K46" s="75">
        <v>156</v>
      </c>
      <c r="L46" s="75">
        <v>156</v>
      </c>
      <c r="M46" s="75">
        <v>53.1</v>
      </c>
      <c r="N46" s="75">
        <v>41.45</v>
      </c>
      <c r="O46" s="75">
        <v>158.4</v>
      </c>
      <c r="P46" s="75">
        <v>158.35</v>
      </c>
      <c r="Q46" s="75">
        <v>158.4</v>
      </c>
      <c r="R46" s="75">
        <v>158.4</v>
      </c>
      <c r="S46" s="75">
        <v>158.4</v>
      </c>
      <c r="T46" s="75">
        <v>98.3</v>
      </c>
      <c r="U46" s="75">
        <v>156</v>
      </c>
      <c r="V46" s="75">
        <v>2233.876565</v>
      </c>
    </row>
    <row r="47" spans="1:22" x14ac:dyDescent="0.35">
      <c r="A47" s="1"/>
      <c r="B47" s="73" t="s">
        <v>908</v>
      </c>
      <c r="C47" s="73" t="s">
        <v>909</v>
      </c>
      <c r="D47" s="73" t="s">
        <v>45</v>
      </c>
      <c r="E47" s="74" t="s">
        <v>514</v>
      </c>
      <c r="F47" s="75">
        <v>1961.4</v>
      </c>
      <c r="G47" s="75">
        <v>2049.7049999999999</v>
      </c>
      <c r="H47" s="75">
        <v>2281.335</v>
      </c>
      <c r="I47" s="75">
        <v>2293.63</v>
      </c>
      <c r="J47" s="75">
        <v>2290.35</v>
      </c>
      <c r="K47" s="75">
        <v>2284.4</v>
      </c>
      <c r="L47" s="75">
        <v>2285.8000000000002</v>
      </c>
      <c r="M47" s="75">
        <v>2282.3000000000002</v>
      </c>
      <c r="N47" s="75">
        <v>2275.9</v>
      </c>
      <c r="O47" s="75">
        <v>2275.65</v>
      </c>
      <c r="P47" s="75">
        <v>2277.15</v>
      </c>
      <c r="Q47" s="75">
        <v>2281.1149999999998</v>
      </c>
      <c r="R47" s="75">
        <v>2275.0500000000002</v>
      </c>
      <c r="S47" s="75">
        <v>2271.1999999999998</v>
      </c>
      <c r="T47" s="75">
        <v>2275.6999999999998</v>
      </c>
      <c r="U47" s="75">
        <v>2275.6999999999998</v>
      </c>
      <c r="V47" s="75">
        <v>35936.385000000002</v>
      </c>
    </row>
    <row r="48" spans="1:22" x14ac:dyDescent="0.35">
      <c r="A48" s="1"/>
      <c r="B48" s="73" t="s">
        <v>537</v>
      </c>
      <c r="C48" s="73" t="s">
        <v>910</v>
      </c>
      <c r="D48" s="73" t="s">
        <v>45</v>
      </c>
      <c r="E48" s="74" t="s">
        <v>514</v>
      </c>
      <c r="F48" s="75">
        <v>415.2</v>
      </c>
      <c r="G48" s="75">
        <v>255.96199999999999</v>
      </c>
      <c r="H48" s="75">
        <v>172.34350000000001</v>
      </c>
      <c r="I48" s="75">
        <v>326.10149999999999</v>
      </c>
      <c r="J48" s="75">
        <v>369.1</v>
      </c>
      <c r="K48" s="75">
        <v>414.25</v>
      </c>
      <c r="L48" s="75">
        <v>375.15</v>
      </c>
      <c r="M48" s="75">
        <v>395.7</v>
      </c>
      <c r="N48" s="75">
        <v>478.65</v>
      </c>
      <c r="O48" s="75">
        <v>480</v>
      </c>
      <c r="P48" s="75">
        <v>479.9</v>
      </c>
      <c r="Q48" s="75">
        <v>479.6</v>
      </c>
      <c r="R48" s="75">
        <v>437.05</v>
      </c>
      <c r="S48" s="75">
        <v>467.25</v>
      </c>
      <c r="T48" s="75">
        <v>476.05</v>
      </c>
      <c r="U48" s="75">
        <v>459.2</v>
      </c>
      <c r="V48" s="75">
        <v>6481.5069999999996</v>
      </c>
    </row>
    <row r="49" spans="1:22" x14ac:dyDescent="0.35">
      <c r="A49" s="1"/>
      <c r="B49" s="73" t="s">
        <v>538</v>
      </c>
      <c r="C49" s="73" t="s">
        <v>911</v>
      </c>
      <c r="D49" s="73" t="s">
        <v>45</v>
      </c>
      <c r="E49" s="74" t="s">
        <v>514</v>
      </c>
      <c r="F49" s="75">
        <v>445.45</v>
      </c>
      <c r="G49" s="75">
        <v>445.745</v>
      </c>
      <c r="H49" s="75">
        <v>448.68</v>
      </c>
      <c r="I49" s="75">
        <v>401.74</v>
      </c>
      <c r="J49" s="75">
        <v>428.6</v>
      </c>
      <c r="K49" s="75">
        <v>458</v>
      </c>
      <c r="L49" s="75">
        <v>453.35</v>
      </c>
      <c r="M49" s="75">
        <v>453.45</v>
      </c>
      <c r="N49" s="75">
        <v>453.65</v>
      </c>
      <c r="O49" s="75">
        <v>454.95</v>
      </c>
      <c r="P49" s="75">
        <v>455.95</v>
      </c>
      <c r="Q49" s="75">
        <v>456.75</v>
      </c>
      <c r="R49" s="75">
        <v>453.65</v>
      </c>
      <c r="S49" s="75">
        <v>443.65</v>
      </c>
      <c r="T49" s="75">
        <v>447.7</v>
      </c>
      <c r="U49" s="75">
        <v>452.6</v>
      </c>
      <c r="V49" s="75">
        <v>7153.915</v>
      </c>
    </row>
    <row r="50" spans="1:22" x14ac:dyDescent="0.35">
      <c r="A50" s="1"/>
      <c r="B50" s="73" t="s">
        <v>70</v>
      </c>
      <c r="C50" s="73" t="s">
        <v>1021</v>
      </c>
      <c r="D50" s="73" t="s">
        <v>252</v>
      </c>
      <c r="E50" s="74" t="s">
        <v>515</v>
      </c>
      <c r="F50" s="75">
        <v>757.75</v>
      </c>
      <c r="G50" s="75">
        <v>589.62649999999996</v>
      </c>
      <c r="H50" s="75">
        <v>812.88400000000001</v>
      </c>
      <c r="I50" s="75">
        <v>558.9085</v>
      </c>
      <c r="J50" s="75">
        <v>721.7</v>
      </c>
      <c r="K50" s="75">
        <v>662.7</v>
      </c>
      <c r="L50" s="75">
        <v>630.29999999999995</v>
      </c>
      <c r="M50" s="75">
        <v>1095.5</v>
      </c>
      <c r="N50" s="75">
        <v>777.2</v>
      </c>
      <c r="O50" s="75">
        <v>744.15</v>
      </c>
      <c r="P50" s="75">
        <v>782.3</v>
      </c>
      <c r="Q50" s="75">
        <v>796.5</v>
      </c>
      <c r="R50" s="75">
        <v>753.9</v>
      </c>
      <c r="S50" s="75"/>
      <c r="T50" s="75"/>
      <c r="U50" s="75"/>
      <c r="V50" s="75">
        <v>9683.4189999999999</v>
      </c>
    </row>
    <row r="51" spans="1:22" x14ac:dyDescent="0.35">
      <c r="A51" s="1"/>
      <c r="B51" s="73" t="s">
        <v>70</v>
      </c>
      <c r="C51" s="73" t="s">
        <v>1022</v>
      </c>
      <c r="D51" s="73" t="s">
        <v>125</v>
      </c>
      <c r="E51" s="74" t="s">
        <v>515</v>
      </c>
      <c r="F51" s="75"/>
      <c r="G51" s="75">
        <v>700.30349999999999</v>
      </c>
      <c r="H51" s="75">
        <v>87.8185</v>
      </c>
      <c r="I51" s="75">
        <v>564.60799999999995</v>
      </c>
      <c r="J51" s="75">
        <v>352.7</v>
      </c>
      <c r="K51" s="75">
        <v>682.85</v>
      </c>
      <c r="L51" s="75">
        <v>485</v>
      </c>
      <c r="M51" s="75"/>
      <c r="N51" s="75">
        <v>458.6</v>
      </c>
      <c r="O51" s="75">
        <v>330.6</v>
      </c>
      <c r="P51" s="75"/>
      <c r="Q51" s="75"/>
      <c r="R51" s="75"/>
      <c r="S51" s="75">
        <v>629.54999999999995</v>
      </c>
      <c r="T51" s="75">
        <v>49.7</v>
      </c>
      <c r="U51" s="75">
        <v>919.3</v>
      </c>
      <c r="V51" s="75">
        <v>5261.03</v>
      </c>
    </row>
    <row r="52" spans="1:22" x14ac:dyDescent="0.35">
      <c r="A52" s="1"/>
      <c r="B52" s="73" t="s">
        <v>70</v>
      </c>
      <c r="C52" s="73" t="s">
        <v>1023</v>
      </c>
      <c r="D52" s="73" t="s">
        <v>1024</v>
      </c>
      <c r="E52" s="74" t="s">
        <v>515</v>
      </c>
      <c r="F52" s="75"/>
      <c r="G52" s="75"/>
      <c r="H52" s="75"/>
      <c r="I52" s="75"/>
      <c r="J52" s="75"/>
      <c r="K52" s="75"/>
      <c r="L52" s="75"/>
      <c r="M52" s="75"/>
      <c r="N52" s="75"/>
      <c r="O52" s="75"/>
      <c r="P52" s="75"/>
      <c r="Q52" s="75"/>
      <c r="R52" s="75"/>
      <c r="S52" s="75"/>
      <c r="T52" s="75"/>
      <c r="U52" s="75"/>
      <c r="V52" s="75">
        <v>0</v>
      </c>
    </row>
    <row r="53" spans="1:22" x14ac:dyDescent="0.35">
      <c r="A53" s="1"/>
      <c r="B53" s="73" t="s">
        <v>553</v>
      </c>
      <c r="C53" s="73" t="s">
        <v>1025</v>
      </c>
      <c r="D53" s="73" t="s">
        <v>45</v>
      </c>
      <c r="E53" s="74" t="s">
        <v>517</v>
      </c>
      <c r="F53" s="75">
        <v>492.4</v>
      </c>
      <c r="G53" s="75">
        <v>234.21632</v>
      </c>
      <c r="H53" s="75">
        <v>573.41677500000003</v>
      </c>
      <c r="I53" s="75">
        <v>829.48760000000004</v>
      </c>
      <c r="J53" s="75">
        <v>693.1</v>
      </c>
      <c r="K53" s="75">
        <v>784.65</v>
      </c>
      <c r="L53" s="75">
        <v>1130.3499999999999</v>
      </c>
      <c r="M53" s="75">
        <v>732.65</v>
      </c>
      <c r="N53" s="75">
        <v>489.55</v>
      </c>
      <c r="O53" s="75">
        <v>893.55</v>
      </c>
      <c r="P53" s="75">
        <v>920.05</v>
      </c>
      <c r="Q53" s="75">
        <v>978.3</v>
      </c>
      <c r="R53" s="75">
        <v>674.75</v>
      </c>
      <c r="S53" s="75">
        <v>673.5</v>
      </c>
      <c r="T53" s="75">
        <v>990.85</v>
      </c>
      <c r="U53" s="75">
        <v>1091.5999999999999</v>
      </c>
      <c r="V53" s="75">
        <v>12182.420695000001</v>
      </c>
    </row>
    <row r="54" spans="1:22" x14ac:dyDescent="0.35">
      <c r="A54" s="1"/>
      <c r="B54" s="73" t="s">
        <v>553</v>
      </c>
      <c r="C54" s="73" t="s">
        <v>1026</v>
      </c>
      <c r="D54" s="73" t="s">
        <v>45</v>
      </c>
      <c r="E54" s="74" t="s">
        <v>517</v>
      </c>
      <c r="F54" s="75">
        <v>126.35</v>
      </c>
      <c r="G54" s="75">
        <v>72.805165000000002</v>
      </c>
      <c r="H54" s="75">
        <v>99.786865000000006</v>
      </c>
      <c r="I54" s="75">
        <v>119.538515</v>
      </c>
      <c r="J54" s="75">
        <v>97.4</v>
      </c>
      <c r="K54" s="75">
        <v>28.15</v>
      </c>
      <c r="L54" s="75">
        <v>104.5</v>
      </c>
      <c r="M54" s="75">
        <v>118.8</v>
      </c>
      <c r="N54" s="75">
        <v>43.85</v>
      </c>
      <c r="O54" s="75">
        <v>130.30000000000001</v>
      </c>
      <c r="P54" s="75">
        <v>113.1</v>
      </c>
      <c r="Q54" s="75">
        <v>370.8</v>
      </c>
      <c r="R54" s="75">
        <v>191.9</v>
      </c>
      <c r="S54" s="75">
        <v>69.55</v>
      </c>
      <c r="T54" s="75">
        <v>260.14999999999998</v>
      </c>
      <c r="U54" s="75">
        <v>279.8</v>
      </c>
      <c r="V54" s="75">
        <v>2226.7805450000001</v>
      </c>
    </row>
    <row r="55" spans="1:22" x14ac:dyDescent="0.35">
      <c r="A55" s="1"/>
      <c r="B55" s="73" t="s">
        <v>530</v>
      </c>
      <c r="C55" s="73" t="s">
        <v>1027</v>
      </c>
      <c r="D55" s="73" t="s">
        <v>45</v>
      </c>
      <c r="E55" s="74" t="s">
        <v>517</v>
      </c>
      <c r="F55" s="75">
        <v>1476.15</v>
      </c>
      <c r="G55" s="75">
        <v>2410.1489999999999</v>
      </c>
      <c r="H55" s="75">
        <v>2215.8274999999999</v>
      </c>
      <c r="I55" s="75">
        <v>1834.3920000000001</v>
      </c>
      <c r="J55" s="75">
        <v>1267.4000000000001</v>
      </c>
      <c r="K55" s="75">
        <v>1121.7</v>
      </c>
      <c r="L55" s="75">
        <v>2566.25</v>
      </c>
      <c r="M55" s="75">
        <v>2061.4499999999998</v>
      </c>
      <c r="N55" s="75">
        <v>2112.1999999999998</v>
      </c>
      <c r="O55" s="75">
        <v>2161.25</v>
      </c>
      <c r="P55" s="75">
        <v>876.65</v>
      </c>
      <c r="Q55" s="75">
        <v>802.45</v>
      </c>
      <c r="R55" s="75">
        <v>1505.3</v>
      </c>
      <c r="S55" s="75">
        <v>1240.75</v>
      </c>
      <c r="T55" s="75">
        <v>2307.8000000000002</v>
      </c>
      <c r="U55" s="75">
        <v>2114.0500000000002</v>
      </c>
      <c r="V55" s="75">
        <v>28073.768499999998</v>
      </c>
    </row>
    <row r="56" spans="1:22" x14ac:dyDescent="0.35">
      <c r="A56" s="1"/>
      <c r="B56" s="73" t="s">
        <v>74</v>
      </c>
      <c r="C56" s="73" t="s">
        <v>75</v>
      </c>
      <c r="D56" s="73" t="s">
        <v>1028</v>
      </c>
      <c r="E56" s="74" t="s">
        <v>517</v>
      </c>
      <c r="F56" s="75">
        <v>674.7</v>
      </c>
      <c r="G56" s="75">
        <v>1264.108755</v>
      </c>
      <c r="H56" s="75">
        <v>1969.2187300000001</v>
      </c>
      <c r="I56" s="75">
        <v>1769.0911149999999</v>
      </c>
      <c r="J56" s="75">
        <v>813.75</v>
      </c>
      <c r="K56" s="75">
        <v>487.1</v>
      </c>
      <c r="L56" s="75">
        <v>1355.4</v>
      </c>
      <c r="M56" s="75">
        <v>1565.361635</v>
      </c>
      <c r="N56" s="75">
        <v>1622.25</v>
      </c>
      <c r="O56" s="75">
        <v>1644.95</v>
      </c>
      <c r="P56" s="75">
        <v>958.6</v>
      </c>
      <c r="Q56" s="75">
        <v>541.20000000000005</v>
      </c>
      <c r="R56" s="75">
        <v>894.1</v>
      </c>
      <c r="S56" s="75">
        <v>635.04999999999995</v>
      </c>
      <c r="T56" s="75">
        <v>1607.2</v>
      </c>
      <c r="U56" s="75">
        <v>1289.55</v>
      </c>
      <c r="V56" s="75">
        <v>19091.630235000001</v>
      </c>
    </row>
    <row r="57" spans="1:22" x14ac:dyDescent="0.35">
      <c r="A57" s="1"/>
      <c r="B57" s="73" t="s">
        <v>74</v>
      </c>
      <c r="C57" s="73" t="s">
        <v>75</v>
      </c>
      <c r="D57" s="73" t="s">
        <v>1029</v>
      </c>
      <c r="E57" s="74" t="s">
        <v>517</v>
      </c>
      <c r="F57" s="75">
        <v>765.7</v>
      </c>
      <c r="G57" s="75">
        <v>1453.68833</v>
      </c>
      <c r="H57" s="75">
        <v>1920.3587299999999</v>
      </c>
      <c r="I57" s="75">
        <v>1827.27674</v>
      </c>
      <c r="J57" s="75">
        <v>973.65</v>
      </c>
      <c r="K57" s="75">
        <v>732.8</v>
      </c>
      <c r="L57" s="75">
        <v>1533.7</v>
      </c>
      <c r="M57" s="75">
        <v>2060.2077949999998</v>
      </c>
      <c r="N57" s="75">
        <v>1916.75</v>
      </c>
      <c r="O57" s="75">
        <v>1998.8</v>
      </c>
      <c r="P57" s="75">
        <v>1153.8</v>
      </c>
      <c r="Q57" s="75">
        <v>938.9</v>
      </c>
      <c r="R57" s="75">
        <v>1223.7</v>
      </c>
      <c r="S57" s="75">
        <v>1046.5</v>
      </c>
      <c r="T57" s="75">
        <v>1943.3</v>
      </c>
      <c r="U57" s="75">
        <v>1647.1</v>
      </c>
      <c r="V57" s="75">
        <v>23136.231595000001</v>
      </c>
    </row>
    <row r="58" spans="1:22" x14ac:dyDescent="0.35">
      <c r="A58" s="1"/>
      <c r="B58" s="73" t="s">
        <v>74</v>
      </c>
      <c r="C58" s="73" t="s">
        <v>1030</v>
      </c>
      <c r="D58" s="73" t="s">
        <v>1031</v>
      </c>
      <c r="E58" s="74" t="s">
        <v>517</v>
      </c>
      <c r="F58" s="75">
        <v>43.1</v>
      </c>
      <c r="G58" s="75">
        <v>65.925039999999996</v>
      </c>
      <c r="H58" s="75">
        <v>137.81323</v>
      </c>
      <c r="I58" s="75">
        <v>122.029335</v>
      </c>
      <c r="J58" s="75">
        <v>58.05</v>
      </c>
      <c r="K58" s="75">
        <v>25.6</v>
      </c>
      <c r="L58" s="75">
        <v>104.95</v>
      </c>
      <c r="M58" s="75">
        <v>128.15</v>
      </c>
      <c r="N58" s="75">
        <v>165.3</v>
      </c>
      <c r="O58" s="75">
        <v>168.3</v>
      </c>
      <c r="P58" s="75">
        <v>96.4</v>
      </c>
      <c r="Q58" s="75">
        <v>43.25</v>
      </c>
      <c r="R58" s="75">
        <v>66.900000000000006</v>
      </c>
      <c r="S58" s="75">
        <v>48.3</v>
      </c>
      <c r="T58" s="75">
        <v>142.44999999999999</v>
      </c>
      <c r="U58" s="75">
        <v>134.94999999999999</v>
      </c>
      <c r="V58" s="75">
        <v>1551.467605</v>
      </c>
    </row>
    <row r="59" spans="1:22" x14ac:dyDescent="0.35">
      <c r="A59" s="1"/>
      <c r="B59" s="73" t="s">
        <v>74</v>
      </c>
      <c r="C59" s="73" t="s">
        <v>1030</v>
      </c>
      <c r="D59" s="73" t="s">
        <v>1032</v>
      </c>
      <c r="E59" s="74" t="s">
        <v>517</v>
      </c>
      <c r="F59" s="75">
        <v>12.05</v>
      </c>
      <c r="G59" s="75">
        <v>93.158995000000004</v>
      </c>
      <c r="H59" s="75">
        <v>228.805665</v>
      </c>
      <c r="I59" s="75">
        <v>207.60234</v>
      </c>
      <c r="J59" s="75">
        <v>67.45</v>
      </c>
      <c r="K59" s="75">
        <v>27.5</v>
      </c>
      <c r="L59" s="75">
        <v>139.75</v>
      </c>
      <c r="M59" s="75">
        <v>121.3</v>
      </c>
      <c r="N59" s="75">
        <v>134.85</v>
      </c>
      <c r="O59" s="75">
        <v>150.85</v>
      </c>
      <c r="P59" s="75">
        <v>104.4</v>
      </c>
      <c r="Q59" s="75">
        <v>51.45</v>
      </c>
      <c r="R59" s="75">
        <v>71.099999999999994</v>
      </c>
      <c r="S59" s="75">
        <v>42.8</v>
      </c>
      <c r="T59" s="75">
        <v>171.5</v>
      </c>
      <c r="U59" s="75">
        <v>150</v>
      </c>
      <c r="V59" s="75">
        <v>1774.567</v>
      </c>
    </row>
    <row r="60" spans="1:22" x14ac:dyDescent="0.35">
      <c r="A60" s="1"/>
      <c r="B60" s="73" t="s">
        <v>74</v>
      </c>
      <c r="C60" s="73" t="s">
        <v>78</v>
      </c>
      <c r="D60" s="73" t="s">
        <v>45</v>
      </c>
      <c r="E60" s="74" t="s">
        <v>514</v>
      </c>
      <c r="F60" s="75">
        <v>2731.65</v>
      </c>
      <c r="G60" s="75">
        <v>2741.6212099999998</v>
      </c>
      <c r="H60" s="75">
        <v>2118.2060550000001</v>
      </c>
      <c r="I60" s="75">
        <v>2367.8402099999998</v>
      </c>
      <c r="J60" s="75">
        <v>2517.4499999999998</v>
      </c>
      <c r="K60" s="75">
        <v>202.65</v>
      </c>
      <c r="L60" s="75"/>
      <c r="M60" s="75"/>
      <c r="N60" s="75"/>
      <c r="O60" s="75"/>
      <c r="P60" s="75"/>
      <c r="Q60" s="75"/>
      <c r="R60" s="75"/>
      <c r="S60" s="75"/>
      <c r="T60" s="75"/>
      <c r="U60" s="75"/>
      <c r="V60" s="75">
        <v>12679.417475</v>
      </c>
    </row>
    <row r="61" spans="1:22" x14ac:dyDescent="0.35">
      <c r="A61" s="1"/>
      <c r="B61" s="73" t="s">
        <v>74</v>
      </c>
      <c r="C61" s="73" t="s">
        <v>912</v>
      </c>
      <c r="D61" s="73" t="s">
        <v>45</v>
      </c>
      <c r="E61" s="74" t="s">
        <v>514</v>
      </c>
      <c r="F61" s="75">
        <v>2086.9499999999998</v>
      </c>
      <c r="G61" s="75">
        <v>2082.64516</v>
      </c>
      <c r="H61" s="75">
        <v>2080.9740550000001</v>
      </c>
      <c r="I61" s="75">
        <v>2087.104335</v>
      </c>
      <c r="J61" s="75">
        <v>2084.1</v>
      </c>
      <c r="K61" s="75">
        <v>2081.6</v>
      </c>
      <c r="L61" s="75">
        <v>2071.75</v>
      </c>
      <c r="M61" s="75">
        <v>2073.25</v>
      </c>
      <c r="N61" s="75">
        <v>2001.45</v>
      </c>
      <c r="O61" s="75">
        <v>1780.55</v>
      </c>
      <c r="P61" s="75">
        <v>2086.5</v>
      </c>
      <c r="Q61" s="75">
        <v>2088.1</v>
      </c>
      <c r="R61" s="75">
        <v>2084.75</v>
      </c>
      <c r="S61" s="75">
        <v>2085.6999999999998</v>
      </c>
      <c r="T61" s="75">
        <v>2087.6999999999998</v>
      </c>
      <c r="U61" s="75">
        <v>2083.8000000000002</v>
      </c>
      <c r="V61" s="75">
        <v>32946.92355</v>
      </c>
    </row>
    <row r="62" spans="1:22" x14ac:dyDescent="0.35">
      <c r="A62" s="1"/>
      <c r="B62" s="73" t="s">
        <v>74</v>
      </c>
      <c r="C62" s="73" t="s">
        <v>1033</v>
      </c>
      <c r="D62" s="73" t="s">
        <v>45</v>
      </c>
      <c r="E62" s="74" t="s">
        <v>516</v>
      </c>
      <c r="F62" s="75">
        <v>189.1</v>
      </c>
      <c r="G62" s="75">
        <v>199.38369499999999</v>
      </c>
      <c r="H62" s="75">
        <v>162.58559</v>
      </c>
      <c r="I62" s="75">
        <v>155.53618499999999</v>
      </c>
      <c r="J62" s="75">
        <v>311.35000000000002</v>
      </c>
      <c r="K62" s="75">
        <v>89.1</v>
      </c>
      <c r="L62" s="75">
        <v>252.9</v>
      </c>
      <c r="M62" s="75">
        <v>250.75</v>
      </c>
      <c r="N62" s="75">
        <v>219.25</v>
      </c>
      <c r="O62" s="75">
        <v>140.4</v>
      </c>
      <c r="P62" s="75">
        <v>324.64999999999998</v>
      </c>
      <c r="Q62" s="75">
        <v>343.25</v>
      </c>
      <c r="R62" s="75">
        <v>337.8</v>
      </c>
      <c r="S62" s="75">
        <v>294.25</v>
      </c>
      <c r="T62" s="75">
        <v>328.95</v>
      </c>
      <c r="U62" s="75">
        <v>289.7</v>
      </c>
      <c r="V62" s="75">
        <v>3888.9554699999999</v>
      </c>
    </row>
    <row r="63" spans="1:22" x14ac:dyDescent="0.35">
      <c r="A63" s="1"/>
      <c r="B63" s="73" t="s">
        <v>74</v>
      </c>
      <c r="C63" s="73" t="s">
        <v>83</v>
      </c>
      <c r="D63" s="73" t="s">
        <v>1034</v>
      </c>
      <c r="E63" s="74" t="s">
        <v>515</v>
      </c>
      <c r="F63" s="75">
        <v>3993.45</v>
      </c>
      <c r="G63" s="75">
        <v>3934.7807550000002</v>
      </c>
      <c r="H63" s="75">
        <v>4015.246275</v>
      </c>
      <c r="I63" s="75">
        <v>3840.5846200000001</v>
      </c>
      <c r="J63" s="75">
        <v>3981.15</v>
      </c>
      <c r="K63" s="75">
        <v>4065.6</v>
      </c>
      <c r="L63" s="75">
        <v>4060.6</v>
      </c>
      <c r="M63" s="75">
        <v>3084.3</v>
      </c>
      <c r="N63" s="75">
        <v>3109.8</v>
      </c>
      <c r="O63" s="75">
        <v>2889.35</v>
      </c>
      <c r="P63" s="75">
        <v>2980.2</v>
      </c>
      <c r="Q63" s="75">
        <v>2960</v>
      </c>
      <c r="R63" s="75">
        <v>2934.6</v>
      </c>
      <c r="S63" s="75">
        <v>3019.75</v>
      </c>
      <c r="T63" s="75">
        <v>3263</v>
      </c>
      <c r="U63" s="75">
        <v>2661.7</v>
      </c>
      <c r="V63" s="75">
        <v>54794.111649999999</v>
      </c>
    </row>
    <row r="64" spans="1:22" x14ac:dyDescent="0.35">
      <c r="A64" s="1"/>
      <c r="B64" s="73" t="s">
        <v>74</v>
      </c>
      <c r="C64" s="73" t="s">
        <v>83</v>
      </c>
      <c r="D64" s="73" t="s">
        <v>278</v>
      </c>
      <c r="E64" s="74" t="s">
        <v>515</v>
      </c>
      <c r="F64" s="75">
        <v>3813.85</v>
      </c>
      <c r="G64" s="75">
        <v>3757.0858250000001</v>
      </c>
      <c r="H64" s="75">
        <v>3829.2163650000002</v>
      </c>
      <c r="I64" s="75">
        <v>3678.2309799999998</v>
      </c>
      <c r="J64" s="75">
        <v>3813.4</v>
      </c>
      <c r="K64" s="75">
        <v>3873.55</v>
      </c>
      <c r="L64" s="75">
        <v>3872.4</v>
      </c>
      <c r="M64" s="75">
        <v>3025.75</v>
      </c>
      <c r="N64" s="75">
        <v>3065.85</v>
      </c>
      <c r="O64" s="75">
        <v>2866.55</v>
      </c>
      <c r="P64" s="75">
        <v>2962.2</v>
      </c>
      <c r="Q64" s="75">
        <v>2956.6</v>
      </c>
      <c r="R64" s="75">
        <v>2927.15</v>
      </c>
      <c r="S64" s="75">
        <v>3015.65</v>
      </c>
      <c r="T64" s="75">
        <v>3172.85</v>
      </c>
      <c r="U64" s="75">
        <v>2654.35</v>
      </c>
      <c r="V64" s="75">
        <v>53284.683169999997</v>
      </c>
    </row>
    <row r="65" spans="1:22" x14ac:dyDescent="0.35">
      <c r="A65" s="1"/>
      <c r="B65" s="73" t="s">
        <v>74</v>
      </c>
      <c r="C65" s="73" t="s">
        <v>83</v>
      </c>
      <c r="D65" s="73" t="s">
        <v>323</v>
      </c>
      <c r="E65" s="74" t="s">
        <v>515</v>
      </c>
      <c r="F65" s="75">
        <v>4701.75</v>
      </c>
      <c r="G65" s="75">
        <v>4625.8253350000005</v>
      </c>
      <c r="H65" s="75">
        <v>4766.0345850000003</v>
      </c>
      <c r="I65" s="75">
        <v>4437.1884899999995</v>
      </c>
      <c r="J65" s="75">
        <v>4653.6499999999996</v>
      </c>
      <c r="K65" s="75">
        <v>4792.3999999999996</v>
      </c>
      <c r="L65" s="75">
        <v>4735.45</v>
      </c>
      <c r="M65" s="75">
        <v>3296.95</v>
      </c>
      <c r="N65" s="75">
        <v>3211.05</v>
      </c>
      <c r="O65" s="75">
        <v>2942.45</v>
      </c>
      <c r="P65" s="75">
        <v>2993.05</v>
      </c>
      <c r="Q65" s="75">
        <v>2955.7</v>
      </c>
      <c r="R65" s="75">
        <v>2949.25</v>
      </c>
      <c r="S65" s="75">
        <v>3016.85</v>
      </c>
      <c r="T65" s="75">
        <v>3611.95</v>
      </c>
      <c r="U65" s="75">
        <v>2681.45</v>
      </c>
      <c r="V65" s="75">
        <v>60370.99841</v>
      </c>
    </row>
    <row r="66" spans="1:22" x14ac:dyDescent="0.35">
      <c r="A66" s="1"/>
      <c r="B66" s="73" t="s">
        <v>74</v>
      </c>
      <c r="C66" s="73" t="s">
        <v>83</v>
      </c>
      <c r="D66" s="73" t="s">
        <v>1011</v>
      </c>
      <c r="E66" s="74" t="s">
        <v>515</v>
      </c>
      <c r="F66" s="75">
        <v>6174.35</v>
      </c>
      <c r="G66" s="75">
        <v>6051.76818</v>
      </c>
      <c r="H66" s="75">
        <v>6167.3928649999998</v>
      </c>
      <c r="I66" s="75">
        <v>5988.3888100000004</v>
      </c>
      <c r="J66" s="75">
        <v>6157.7</v>
      </c>
      <c r="K66" s="75">
        <v>6221.3</v>
      </c>
      <c r="L66" s="75">
        <v>6206.7</v>
      </c>
      <c r="M66" s="75">
        <v>5254.8</v>
      </c>
      <c r="N66" s="75">
        <v>5179.3</v>
      </c>
      <c r="O66" s="75">
        <v>4960</v>
      </c>
      <c r="P66" s="75">
        <v>5004.8999999999996</v>
      </c>
      <c r="Q66" s="75">
        <v>5005.3999999999996</v>
      </c>
      <c r="R66" s="75">
        <v>5024.5</v>
      </c>
      <c r="S66" s="75">
        <v>5038</v>
      </c>
      <c r="T66" s="75">
        <v>5308.6</v>
      </c>
      <c r="U66" s="75">
        <v>4647.1499999999996</v>
      </c>
      <c r="V66" s="75">
        <v>88390.249855000002</v>
      </c>
    </row>
    <row r="67" spans="1:22" x14ac:dyDescent="0.35">
      <c r="A67" s="1"/>
      <c r="B67" s="73" t="s">
        <v>74</v>
      </c>
      <c r="C67" s="73" t="s">
        <v>86</v>
      </c>
      <c r="D67" s="73" t="s">
        <v>1035</v>
      </c>
      <c r="E67" s="74" t="s">
        <v>515</v>
      </c>
      <c r="F67" s="75">
        <v>200.55</v>
      </c>
      <c r="G67" s="75">
        <v>326.31457999999998</v>
      </c>
      <c r="H67" s="75">
        <v>1225.81213</v>
      </c>
      <c r="I67" s="75">
        <v>1295.9137949999999</v>
      </c>
      <c r="J67" s="75">
        <v>1525.2</v>
      </c>
      <c r="K67" s="75">
        <v>1580.05</v>
      </c>
      <c r="L67" s="75">
        <v>1477.25</v>
      </c>
      <c r="M67" s="75">
        <v>1171.9000000000001</v>
      </c>
      <c r="N67" s="75">
        <v>1112.8</v>
      </c>
      <c r="O67" s="75">
        <v>1074.75</v>
      </c>
      <c r="P67" s="75">
        <v>594</v>
      </c>
      <c r="Q67" s="75">
        <v>371.55</v>
      </c>
      <c r="R67" s="75">
        <v>84.7</v>
      </c>
      <c r="S67" s="75">
        <v>227.15</v>
      </c>
      <c r="T67" s="75"/>
      <c r="U67" s="75">
        <v>230.35</v>
      </c>
      <c r="V67" s="75">
        <v>12498.290505000001</v>
      </c>
    </row>
    <row r="68" spans="1:22" x14ac:dyDescent="0.35">
      <c r="A68" s="1"/>
      <c r="B68" s="73" t="s">
        <v>74</v>
      </c>
      <c r="C68" s="73" t="s">
        <v>86</v>
      </c>
      <c r="D68" s="73" t="s">
        <v>1036</v>
      </c>
      <c r="E68" s="74" t="s">
        <v>515</v>
      </c>
      <c r="F68" s="75"/>
      <c r="G68" s="75"/>
      <c r="H68" s="75">
        <v>524.73899500000005</v>
      </c>
      <c r="I68" s="75">
        <v>645.85563500000001</v>
      </c>
      <c r="J68" s="75">
        <v>779.2</v>
      </c>
      <c r="K68" s="75">
        <v>793.95</v>
      </c>
      <c r="L68" s="75">
        <v>769.15</v>
      </c>
      <c r="M68" s="75">
        <v>701.3</v>
      </c>
      <c r="N68" s="75">
        <v>679.85</v>
      </c>
      <c r="O68" s="75">
        <v>674.75</v>
      </c>
      <c r="P68" s="75"/>
      <c r="Q68" s="75"/>
      <c r="R68" s="75"/>
      <c r="S68" s="75"/>
      <c r="T68" s="75"/>
      <c r="U68" s="75"/>
      <c r="V68" s="75">
        <v>5568.7946300000003</v>
      </c>
    </row>
    <row r="69" spans="1:22" x14ac:dyDescent="0.35">
      <c r="A69" s="1"/>
      <c r="B69" s="73" t="s">
        <v>74</v>
      </c>
      <c r="C69" s="73" t="s">
        <v>1037</v>
      </c>
      <c r="D69" s="73" t="s">
        <v>1035</v>
      </c>
      <c r="E69" s="74" t="s">
        <v>515</v>
      </c>
      <c r="F69" s="75"/>
      <c r="G69" s="75"/>
      <c r="H69" s="75">
        <v>1277.767335</v>
      </c>
      <c r="I69" s="75">
        <v>241.04592</v>
      </c>
      <c r="J69" s="75"/>
      <c r="K69" s="75">
        <v>1181.45</v>
      </c>
      <c r="L69" s="75">
        <v>1058.7</v>
      </c>
      <c r="M69" s="75"/>
      <c r="N69" s="75"/>
      <c r="O69" s="75"/>
      <c r="P69" s="75"/>
      <c r="Q69" s="75"/>
      <c r="R69" s="75"/>
      <c r="S69" s="75"/>
      <c r="T69" s="75"/>
      <c r="U69" s="75"/>
      <c r="V69" s="75">
        <v>3758.9632550000001</v>
      </c>
    </row>
    <row r="70" spans="1:22" x14ac:dyDescent="0.35">
      <c r="A70" s="1"/>
      <c r="B70" s="73" t="s">
        <v>74</v>
      </c>
      <c r="C70" s="73" t="s">
        <v>1037</v>
      </c>
      <c r="D70" s="73" t="s">
        <v>1038</v>
      </c>
      <c r="E70" s="74" t="s">
        <v>515</v>
      </c>
      <c r="F70" s="75"/>
      <c r="G70" s="75"/>
      <c r="H70" s="75"/>
      <c r="I70" s="75"/>
      <c r="J70" s="75"/>
      <c r="K70" s="75"/>
      <c r="L70" s="75"/>
      <c r="M70" s="75"/>
      <c r="N70" s="75"/>
      <c r="O70" s="75"/>
      <c r="P70" s="75"/>
      <c r="Q70" s="75"/>
      <c r="R70" s="75"/>
      <c r="S70" s="75"/>
      <c r="T70" s="75"/>
      <c r="U70" s="75"/>
      <c r="V70" s="75">
        <v>0</v>
      </c>
    </row>
    <row r="71" spans="1:22" x14ac:dyDescent="0.35">
      <c r="A71" s="1"/>
      <c r="B71" s="73" t="s">
        <v>74</v>
      </c>
      <c r="C71" s="73" t="s">
        <v>1037</v>
      </c>
      <c r="D71" s="73" t="s">
        <v>1039</v>
      </c>
      <c r="E71" s="74" t="s">
        <v>515</v>
      </c>
      <c r="F71" s="75"/>
      <c r="G71" s="75"/>
      <c r="H71" s="75"/>
      <c r="I71" s="75"/>
      <c r="J71" s="75"/>
      <c r="K71" s="75"/>
      <c r="L71" s="75"/>
      <c r="M71" s="75"/>
      <c r="N71" s="75">
        <v>471.65</v>
      </c>
      <c r="O71" s="75"/>
      <c r="P71" s="75"/>
      <c r="Q71" s="75"/>
      <c r="R71" s="75"/>
      <c r="S71" s="75"/>
      <c r="T71" s="75"/>
      <c r="U71" s="75"/>
      <c r="V71" s="75">
        <v>471.65</v>
      </c>
    </row>
    <row r="72" spans="1:22" x14ac:dyDescent="0.35">
      <c r="A72" s="1"/>
      <c r="B72" s="73" t="s">
        <v>74</v>
      </c>
      <c r="C72" s="73" t="s">
        <v>1040</v>
      </c>
      <c r="D72" s="73" t="s">
        <v>409</v>
      </c>
      <c r="E72" s="74" t="s">
        <v>515</v>
      </c>
      <c r="F72" s="75"/>
      <c r="G72" s="75"/>
      <c r="H72" s="75"/>
      <c r="I72" s="75"/>
      <c r="J72" s="75"/>
      <c r="K72" s="75"/>
      <c r="L72" s="75"/>
      <c r="M72" s="75"/>
      <c r="N72" s="75"/>
      <c r="O72" s="75"/>
      <c r="P72" s="75"/>
      <c r="Q72" s="75"/>
      <c r="R72" s="75"/>
      <c r="S72" s="75"/>
      <c r="T72" s="75"/>
      <c r="U72" s="75"/>
      <c r="V72" s="75">
        <v>0</v>
      </c>
    </row>
    <row r="73" spans="1:22" x14ac:dyDescent="0.35">
      <c r="A73" s="1"/>
      <c r="B73" s="73" t="s">
        <v>74</v>
      </c>
      <c r="C73" s="73" t="s">
        <v>1040</v>
      </c>
      <c r="D73" s="73" t="s">
        <v>1041</v>
      </c>
      <c r="E73" s="74" t="s">
        <v>515</v>
      </c>
      <c r="F73" s="75"/>
      <c r="G73" s="75"/>
      <c r="H73" s="75"/>
      <c r="I73" s="75"/>
      <c r="J73" s="75"/>
      <c r="K73" s="75"/>
      <c r="L73" s="75"/>
      <c r="M73" s="75"/>
      <c r="N73" s="75"/>
      <c r="O73" s="75"/>
      <c r="P73" s="75"/>
      <c r="Q73" s="75"/>
      <c r="R73" s="75"/>
      <c r="S73" s="75"/>
      <c r="T73" s="75"/>
      <c r="U73" s="75"/>
      <c r="V73" s="75">
        <v>0</v>
      </c>
    </row>
    <row r="74" spans="1:22" x14ac:dyDescent="0.35">
      <c r="A74" s="1"/>
      <c r="B74" s="73" t="s">
        <v>74</v>
      </c>
      <c r="C74" s="73" t="s">
        <v>1040</v>
      </c>
      <c r="D74" s="73" t="s">
        <v>323</v>
      </c>
      <c r="E74" s="74" t="s">
        <v>515</v>
      </c>
      <c r="F74" s="75"/>
      <c r="G74" s="75"/>
      <c r="H74" s="75"/>
      <c r="I74" s="75"/>
      <c r="J74" s="75"/>
      <c r="K74" s="75"/>
      <c r="L74" s="75"/>
      <c r="M74" s="75"/>
      <c r="N74" s="75"/>
      <c r="O74" s="75"/>
      <c r="P74" s="75"/>
      <c r="Q74" s="75"/>
      <c r="R74" s="75"/>
      <c r="S74" s="75"/>
      <c r="T74" s="75"/>
      <c r="U74" s="75"/>
      <c r="V74" s="75">
        <v>0</v>
      </c>
    </row>
    <row r="75" spans="1:22" x14ac:dyDescent="0.35">
      <c r="A75" s="1"/>
      <c r="B75" s="73" t="s">
        <v>88</v>
      </c>
      <c r="C75" s="73" t="s">
        <v>89</v>
      </c>
      <c r="D75" s="73" t="s">
        <v>1042</v>
      </c>
      <c r="E75" s="74" t="s">
        <v>515</v>
      </c>
      <c r="F75" s="75">
        <v>3665.9</v>
      </c>
      <c r="G75" s="75">
        <v>1305.8551649999999</v>
      </c>
      <c r="H75" s="75">
        <v>4013.9050000000002</v>
      </c>
      <c r="I75" s="75">
        <v>3902.759</v>
      </c>
      <c r="J75" s="75">
        <v>3939.1</v>
      </c>
      <c r="K75" s="75">
        <v>4134.25</v>
      </c>
      <c r="L75" s="75">
        <v>3659.45</v>
      </c>
      <c r="M75" s="75">
        <v>3875.25</v>
      </c>
      <c r="N75" s="75">
        <v>1684.45</v>
      </c>
      <c r="O75" s="75">
        <v>3558.75</v>
      </c>
      <c r="P75" s="75">
        <v>3869.65</v>
      </c>
      <c r="Q75" s="75">
        <v>3980.2</v>
      </c>
      <c r="R75" s="75">
        <v>3625.45</v>
      </c>
      <c r="S75" s="75">
        <v>3700.5</v>
      </c>
      <c r="T75" s="75">
        <v>25.35</v>
      </c>
      <c r="U75" s="75"/>
      <c r="V75" s="75">
        <v>48940.819165000001</v>
      </c>
    </row>
    <row r="76" spans="1:22" x14ac:dyDescent="0.35">
      <c r="A76" s="1"/>
      <c r="B76" s="73" t="s">
        <v>88</v>
      </c>
      <c r="C76" s="73" t="s">
        <v>89</v>
      </c>
      <c r="D76" s="73" t="s">
        <v>1043</v>
      </c>
      <c r="E76" s="74" t="s">
        <v>515</v>
      </c>
      <c r="F76" s="75">
        <v>3683.3</v>
      </c>
      <c r="G76" s="75">
        <v>2328.615585</v>
      </c>
      <c r="H76" s="75">
        <v>4029.2244999999998</v>
      </c>
      <c r="I76" s="75">
        <v>3910.078</v>
      </c>
      <c r="J76" s="75">
        <v>3948.95</v>
      </c>
      <c r="K76" s="75">
        <v>4144.3500000000004</v>
      </c>
      <c r="L76" s="75">
        <v>3665.9</v>
      </c>
      <c r="M76" s="75">
        <v>3883.3</v>
      </c>
      <c r="N76" s="75">
        <v>1677.6</v>
      </c>
      <c r="O76" s="75">
        <v>3565.35</v>
      </c>
      <c r="P76" s="75">
        <v>3878.6</v>
      </c>
      <c r="Q76" s="75">
        <v>3991.05</v>
      </c>
      <c r="R76" s="75">
        <v>3633.65</v>
      </c>
      <c r="S76" s="75">
        <v>3706.15</v>
      </c>
      <c r="T76" s="75">
        <v>3224.7</v>
      </c>
      <c r="U76" s="75">
        <v>1317.9</v>
      </c>
      <c r="V76" s="75">
        <v>54588.718085</v>
      </c>
    </row>
    <row r="77" spans="1:22" x14ac:dyDescent="0.35">
      <c r="A77" s="1"/>
      <c r="B77" s="73" t="s">
        <v>88</v>
      </c>
      <c r="C77" s="73" t="s">
        <v>89</v>
      </c>
      <c r="D77" s="73" t="s">
        <v>1044</v>
      </c>
      <c r="E77" s="74" t="s">
        <v>515</v>
      </c>
      <c r="F77" s="75">
        <v>4080.1</v>
      </c>
      <c r="G77" s="75">
        <v>1775.6855350000001</v>
      </c>
      <c r="H77" s="75">
        <v>4282.3329999999996</v>
      </c>
      <c r="I77" s="75">
        <v>4202.2534999999998</v>
      </c>
      <c r="J77" s="75">
        <v>4217.1499999999996</v>
      </c>
      <c r="K77" s="75">
        <v>4345.05</v>
      </c>
      <c r="L77" s="75">
        <v>4052.75</v>
      </c>
      <c r="M77" s="75">
        <v>4172</v>
      </c>
      <c r="N77" s="75">
        <v>1572</v>
      </c>
      <c r="O77" s="75">
        <v>3975.4</v>
      </c>
      <c r="P77" s="75">
        <v>4156.45</v>
      </c>
      <c r="Q77" s="75">
        <v>4242.3500000000004</v>
      </c>
      <c r="R77" s="75">
        <v>4031.05</v>
      </c>
      <c r="S77" s="75">
        <v>4089.2</v>
      </c>
      <c r="T77" s="75">
        <v>1834.5</v>
      </c>
      <c r="U77" s="75">
        <v>633.29999999999995</v>
      </c>
      <c r="V77" s="75">
        <v>55661.572034999997</v>
      </c>
    </row>
    <row r="78" spans="1:22" x14ac:dyDescent="0.35">
      <c r="A78" s="1"/>
      <c r="B78" s="73" t="s">
        <v>554</v>
      </c>
      <c r="C78" s="73" t="s">
        <v>913</v>
      </c>
      <c r="D78" s="73" t="s">
        <v>45</v>
      </c>
      <c r="E78" s="74" t="s">
        <v>514</v>
      </c>
      <c r="F78" s="75">
        <v>504.05</v>
      </c>
      <c r="G78" s="75">
        <v>399.74950000000001</v>
      </c>
      <c r="H78" s="75">
        <v>503.85149999999999</v>
      </c>
      <c r="I78" s="75">
        <v>502.15249999999997</v>
      </c>
      <c r="J78" s="75">
        <v>395.7</v>
      </c>
      <c r="K78" s="75">
        <v>0.1</v>
      </c>
      <c r="L78" s="75">
        <v>18.45</v>
      </c>
      <c r="M78" s="75">
        <v>250.1</v>
      </c>
      <c r="N78" s="75">
        <v>252</v>
      </c>
      <c r="O78" s="75">
        <v>252</v>
      </c>
      <c r="P78" s="75">
        <v>252</v>
      </c>
      <c r="Q78" s="75">
        <v>355.1</v>
      </c>
      <c r="R78" s="75">
        <v>357.65</v>
      </c>
      <c r="S78" s="75">
        <v>463.85</v>
      </c>
      <c r="T78" s="75">
        <v>374.25</v>
      </c>
      <c r="U78" s="75">
        <v>302.89999999999998</v>
      </c>
      <c r="V78" s="75">
        <v>5183.9035000000003</v>
      </c>
    </row>
    <row r="79" spans="1:22" x14ac:dyDescent="0.35">
      <c r="A79" s="1"/>
      <c r="B79" s="73" t="s">
        <v>554</v>
      </c>
      <c r="C79" s="73" t="s">
        <v>914</v>
      </c>
      <c r="D79" s="73" t="s">
        <v>45</v>
      </c>
      <c r="E79" s="74" t="s">
        <v>514</v>
      </c>
      <c r="F79" s="75">
        <v>170.8</v>
      </c>
      <c r="G79" s="75">
        <v>174.774</v>
      </c>
      <c r="H79" s="75">
        <v>201.9495</v>
      </c>
      <c r="I79" s="75">
        <v>201.67750000000001</v>
      </c>
      <c r="J79" s="75">
        <v>186.85</v>
      </c>
      <c r="K79" s="75">
        <v>203.55</v>
      </c>
      <c r="L79" s="75">
        <v>203.85</v>
      </c>
      <c r="M79" s="75">
        <v>202.8</v>
      </c>
      <c r="N79" s="75">
        <v>200.9</v>
      </c>
      <c r="O79" s="75">
        <v>203.55</v>
      </c>
      <c r="P79" s="75">
        <v>200.45</v>
      </c>
      <c r="Q79" s="75">
        <v>201.8</v>
      </c>
      <c r="R79" s="75">
        <v>201.6</v>
      </c>
      <c r="S79" s="75">
        <v>200.15</v>
      </c>
      <c r="T79" s="75">
        <v>201.6</v>
      </c>
      <c r="U79" s="75">
        <v>201.6</v>
      </c>
      <c r="V79" s="75">
        <v>3157.9009999999998</v>
      </c>
    </row>
    <row r="80" spans="1:22" x14ac:dyDescent="0.35">
      <c r="A80" s="1"/>
      <c r="B80" s="73" t="s">
        <v>555</v>
      </c>
      <c r="C80" s="73" t="s">
        <v>915</v>
      </c>
      <c r="D80" s="73" t="s">
        <v>213</v>
      </c>
      <c r="E80" s="74" t="s">
        <v>514</v>
      </c>
      <c r="F80" s="75">
        <v>489.6</v>
      </c>
      <c r="G80" s="75">
        <v>489.6</v>
      </c>
      <c r="H80" s="75">
        <v>489.6</v>
      </c>
      <c r="I80" s="75">
        <v>489.6</v>
      </c>
      <c r="J80" s="75">
        <v>489.6</v>
      </c>
      <c r="K80" s="75">
        <v>489.6</v>
      </c>
      <c r="L80" s="75">
        <v>489.6</v>
      </c>
      <c r="M80" s="75">
        <v>234.6</v>
      </c>
      <c r="N80" s="75">
        <v>235.6</v>
      </c>
      <c r="O80" s="75">
        <v>244.8</v>
      </c>
      <c r="P80" s="75">
        <v>489.6</v>
      </c>
      <c r="Q80" s="75">
        <v>489.6</v>
      </c>
      <c r="R80" s="75">
        <v>489.6</v>
      </c>
      <c r="S80" s="75">
        <v>227.9</v>
      </c>
      <c r="T80" s="75">
        <v>234.75</v>
      </c>
      <c r="U80" s="75">
        <v>489.6</v>
      </c>
      <c r="V80" s="75">
        <v>6563.25</v>
      </c>
    </row>
    <row r="81" spans="1:22" x14ac:dyDescent="0.35">
      <c r="A81" s="1"/>
      <c r="B81" s="73" t="s">
        <v>555</v>
      </c>
      <c r="C81" s="73" t="s">
        <v>916</v>
      </c>
      <c r="D81" s="73" t="s">
        <v>213</v>
      </c>
      <c r="E81" s="74" t="s">
        <v>514</v>
      </c>
      <c r="F81" s="75">
        <v>489.6</v>
      </c>
      <c r="G81" s="75">
        <v>489.6</v>
      </c>
      <c r="H81" s="75">
        <v>489.6</v>
      </c>
      <c r="I81" s="75">
        <v>489.6</v>
      </c>
      <c r="J81" s="75">
        <v>489.6</v>
      </c>
      <c r="K81" s="75">
        <v>489.6</v>
      </c>
      <c r="L81" s="75">
        <v>489.6</v>
      </c>
      <c r="M81" s="75">
        <v>214.2</v>
      </c>
      <c r="N81" s="75">
        <v>229.75</v>
      </c>
      <c r="O81" s="75">
        <v>239.7</v>
      </c>
      <c r="P81" s="75">
        <v>489.6</v>
      </c>
      <c r="Q81" s="75">
        <v>489.6</v>
      </c>
      <c r="R81" s="75">
        <v>489.6</v>
      </c>
      <c r="S81" s="75">
        <v>227.15</v>
      </c>
      <c r="T81" s="75">
        <v>214.7</v>
      </c>
      <c r="U81" s="75">
        <v>489.6</v>
      </c>
      <c r="V81" s="75">
        <v>6511.1</v>
      </c>
    </row>
    <row r="82" spans="1:22" x14ac:dyDescent="0.35">
      <c r="A82" s="1"/>
      <c r="B82" s="73" t="s">
        <v>555</v>
      </c>
      <c r="C82" s="73" t="s">
        <v>917</v>
      </c>
      <c r="D82" s="73" t="s">
        <v>213</v>
      </c>
      <c r="E82" s="74" t="s">
        <v>514</v>
      </c>
      <c r="F82" s="75">
        <v>480</v>
      </c>
      <c r="G82" s="75">
        <v>480</v>
      </c>
      <c r="H82" s="75">
        <v>480</v>
      </c>
      <c r="I82" s="75">
        <v>480</v>
      </c>
      <c r="J82" s="75">
        <v>480</v>
      </c>
      <c r="K82" s="75">
        <v>480</v>
      </c>
      <c r="L82" s="75">
        <v>480</v>
      </c>
      <c r="M82" s="75">
        <v>186</v>
      </c>
      <c r="N82" s="75">
        <v>187.5</v>
      </c>
      <c r="O82" s="75">
        <v>227</v>
      </c>
      <c r="P82" s="75">
        <v>480</v>
      </c>
      <c r="Q82" s="75">
        <v>480</v>
      </c>
      <c r="R82" s="75">
        <v>480</v>
      </c>
      <c r="S82" s="75">
        <v>222</v>
      </c>
      <c r="T82" s="75">
        <v>158.69999999999999</v>
      </c>
      <c r="U82" s="75">
        <v>480</v>
      </c>
      <c r="V82" s="75">
        <v>6261.2</v>
      </c>
    </row>
    <row r="83" spans="1:22" x14ac:dyDescent="0.35">
      <c r="A83" s="1"/>
      <c r="B83" s="73" t="s">
        <v>555</v>
      </c>
      <c r="C83" s="73" t="s">
        <v>918</v>
      </c>
      <c r="D83" s="73" t="s">
        <v>45</v>
      </c>
      <c r="E83" s="74" t="s">
        <v>514</v>
      </c>
      <c r="F83" s="75"/>
      <c r="G83" s="75"/>
      <c r="H83" s="75"/>
      <c r="I83" s="75"/>
      <c r="J83" s="75"/>
      <c r="K83" s="75"/>
      <c r="L83" s="75">
        <v>22</v>
      </c>
      <c r="M83" s="75">
        <v>78.7</v>
      </c>
      <c r="N83" s="75">
        <v>89.8</v>
      </c>
      <c r="O83" s="75">
        <v>33.35</v>
      </c>
      <c r="P83" s="75"/>
      <c r="Q83" s="75">
        <v>33.15</v>
      </c>
      <c r="R83" s="75">
        <v>107.15</v>
      </c>
      <c r="S83" s="75">
        <v>115.55</v>
      </c>
      <c r="T83" s="75">
        <v>141.65</v>
      </c>
      <c r="U83" s="75">
        <v>169.35</v>
      </c>
      <c r="V83" s="75">
        <v>790.7</v>
      </c>
    </row>
    <row r="84" spans="1:22" x14ac:dyDescent="0.35">
      <c r="A84" s="1"/>
      <c r="B84" s="73" t="s">
        <v>560</v>
      </c>
      <c r="C84" s="73" t="s">
        <v>1045</v>
      </c>
      <c r="D84" s="73" t="s">
        <v>1046</v>
      </c>
      <c r="E84" s="74" t="s">
        <v>515</v>
      </c>
      <c r="F84" s="75"/>
      <c r="G84" s="75"/>
      <c r="H84" s="75"/>
      <c r="I84" s="75"/>
      <c r="J84" s="75"/>
      <c r="K84" s="75"/>
      <c r="L84" s="75"/>
      <c r="M84" s="75"/>
      <c r="N84" s="75"/>
      <c r="O84" s="75">
        <v>2.5499999999999998</v>
      </c>
      <c r="P84" s="75">
        <v>382.38</v>
      </c>
      <c r="Q84" s="75">
        <v>444.95</v>
      </c>
      <c r="R84" s="75">
        <v>196.55</v>
      </c>
      <c r="S84" s="75">
        <v>414.1</v>
      </c>
      <c r="T84" s="75">
        <v>737.85</v>
      </c>
      <c r="U84" s="75">
        <v>746.55</v>
      </c>
      <c r="V84" s="75">
        <v>2924.93</v>
      </c>
    </row>
    <row r="85" spans="1:22" x14ac:dyDescent="0.35">
      <c r="A85" s="1"/>
      <c r="B85" s="73" t="s">
        <v>560</v>
      </c>
      <c r="C85" s="73" t="s">
        <v>1045</v>
      </c>
      <c r="D85" s="73" t="s">
        <v>1047</v>
      </c>
      <c r="E85" s="74" t="s">
        <v>515</v>
      </c>
      <c r="F85" s="75">
        <v>869.55</v>
      </c>
      <c r="G85" s="75">
        <v>872.48</v>
      </c>
      <c r="H85" s="75">
        <v>874.55499999999995</v>
      </c>
      <c r="I85" s="75">
        <v>870.81500000000005</v>
      </c>
      <c r="J85" s="75">
        <v>879.35</v>
      </c>
      <c r="K85" s="75">
        <v>880.56500000000005</v>
      </c>
      <c r="L85" s="75">
        <v>870.95</v>
      </c>
      <c r="M85" s="75">
        <v>854.65</v>
      </c>
      <c r="N85" s="75">
        <v>844.55</v>
      </c>
      <c r="O85" s="75">
        <v>795.9</v>
      </c>
      <c r="P85" s="75">
        <v>789.20500000000004</v>
      </c>
      <c r="Q85" s="75">
        <v>82.935000000000002</v>
      </c>
      <c r="R85" s="75"/>
      <c r="S85" s="75">
        <v>281.75</v>
      </c>
      <c r="T85" s="75">
        <v>844.65</v>
      </c>
      <c r="U85" s="75">
        <v>852.95</v>
      </c>
      <c r="V85" s="75">
        <v>11464.855</v>
      </c>
    </row>
    <row r="86" spans="1:22" x14ac:dyDescent="0.35">
      <c r="A86" s="1"/>
      <c r="B86" s="73" t="s">
        <v>531</v>
      </c>
      <c r="C86" s="73" t="s">
        <v>1048</v>
      </c>
      <c r="D86" s="73" t="s">
        <v>1048</v>
      </c>
      <c r="E86" s="74" t="s">
        <v>516</v>
      </c>
      <c r="F86" s="75">
        <v>732.6</v>
      </c>
      <c r="G86" s="75">
        <v>610.68499999999995</v>
      </c>
      <c r="H86" s="75">
        <v>729.91</v>
      </c>
      <c r="I86" s="75">
        <v>482.95499999999998</v>
      </c>
      <c r="J86" s="75">
        <v>607.45000000000005</v>
      </c>
      <c r="K86" s="75">
        <v>522.6</v>
      </c>
      <c r="L86" s="75">
        <v>733.55</v>
      </c>
      <c r="M86" s="75">
        <v>656.95</v>
      </c>
      <c r="N86" s="75">
        <v>538.15</v>
      </c>
      <c r="O86" s="75">
        <v>544.6</v>
      </c>
      <c r="P86" s="75">
        <v>718</v>
      </c>
      <c r="Q86" s="75">
        <v>717.9</v>
      </c>
      <c r="R86" s="75">
        <v>718.2</v>
      </c>
      <c r="S86" s="75">
        <v>729</v>
      </c>
      <c r="T86" s="75">
        <v>730.8</v>
      </c>
      <c r="U86" s="75">
        <v>696.65</v>
      </c>
      <c r="V86" s="75">
        <v>10470</v>
      </c>
    </row>
    <row r="87" spans="1:22" x14ac:dyDescent="0.35">
      <c r="A87" s="1"/>
      <c r="B87" s="73" t="s">
        <v>556</v>
      </c>
      <c r="C87" s="73" t="s">
        <v>1049</v>
      </c>
      <c r="D87" s="73" t="s">
        <v>45</v>
      </c>
      <c r="E87" s="74" t="s">
        <v>517</v>
      </c>
      <c r="F87" s="75">
        <v>51.65</v>
      </c>
      <c r="G87" s="75">
        <v>32.585970000000003</v>
      </c>
      <c r="H87" s="75">
        <v>23.621210000000001</v>
      </c>
      <c r="I87" s="75">
        <v>31.77664</v>
      </c>
      <c r="J87" s="75">
        <v>41.9</v>
      </c>
      <c r="K87" s="75">
        <v>70.900000000000006</v>
      </c>
      <c r="L87" s="75">
        <v>41.1</v>
      </c>
      <c r="M87" s="75">
        <v>47.85</v>
      </c>
      <c r="N87" s="75">
        <v>22.7</v>
      </c>
      <c r="O87" s="75">
        <v>78.2</v>
      </c>
      <c r="P87" s="75">
        <v>76.8</v>
      </c>
      <c r="Q87" s="75">
        <v>62.7</v>
      </c>
      <c r="R87" s="75">
        <v>84.95</v>
      </c>
      <c r="S87" s="75">
        <v>50.25</v>
      </c>
      <c r="T87" s="75">
        <v>10.5</v>
      </c>
      <c r="U87" s="75">
        <v>101.5</v>
      </c>
      <c r="V87" s="75">
        <v>828.98382000000004</v>
      </c>
    </row>
    <row r="88" spans="1:22" x14ac:dyDescent="0.35">
      <c r="A88" s="1"/>
      <c r="B88" s="73" t="s">
        <v>532</v>
      </c>
      <c r="C88" s="73" t="s">
        <v>1050</v>
      </c>
      <c r="D88" s="73" t="s">
        <v>45</v>
      </c>
      <c r="E88" s="74" t="s">
        <v>517</v>
      </c>
      <c r="F88" s="75">
        <v>47.25</v>
      </c>
      <c r="G88" s="75">
        <v>42.391385</v>
      </c>
      <c r="H88" s="75">
        <v>31.941389999999998</v>
      </c>
      <c r="I88" s="75">
        <v>25.49812</v>
      </c>
      <c r="J88" s="75">
        <v>27.3</v>
      </c>
      <c r="K88" s="75">
        <v>52</v>
      </c>
      <c r="L88" s="75">
        <v>26.8</v>
      </c>
      <c r="M88" s="75">
        <v>53.35</v>
      </c>
      <c r="N88" s="75">
        <v>16.05</v>
      </c>
      <c r="O88" s="75">
        <v>76.150000000000006</v>
      </c>
      <c r="P88" s="75">
        <v>63.95</v>
      </c>
      <c r="Q88" s="75">
        <v>109.9</v>
      </c>
      <c r="R88" s="75">
        <v>119.35</v>
      </c>
      <c r="S88" s="75">
        <v>55.55</v>
      </c>
      <c r="T88" s="75">
        <v>14.1</v>
      </c>
      <c r="U88" s="75">
        <v>128.9</v>
      </c>
      <c r="V88" s="75">
        <v>890.48089500000003</v>
      </c>
    </row>
    <row r="89" spans="1:22" x14ac:dyDescent="0.35">
      <c r="A89" s="1"/>
      <c r="B89" s="73" t="s">
        <v>539</v>
      </c>
      <c r="C89" s="73" t="s">
        <v>919</v>
      </c>
      <c r="D89" s="73" t="s">
        <v>213</v>
      </c>
      <c r="E89" s="74" t="s">
        <v>514</v>
      </c>
      <c r="F89" s="75">
        <v>85.65</v>
      </c>
      <c r="G89" s="75">
        <v>85.691999999999993</v>
      </c>
      <c r="H89" s="75">
        <v>83.487499999999997</v>
      </c>
      <c r="I89" s="75">
        <v>84.566500000000005</v>
      </c>
      <c r="J89" s="75">
        <v>84.55</v>
      </c>
      <c r="K89" s="75">
        <v>83.2</v>
      </c>
      <c r="L89" s="75">
        <v>81.95</v>
      </c>
      <c r="M89" s="75">
        <v>82.95</v>
      </c>
      <c r="N89" s="75">
        <v>82.5</v>
      </c>
      <c r="O89" s="75">
        <v>82.15</v>
      </c>
      <c r="P89" s="75">
        <v>83.85</v>
      </c>
      <c r="Q89" s="75">
        <v>84.8</v>
      </c>
      <c r="R89" s="75">
        <v>84.75</v>
      </c>
      <c r="S89" s="75">
        <v>84.45</v>
      </c>
      <c r="T89" s="75">
        <v>71.8</v>
      </c>
      <c r="U89" s="75">
        <v>83.05</v>
      </c>
      <c r="V89" s="75">
        <v>1329.396</v>
      </c>
    </row>
    <row r="90" spans="1:22" x14ac:dyDescent="0.35">
      <c r="A90" s="1"/>
      <c r="B90" s="73" t="s">
        <v>525</v>
      </c>
      <c r="C90" s="73" t="s">
        <v>920</v>
      </c>
      <c r="D90" s="73" t="s">
        <v>45</v>
      </c>
      <c r="E90" s="74" t="s">
        <v>514</v>
      </c>
      <c r="F90" s="75">
        <v>441.55</v>
      </c>
      <c r="G90" s="75">
        <v>441.72441500000002</v>
      </c>
      <c r="H90" s="75">
        <v>441.45329500000003</v>
      </c>
      <c r="I90" s="75">
        <v>439.11520999999999</v>
      </c>
      <c r="J90" s="75">
        <v>440.2</v>
      </c>
      <c r="K90" s="75">
        <v>440.9</v>
      </c>
      <c r="L90" s="75">
        <v>439.55</v>
      </c>
      <c r="M90" s="75">
        <v>441.5</v>
      </c>
      <c r="N90" s="75">
        <v>441.25</v>
      </c>
      <c r="O90" s="75">
        <v>440.75</v>
      </c>
      <c r="P90" s="75">
        <v>442.55</v>
      </c>
      <c r="Q90" s="75">
        <v>442.15</v>
      </c>
      <c r="R90" s="75">
        <v>441.9</v>
      </c>
      <c r="S90" s="75">
        <v>442.85</v>
      </c>
      <c r="T90" s="75">
        <v>442.65</v>
      </c>
      <c r="U90" s="75">
        <v>441.95</v>
      </c>
      <c r="V90" s="75">
        <v>7062.0429199999999</v>
      </c>
    </row>
    <row r="91" spans="1:22" x14ac:dyDescent="0.35">
      <c r="A91" s="1"/>
      <c r="B91" s="73" t="s">
        <v>540</v>
      </c>
      <c r="C91" s="73" t="s">
        <v>921</v>
      </c>
      <c r="D91" s="73" t="s">
        <v>45</v>
      </c>
      <c r="E91" s="74" t="s">
        <v>514</v>
      </c>
      <c r="F91" s="75">
        <v>449.7</v>
      </c>
      <c r="G91" s="75">
        <v>448.935</v>
      </c>
      <c r="H91" s="75">
        <v>448.6</v>
      </c>
      <c r="I91" s="75">
        <v>448.255</v>
      </c>
      <c r="J91" s="75">
        <v>446.05</v>
      </c>
      <c r="K91" s="75">
        <v>176.2</v>
      </c>
      <c r="L91" s="75">
        <v>229.95</v>
      </c>
      <c r="M91" s="75">
        <v>343.85</v>
      </c>
      <c r="N91" s="75">
        <v>444.6</v>
      </c>
      <c r="O91" s="75">
        <v>444.2</v>
      </c>
      <c r="P91" s="75">
        <v>444.1</v>
      </c>
      <c r="Q91" s="75">
        <v>444.05</v>
      </c>
      <c r="R91" s="75">
        <v>444.45</v>
      </c>
      <c r="S91" s="75">
        <v>444.15</v>
      </c>
      <c r="T91" s="75">
        <v>444</v>
      </c>
      <c r="U91" s="75">
        <v>132.35</v>
      </c>
      <c r="V91" s="75">
        <v>6233.44</v>
      </c>
    </row>
    <row r="92" spans="1:22" x14ac:dyDescent="0.35">
      <c r="A92" s="1"/>
      <c r="B92" s="73" t="s">
        <v>528</v>
      </c>
      <c r="C92" s="73" t="s">
        <v>1051</v>
      </c>
      <c r="D92" s="73" t="s">
        <v>45</v>
      </c>
      <c r="E92" s="74" t="s">
        <v>515</v>
      </c>
      <c r="F92" s="75"/>
      <c r="G92" s="75">
        <v>87.974999999999994</v>
      </c>
      <c r="H92" s="75"/>
      <c r="I92" s="75"/>
      <c r="J92" s="75"/>
      <c r="K92" s="75"/>
      <c r="L92" s="75"/>
      <c r="M92" s="75"/>
      <c r="N92" s="75"/>
      <c r="O92" s="75"/>
      <c r="P92" s="75"/>
      <c r="Q92" s="75"/>
      <c r="R92" s="75"/>
      <c r="S92" s="75"/>
      <c r="T92" s="75"/>
      <c r="U92" s="75"/>
      <c r="V92" s="75">
        <v>87.974999999999994</v>
      </c>
    </row>
    <row r="93" spans="1:22" x14ac:dyDescent="0.35">
      <c r="A93" s="1"/>
      <c r="B93" s="73" t="s">
        <v>528</v>
      </c>
      <c r="C93" s="73" t="s">
        <v>1052</v>
      </c>
      <c r="D93" s="73" t="s">
        <v>45</v>
      </c>
      <c r="E93" s="74" t="s">
        <v>515</v>
      </c>
      <c r="F93" s="75"/>
      <c r="G93" s="75"/>
      <c r="H93" s="75"/>
      <c r="I93" s="75"/>
      <c r="J93" s="75"/>
      <c r="K93" s="75"/>
      <c r="L93" s="75"/>
      <c r="M93" s="75"/>
      <c r="N93" s="75"/>
      <c r="O93" s="75"/>
      <c r="P93" s="75"/>
      <c r="Q93" s="75"/>
      <c r="R93" s="75"/>
      <c r="S93" s="75"/>
      <c r="T93" s="75"/>
      <c r="U93" s="75"/>
      <c r="V93" s="75">
        <v>0</v>
      </c>
    </row>
    <row r="94" spans="1:22" x14ac:dyDescent="0.35">
      <c r="A94" s="1"/>
      <c r="B94" s="73" t="s">
        <v>526</v>
      </c>
      <c r="C94" s="73" t="s">
        <v>922</v>
      </c>
      <c r="D94" s="73" t="s">
        <v>45</v>
      </c>
      <c r="E94" s="74" t="s">
        <v>514</v>
      </c>
      <c r="F94" s="75">
        <v>2172.25</v>
      </c>
      <c r="G94" s="75">
        <v>2066.767625</v>
      </c>
      <c r="H94" s="75">
        <v>2036.1949999999999</v>
      </c>
      <c r="I94" s="75">
        <v>2111.5749999999998</v>
      </c>
      <c r="J94" s="75">
        <v>2170.6999999999998</v>
      </c>
      <c r="K94" s="75">
        <v>2157.4499999999998</v>
      </c>
      <c r="L94" s="75">
        <v>2160.4</v>
      </c>
      <c r="M94" s="75">
        <v>2167.15</v>
      </c>
      <c r="N94" s="75">
        <v>2173</v>
      </c>
      <c r="O94" s="75">
        <v>2173</v>
      </c>
      <c r="P94" s="75">
        <v>2170.65</v>
      </c>
      <c r="Q94" s="75">
        <v>2161.4</v>
      </c>
      <c r="R94" s="75">
        <v>2160.8000000000002</v>
      </c>
      <c r="S94" s="75">
        <v>2118.85</v>
      </c>
      <c r="T94" s="75">
        <v>2158.9</v>
      </c>
      <c r="U94" s="75">
        <v>2160.65</v>
      </c>
      <c r="V94" s="75">
        <v>34319.737625000002</v>
      </c>
    </row>
    <row r="95" spans="1:22" x14ac:dyDescent="0.35">
      <c r="A95" s="1"/>
      <c r="B95" s="73" t="s">
        <v>42</v>
      </c>
      <c r="C95" s="73" t="s">
        <v>923</v>
      </c>
      <c r="D95" s="73" t="s">
        <v>45</v>
      </c>
      <c r="E95" s="74" t="s">
        <v>514</v>
      </c>
      <c r="F95" s="75"/>
      <c r="G95" s="75"/>
      <c r="H95" s="75"/>
      <c r="I95" s="75"/>
      <c r="J95" s="75">
        <v>32.9</v>
      </c>
      <c r="K95" s="75">
        <v>54.5</v>
      </c>
      <c r="L95" s="75">
        <v>82.65</v>
      </c>
      <c r="M95" s="75">
        <v>73.8</v>
      </c>
      <c r="N95" s="75">
        <v>59.15</v>
      </c>
      <c r="O95" s="75">
        <v>48.9</v>
      </c>
      <c r="P95" s="75">
        <v>50.45</v>
      </c>
      <c r="Q95" s="75">
        <v>50.25</v>
      </c>
      <c r="R95" s="75">
        <v>50.4</v>
      </c>
      <c r="S95" s="75">
        <v>50.35</v>
      </c>
      <c r="T95" s="75">
        <v>50.3</v>
      </c>
      <c r="U95" s="75">
        <v>36.234999999999999</v>
      </c>
      <c r="V95" s="75">
        <v>639.88499999999999</v>
      </c>
    </row>
    <row r="96" spans="1:22" x14ac:dyDescent="0.35">
      <c r="A96" s="1"/>
      <c r="B96" s="73" t="s">
        <v>91</v>
      </c>
      <c r="C96" s="73" t="s">
        <v>924</v>
      </c>
      <c r="D96" s="73" t="s">
        <v>45</v>
      </c>
      <c r="E96" s="74" t="s">
        <v>514</v>
      </c>
      <c r="F96" s="75">
        <v>13450.75</v>
      </c>
      <c r="G96" s="75">
        <v>11195.95</v>
      </c>
      <c r="H96" s="75">
        <v>1672.29</v>
      </c>
      <c r="I96" s="75">
        <v>13405.74</v>
      </c>
      <c r="J96" s="75">
        <v>13385.35</v>
      </c>
      <c r="K96" s="75">
        <v>13395.8</v>
      </c>
      <c r="L96" s="75">
        <v>5973.9</v>
      </c>
      <c r="M96" s="75">
        <v>929.5</v>
      </c>
      <c r="N96" s="75"/>
      <c r="O96" s="75">
        <v>5953.05</v>
      </c>
      <c r="P96" s="75">
        <v>9064.7000000000007</v>
      </c>
      <c r="Q96" s="75">
        <v>9077.9500000000007</v>
      </c>
      <c r="R96" s="75">
        <v>8976.5499999999993</v>
      </c>
      <c r="S96" s="75">
        <v>9043.1</v>
      </c>
      <c r="T96" s="75">
        <v>9053.65</v>
      </c>
      <c r="U96" s="75">
        <v>9017</v>
      </c>
      <c r="V96" s="75">
        <v>133595.28</v>
      </c>
    </row>
    <row r="97" spans="1:22" x14ac:dyDescent="0.35">
      <c r="A97" s="1"/>
      <c r="B97" s="73" t="s">
        <v>91</v>
      </c>
      <c r="C97" s="73" t="s">
        <v>94</v>
      </c>
      <c r="D97" s="73" t="s">
        <v>1034</v>
      </c>
      <c r="E97" s="74" t="s">
        <v>515</v>
      </c>
      <c r="F97" s="75">
        <v>3231.4</v>
      </c>
      <c r="G97" s="75">
        <v>3230.39</v>
      </c>
      <c r="H97" s="75">
        <v>3268.2449999999999</v>
      </c>
      <c r="I97" s="75">
        <v>2988.66</v>
      </c>
      <c r="J97" s="75">
        <v>3168.65</v>
      </c>
      <c r="K97" s="75">
        <v>3581.95</v>
      </c>
      <c r="L97" s="75">
        <v>3771.95</v>
      </c>
      <c r="M97" s="75">
        <v>3596.7</v>
      </c>
      <c r="N97" s="75">
        <v>3396.05</v>
      </c>
      <c r="O97" s="75">
        <v>3100.9</v>
      </c>
      <c r="P97" s="75">
        <v>3215.75</v>
      </c>
      <c r="Q97" s="75">
        <v>3584.8</v>
      </c>
      <c r="R97" s="75">
        <v>3299.8</v>
      </c>
      <c r="S97" s="75">
        <v>3341.3</v>
      </c>
      <c r="T97" s="75">
        <v>2961.1</v>
      </c>
      <c r="U97" s="75">
        <v>3043.9</v>
      </c>
      <c r="V97" s="75">
        <v>52781.544999999998</v>
      </c>
    </row>
    <row r="98" spans="1:22" x14ac:dyDescent="0.35">
      <c r="A98" s="1"/>
      <c r="B98" s="73" t="s">
        <v>91</v>
      </c>
      <c r="C98" s="73" t="s">
        <v>94</v>
      </c>
      <c r="D98" s="73" t="s">
        <v>278</v>
      </c>
      <c r="E98" s="74" t="s">
        <v>515</v>
      </c>
      <c r="F98" s="75">
        <v>3255.7</v>
      </c>
      <c r="G98" s="75">
        <v>3265.37</v>
      </c>
      <c r="H98" s="75">
        <v>3271.86</v>
      </c>
      <c r="I98" s="75">
        <v>2990.33</v>
      </c>
      <c r="J98" s="75">
        <v>3167.35</v>
      </c>
      <c r="K98" s="75">
        <v>3608.15</v>
      </c>
      <c r="L98" s="75">
        <v>4018.15</v>
      </c>
      <c r="M98" s="75">
        <v>3791.75</v>
      </c>
      <c r="N98" s="75">
        <v>3520.8</v>
      </c>
      <c r="O98" s="75">
        <v>3205.95</v>
      </c>
      <c r="P98" s="75">
        <v>2861.75</v>
      </c>
      <c r="Q98" s="75"/>
      <c r="R98" s="75"/>
      <c r="S98" s="75"/>
      <c r="T98" s="75">
        <v>2849.35</v>
      </c>
      <c r="U98" s="75">
        <v>517.29999999999995</v>
      </c>
      <c r="V98" s="75">
        <v>40323.81</v>
      </c>
    </row>
    <row r="99" spans="1:22" x14ac:dyDescent="0.35">
      <c r="A99" s="1"/>
      <c r="B99" s="73" t="s">
        <v>91</v>
      </c>
      <c r="C99" s="73" t="s">
        <v>94</v>
      </c>
      <c r="D99" s="73" t="s">
        <v>323</v>
      </c>
      <c r="E99" s="74" t="s">
        <v>515</v>
      </c>
      <c r="F99" s="75">
        <v>3251.05</v>
      </c>
      <c r="G99" s="75">
        <v>3267.43</v>
      </c>
      <c r="H99" s="75">
        <v>3273.5549999999998</v>
      </c>
      <c r="I99" s="75">
        <v>2994.04</v>
      </c>
      <c r="J99" s="75">
        <v>3168.8</v>
      </c>
      <c r="K99" s="75">
        <v>3607.9</v>
      </c>
      <c r="L99" s="75">
        <v>4022.5</v>
      </c>
      <c r="M99" s="75">
        <v>3804.25</v>
      </c>
      <c r="N99" s="75">
        <v>3037.55</v>
      </c>
      <c r="O99" s="75">
        <v>3211.8</v>
      </c>
      <c r="P99" s="75">
        <v>3283.4</v>
      </c>
      <c r="Q99" s="75">
        <v>3858.75</v>
      </c>
      <c r="R99" s="75">
        <v>3455.7</v>
      </c>
      <c r="S99" s="75">
        <v>3517.35</v>
      </c>
      <c r="T99" s="75">
        <v>2972.8</v>
      </c>
      <c r="U99" s="75">
        <v>3151.55</v>
      </c>
      <c r="V99" s="75">
        <v>53878.425000000003</v>
      </c>
    </row>
    <row r="100" spans="1:22" x14ac:dyDescent="0.35">
      <c r="A100" s="1"/>
      <c r="B100" s="73" t="s">
        <v>91</v>
      </c>
      <c r="C100" s="73" t="s">
        <v>94</v>
      </c>
      <c r="D100" s="73" t="s">
        <v>1011</v>
      </c>
      <c r="E100" s="74" t="s">
        <v>515</v>
      </c>
      <c r="F100" s="75">
        <v>5592.5</v>
      </c>
      <c r="G100" s="75">
        <v>5571.8649999999998</v>
      </c>
      <c r="H100" s="75">
        <v>5622.4750000000004</v>
      </c>
      <c r="I100" s="75">
        <v>5390.81</v>
      </c>
      <c r="J100" s="75">
        <v>5538.25</v>
      </c>
      <c r="K100" s="75">
        <v>5879.15</v>
      </c>
      <c r="L100" s="75">
        <v>6211.85</v>
      </c>
      <c r="M100" s="75">
        <v>6053.8</v>
      </c>
      <c r="N100" s="75">
        <v>5551.1</v>
      </c>
      <c r="O100" s="75">
        <v>5536.25</v>
      </c>
      <c r="P100" s="75">
        <v>5372.6</v>
      </c>
      <c r="Q100" s="75">
        <v>4024.65</v>
      </c>
      <c r="R100" s="75">
        <v>3783.5</v>
      </c>
      <c r="S100" s="75">
        <v>3821.95</v>
      </c>
      <c r="T100" s="75">
        <v>5140</v>
      </c>
      <c r="U100" s="75">
        <v>3931.3</v>
      </c>
      <c r="V100" s="75">
        <v>83022.05</v>
      </c>
    </row>
    <row r="101" spans="1:22" x14ac:dyDescent="0.35">
      <c r="A101" s="1"/>
      <c r="B101" s="73" t="s">
        <v>91</v>
      </c>
      <c r="C101" s="73" t="s">
        <v>100</v>
      </c>
      <c r="D101" s="73" t="s">
        <v>409</v>
      </c>
      <c r="E101" s="74" t="s">
        <v>515</v>
      </c>
      <c r="F101" s="75">
        <v>4439.3</v>
      </c>
      <c r="G101" s="75">
        <v>4629.8249999999998</v>
      </c>
      <c r="H101" s="75">
        <v>4641.8599999999997</v>
      </c>
      <c r="I101" s="75">
        <v>4326.0749999999998</v>
      </c>
      <c r="J101" s="75">
        <v>4577.3</v>
      </c>
      <c r="K101" s="75">
        <v>4870.95</v>
      </c>
      <c r="L101" s="75">
        <v>4718</v>
      </c>
      <c r="M101" s="75">
        <v>4672.8500000000004</v>
      </c>
      <c r="N101" s="75">
        <v>4449.5</v>
      </c>
      <c r="O101" s="75">
        <v>3917.15</v>
      </c>
      <c r="P101" s="75">
        <v>4161.05</v>
      </c>
      <c r="Q101" s="75">
        <v>4568</v>
      </c>
      <c r="R101" s="75">
        <v>4201.75</v>
      </c>
      <c r="S101" s="75">
        <v>4558.6499999999996</v>
      </c>
      <c r="T101" s="75">
        <v>3633.05</v>
      </c>
      <c r="U101" s="75">
        <v>3317.2</v>
      </c>
      <c r="V101" s="75">
        <v>69682.509999999995</v>
      </c>
    </row>
    <row r="102" spans="1:22" x14ac:dyDescent="0.35">
      <c r="A102" s="1"/>
      <c r="B102" s="73" t="s">
        <v>91</v>
      </c>
      <c r="C102" s="73" t="s">
        <v>100</v>
      </c>
      <c r="D102" s="73" t="s">
        <v>1011</v>
      </c>
      <c r="E102" s="74" t="s">
        <v>515</v>
      </c>
      <c r="F102" s="75">
        <v>2384.1999999999998</v>
      </c>
      <c r="G102" s="75">
        <v>2455.11</v>
      </c>
      <c r="H102" s="75">
        <v>2476.415</v>
      </c>
      <c r="I102" s="75">
        <v>2347.8000000000002</v>
      </c>
      <c r="J102" s="75">
        <v>2457.3000000000002</v>
      </c>
      <c r="K102" s="75">
        <v>2561.15</v>
      </c>
      <c r="L102" s="75">
        <v>2502.9499999999998</v>
      </c>
      <c r="M102" s="75">
        <v>2484.8000000000002</v>
      </c>
      <c r="N102" s="75">
        <v>2396.6999999999998</v>
      </c>
      <c r="O102" s="75">
        <v>2167.3000000000002</v>
      </c>
      <c r="P102" s="75">
        <v>2269.4499999999998</v>
      </c>
      <c r="Q102" s="75">
        <v>2443.25</v>
      </c>
      <c r="R102" s="75">
        <v>2293.8000000000002</v>
      </c>
      <c r="S102" s="75">
        <v>2441.75</v>
      </c>
      <c r="T102" s="75">
        <v>2047.15</v>
      </c>
      <c r="U102" s="75">
        <v>1916.95</v>
      </c>
      <c r="V102" s="75">
        <v>37646.074999999997</v>
      </c>
    </row>
    <row r="103" spans="1:22" x14ac:dyDescent="0.35">
      <c r="A103" s="1"/>
      <c r="B103" s="73" t="s">
        <v>91</v>
      </c>
      <c r="C103" s="73" t="s">
        <v>925</v>
      </c>
      <c r="D103" s="73" t="s">
        <v>45</v>
      </c>
      <c r="E103" s="74" t="s">
        <v>514</v>
      </c>
      <c r="F103" s="75">
        <v>251.1</v>
      </c>
      <c r="G103" s="75">
        <v>229.035</v>
      </c>
      <c r="H103" s="75">
        <v>46.744999999999997</v>
      </c>
      <c r="I103" s="75">
        <v>252.15</v>
      </c>
      <c r="J103" s="75">
        <v>251.75</v>
      </c>
      <c r="K103" s="75">
        <v>253.75</v>
      </c>
      <c r="L103" s="75">
        <v>115.7</v>
      </c>
      <c r="M103" s="75">
        <v>57.4</v>
      </c>
      <c r="N103" s="75"/>
      <c r="O103" s="75">
        <v>173.05</v>
      </c>
      <c r="P103" s="75">
        <v>252.15</v>
      </c>
      <c r="Q103" s="75">
        <v>210.1</v>
      </c>
      <c r="R103" s="75"/>
      <c r="S103" s="75">
        <v>109.45</v>
      </c>
      <c r="T103" s="75">
        <v>250.9</v>
      </c>
      <c r="U103" s="75">
        <v>249.95</v>
      </c>
      <c r="V103" s="75">
        <v>2703.23</v>
      </c>
    </row>
    <row r="104" spans="1:22" x14ac:dyDescent="0.35">
      <c r="A104" s="1"/>
      <c r="B104" s="73" t="s">
        <v>533</v>
      </c>
      <c r="C104" s="73" t="s">
        <v>1053</v>
      </c>
      <c r="D104" s="73" t="s">
        <v>45</v>
      </c>
      <c r="E104" s="74" t="s">
        <v>516</v>
      </c>
      <c r="F104" s="75">
        <v>1.7</v>
      </c>
      <c r="G104" s="75">
        <v>1.907605</v>
      </c>
      <c r="H104" s="75">
        <v>1.2976000000000001</v>
      </c>
      <c r="I104" s="75">
        <v>2.0419749999999999</v>
      </c>
      <c r="J104" s="75">
        <v>2.75</v>
      </c>
      <c r="K104" s="75">
        <v>2.4500000000000002</v>
      </c>
      <c r="L104" s="75">
        <v>2.7</v>
      </c>
      <c r="M104" s="75">
        <v>2.2000000000000002</v>
      </c>
      <c r="N104" s="75">
        <v>2.6</v>
      </c>
      <c r="O104" s="75">
        <v>3</v>
      </c>
      <c r="P104" s="75">
        <v>2.6</v>
      </c>
      <c r="Q104" s="75">
        <v>1.95</v>
      </c>
      <c r="R104" s="75">
        <v>1.75</v>
      </c>
      <c r="S104" s="75">
        <v>1.9</v>
      </c>
      <c r="T104" s="75">
        <v>1.95</v>
      </c>
      <c r="U104" s="75">
        <v>2.5499999999999998</v>
      </c>
      <c r="V104" s="75">
        <v>35.347180000000002</v>
      </c>
    </row>
    <row r="105" spans="1:22" x14ac:dyDescent="0.35">
      <c r="A105" s="1"/>
      <c r="B105" s="73" t="s">
        <v>523</v>
      </c>
      <c r="C105" s="73" t="s">
        <v>926</v>
      </c>
      <c r="D105" s="73" t="s">
        <v>45</v>
      </c>
      <c r="E105" s="74" t="s">
        <v>514</v>
      </c>
      <c r="F105" s="75">
        <v>1968.35</v>
      </c>
      <c r="G105" s="75">
        <v>1971.643</v>
      </c>
      <c r="H105" s="75">
        <v>1985.7329999999999</v>
      </c>
      <c r="I105" s="75">
        <v>1971.5509999999999</v>
      </c>
      <c r="J105" s="75">
        <v>1467.4</v>
      </c>
      <c r="K105" s="75">
        <v>1232.4000000000001</v>
      </c>
      <c r="L105" s="75">
        <v>570.6</v>
      </c>
      <c r="M105" s="75">
        <v>762.45</v>
      </c>
      <c r="N105" s="75">
        <v>819.8</v>
      </c>
      <c r="O105" s="75">
        <v>497.90199999999999</v>
      </c>
      <c r="P105" s="75">
        <v>690.7</v>
      </c>
      <c r="Q105" s="75">
        <v>1006</v>
      </c>
      <c r="R105" s="75">
        <v>1920.95</v>
      </c>
      <c r="S105" s="75">
        <v>1533.4</v>
      </c>
      <c r="T105" s="75">
        <v>1965.1</v>
      </c>
      <c r="U105" s="75">
        <v>1963.9</v>
      </c>
      <c r="V105" s="75">
        <v>22327.879000000001</v>
      </c>
    </row>
    <row r="106" spans="1:22" x14ac:dyDescent="0.35">
      <c r="A106" s="1"/>
      <c r="B106" s="73" t="s">
        <v>534</v>
      </c>
      <c r="C106" s="73" t="s">
        <v>927</v>
      </c>
      <c r="D106" s="73" t="s">
        <v>45</v>
      </c>
      <c r="E106" s="74" t="s">
        <v>514</v>
      </c>
      <c r="F106" s="75">
        <v>84.7</v>
      </c>
      <c r="G106" s="75">
        <v>76.45</v>
      </c>
      <c r="H106" s="75">
        <v>34.44</v>
      </c>
      <c r="I106" s="75">
        <v>43.07</v>
      </c>
      <c r="J106" s="75">
        <v>40.049999999999997</v>
      </c>
      <c r="K106" s="75">
        <v>42.305</v>
      </c>
      <c r="L106" s="75">
        <v>45.55</v>
      </c>
      <c r="M106" s="75">
        <v>43.9</v>
      </c>
      <c r="N106" s="75">
        <v>44.9</v>
      </c>
      <c r="O106" s="75">
        <v>14.35</v>
      </c>
      <c r="P106" s="75">
        <v>0.9</v>
      </c>
      <c r="Q106" s="75">
        <v>42.5</v>
      </c>
      <c r="R106" s="75">
        <v>31.35</v>
      </c>
      <c r="S106" s="75">
        <v>43.2</v>
      </c>
      <c r="T106" s="75">
        <v>43.55</v>
      </c>
      <c r="U106" s="75">
        <v>4.95</v>
      </c>
      <c r="V106" s="75">
        <v>636.16499999999996</v>
      </c>
    </row>
    <row r="107" spans="1:22" x14ac:dyDescent="0.35">
      <c r="A107" s="1"/>
      <c r="B107" s="73" t="s">
        <v>557</v>
      </c>
      <c r="C107" s="73" t="s">
        <v>1054</v>
      </c>
      <c r="D107" s="73" t="s">
        <v>45</v>
      </c>
      <c r="E107" s="74" t="s">
        <v>516</v>
      </c>
      <c r="F107" s="75">
        <v>124.395</v>
      </c>
      <c r="G107" s="75">
        <v>115.47499999999999</v>
      </c>
      <c r="H107" s="75">
        <v>123.8</v>
      </c>
      <c r="I107" s="75">
        <v>105.65</v>
      </c>
      <c r="J107" s="75">
        <v>132.30000000000001</v>
      </c>
      <c r="K107" s="75">
        <v>90.25</v>
      </c>
      <c r="L107" s="75">
        <v>123.65</v>
      </c>
      <c r="M107" s="75">
        <v>130.05500000000001</v>
      </c>
      <c r="N107" s="75">
        <v>107.1</v>
      </c>
      <c r="O107" s="75">
        <v>112.75</v>
      </c>
      <c r="P107" s="75">
        <v>129.69999999999999</v>
      </c>
      <c r="Q107" s="75">
        <v>131.1</v>
      </c>
      <c r="R107" s="75">
        <v>130.25</v>
      </c>
      <c r="S107" s="75">
        <v>132.19999999999999</v>
      </c>
      <c r="T107" s="75">
        <v>135.25</v>
      </c>
      <c r="U107" s="75">
        <v>128.69999999999999</v>
      </c>
      <c r="V107" s="75">
        <v>1952.625</v>
      </c>
    </row>
    <row r="108" spans="1:22" x14ac:dyDescent="0.35">
      <c r="A108" s="1"/>
      <c r="B108" s="73" t="s">
        <v>295</v>
      </c>
      <c r="C108" s="73" t="s">
        <v>1055</v>
      </c>
      <c r="D108" s="73" t="s">
        <v>45</v>
      </c>
      <c r="E108" s="74" t="s">
        <v>515</v>
      </c>
      <c r="F108" s="75"/>
      <c r="G108" s="75">
        <v>229.62100000000001</v>
      </c>
      <c r="H108" s="75">
        <v>842.25599999999997</v>
      </c>
      <c r="I108" s="75">
        <v>122.578</v>
      </c>
      <c r="J108" s="75"/>
      <c r="K108" s="75">
        <v>923.8</v>
      </c>
      <c r="L108" s="75">
        <v>789.45</v>
      </c>
      <c r="M108" s="75"/>
      <c r="N108" s="75">
        <v>913.3</v>
      </c>
      <c r="O108" s="75"/>
      <c r="P108" s="75"/>
      <c r="Q108" s="75"/>
      <c r="R108" s="75"/>
      <c r="S108" s="75"/>
      <c r="T108" s="75"/>
      <c r="U108" s="75"/>
      <c r="V108" s="75">
        <v>3821.0050000000001</v>
      </c>
    </row>
    <row r="109" spans="1:22" x14ac:dyDescent="0.35">
      <c r="A109" s="1"/>
      <c r="B109" s="73" t="s">
        <v>541</v>
      </c>
      <c r="C109" s="73" t="s">
        <v>1056</v>
      </c>
      <c r="D109" s="73" t="s">
        <v>45</v>
      </c>
      <c r="E109" s="74" t="s">
        <v>516</v>
      </c>
      <c r="F109" s="75">
        <v>147.30000000000001</v>
      </c>
      <c r="G109" s="75">
        <v>134.55500000000001</v>
      </c>
      <c r="H109" s="75">
        <v>118.955</v>
      </c>
      <c r="I109" s="75">
        <v>88.12</v>
      </c>
      <c r="J109" s="75">
        <v>128.5</v>
      </c>
      <c r="K109" s="75">
        <v>92.1</v>
      </c>
      <c r="L109" s="75">
        <v>154.4</v>
      </c>
      <c r="M109" s="75">
        <v>133.55000000000001</v>
      </c>
      <c r="N109" s="75">
        <v>141.35</v>
      </c>
      <c r="O109" s="75">
        <v>50.25</v>
      </c>
      <c r="P109" s="75">
        <v>154.9</v>
      </c>
      <c r="Q109" s="75">
        <v>152.80000000000001</v>
      </c>
      <c r="R109" s="75">
        <v>137.19999999999999</v>
      </c>
      <c r="S109" s="75">
        <v>152.19999999999999</v>
      </c>
      <c r="T109" s="75">
        <v>150.80000000000001</v>
      </c>
      <c r="U109" s="75">
        <v>136.80000000000001</v>
      </c>
      <c r="V109" s="75">
        <v>2073.7800000000002</v>
      </c>
    </row>
    <row r="110" spans="1:22" x14ac:dyDescent="0.35">
      <c r="A110" s="1"/>
      <c r="B110" s="73" t="s">
        <v>103</v>
      </c>
      <c r="C110" s="73" t="s">
        <v>928</v>
      </c>
      <c r="D110" s="73" t="s">
        <v>45</v>
      </c>
      <c r="E110" s="74" t="s">
        <v>514</v>
      </c>
      <c r="F110" s="75">
        <v>128.25</v>
      </c>
      <c r="G110" s="75">
        <v>128.1</v>
      </c>
      <c r="H110" s="75">
        <v>129.85</v>
      </c>
      <c r="I110" s="75">
        <v>129.6</v>
      </c>
      <c r="J110" s="75">
        <v>129.6</v>
      </c>
      <c r="K110" s="75">
        <v>131</v>
      </c>
      <c r="L110" s="75">
        <v>129.05000000000001</v>
      </c>
      <c r="M110" s="75">
        <v>128.80000000000001</v>
      </c>
      <c r="N110" s="75">
        <v>130.5</v>
      </c>
      <c r="O110" s="75">
        <v>128.44999999999999</v>
      </c>
      <c r="P110" s="75">
        <v>128.85</v>
      </c>
      <c r="Q110" s="75">
        <v>128.9</v>
      </c>
      <c r="R110" s="75">
        <v>128.69999999999999</v>
      </c>
      <c r="S110" s="75">
        <v>126.4</v>
      </c>
      <c r="T110" s="75">
        <v>49.75</v>
      </c>
      <c r="U110" s="75">
        <v>116.6</v>
      </c>
      <c r="V110" s="75">
        <v>1972.4</v>
      </c>
    </row>
    <row r="111" spans="1:22" x14ac:dyDescent="0.35">
      <c r="A111" s="1"/>
      <c r="B111" s="73" t="s">
        <v>103</v>
      </c>
      <c r="C111" s="73" t="s">
        <v>929</v>
      </c>
      <c r="D111" s="73" t="s">
        <v>45</v>
      </c>
      <c r="E111" s="74" t="s">
        <v>514</v>
      </c>
      <c r="F111" s="75">
        <v>5188</v>
      </c>
      <c r="G111" s="75">
        <v>4622.3999999999996</v>
      </c>
      <c r="H111" s="75">
        <v>2229.75</v>
      </c>
      <c r="I111" s="75">
        <v>3126.7</v>
      </c>
      <c r="J111" s="75">
        <v>3865.25</v>
      </c>
      <c r="K111" s="75">
        <v>3793.8</v>
      </c>
      <c r="L111" s="75">
        <v>4228.3999999999996</v>
      </c>
      <c r="M111" s="75">
        <v>4222.8500000000004</v>
      </c>
      <c r="N111" s="75">
        <v>2383.4</v>
      </c>
      <c r="O111" s="75">
        <v>3322.85</v>
      </c>
      <c r="P111" s="75">
        <v>3528.05</v>
      </c>
      <c r="Q111" s="75">
        <v>3505.35</v>
      </c>
      <c r="R111" s="75">
        <v>3516.75</v>
      </c>
      <c r="S111" s="75">
        <v>3493.95</v>
      </c>
      <c r="T111" s="75">
        <v>3482.5</v>
      </c>
      <c r="U111" s="75">
        <v>3811.2</v>
      </c>
      <c r="V111" s="75">
        <v>58321.2</v>
      </c>
    </row>
    <row r="112" spans="1:22" x14ac:dyDescent="0.35">
      <c r="A112" s="1"/>
      <c r="B112" s="73" t="s">
        <v>103</v>
      </c>
      <c r="C112" s="73" t="s">
        <v>109</v>
      </c>
      <c r="D112" s="73" t="s">
        <v>45</v>
      </c>
      <c r="E112" s="74" t="s">
        <v>514</v>
      </c>
      <c r="F112" s="75">
        <v>2146.5500000000002</v>
      </c>
      <c r="G112" s="75">
        <v>2134.6999999999998</v>
      </c>
      <c r="H112" s="75">
        <v>2157.25</v>
      </c>
      <c r="I112" s="75">
        <v>2160.0500000000002</v>
      </c>
      <c r="J112" s="75">
        <v>2155.1999999999998</v>
      </c>
      <c r="K112" s="75">
        <v>2176.5500000000002</v>
      </c>
      <c r="L112" s="75">
        <v>2103.35</v>
      </c>
      <c r="M112" s="75">
        <v>2161.1999999999998</v>
      </c>
      <c r="N112" s="75">
        <v>2179.1999999999998</v>
      </c>
      <c r="O112" s="75">
        <v>2154.35</v>
      </c>
      <c r="P112" s="75">
        <v>2158.1999999999998</v>
      </c>
      <c r="Q112" s="75">
        <v>2159.4499999999998</v>
      </c>
      <c r="R112" s="75">
        <v>2157.6999999999998</v>
      </c>
      <c r="S112" s="75">
        <v>2130.1999999999998</v>
      </c>
      <c r="T112" s="75">
        <v>2085.6</v>
      </c>
      <c r="U112" s="75">
        <v>1972.7</v>
      </c>
      <c r="V112" s="75">
        <v>34192.25</v>
      </c>
    </row>
    <row r="113" spans="1:22" x14ac:dyDescent="0.35">
      <c r="A113" s="1"/>
      <c r="B113" s="73" t="s">
        <v>103</v>
      </c>
      <c r="C113" s="73" t="s">
        <v>933</v>
      </c>
      <c r="D113" s="73" t="s">
        <v>45</v>
      </c>
      <c r="E113" s="74" t="s">
        <v>514</v>
      </c>
      <c r="F113" s="75">
        <v>236</v>
      </c>
      <c r="G113" s="75">
        <v>238.25</v>
      </c>
      <c r="H113" s="75">
        <v>237.9</v>
      </c>
      <c r="I113" s="75">
        <v>238</v>
      </c>
      <c r="J113" s="75">
        <v>237.6</v>
      </c>
      <c r="K113" s="75">
        <v>237.9</v>
      </c>
      <c r="L113" s="75">
        <v>237.9</v>
      </c>
      <c r="M113" s="75">
        <v>237.9</v>
      </c>
      <c r="N113" s="75">
        <v>237.7</v>
      </c>
      <c r="O113" s="75">
        <v>237.3</v>
      </c>
      <c r="P113" s="75">
        <v>237.9</v>
      </c>
      <c r="Q113" s="75">
        <v>238</v>
      </c>
      <c r="R113" s="75">
        <v>237.75</v>
      </c>
      <c r="S113" s="75">
        <v>237.75</v>
      </c>
      <c r="T113" s="75">
        <v>237.65</v>
      </c>
      <c r="U113" s="75">
        <v>237.55</v>
      </c>
      <c r="V113" s="75">
        <v>3803.05</v>
      </c>
    </row>
    <row r="114" spans="1:22" x14ac:dyDescent="0.35">
      <c r="A114" s="1"/>
      <c r="B114" s="73" t="s">
        <v>111</v>
      </c>
      <c r="C114" s="73" t="s">
        <v>1057</v>
      </c>
      <c r="D114" s="73" t="s">
        <v>45</v>
      </c>
      <c r="E114" s="74" t="s">
        <v>517</v>
      </c>
      <c r="F114" s="75">
        <v>961.7</v>
      </c>
      <c r="G114" s="75">
        <v>1372.3952999999999</v>
      </c>
      <c r="H114" s="75">
        <v>2188.7842099999998</v>
      </c>
      <c r="I114" s="75">
        <v>1956.92211</v>
      </c>
      <c r="J114" s="75">
        <v>982.95</v>
      </c>
      <c r="K114" s="75">
        <v>663.25</v>
      </c>
      <c r="L114" s="75">
        <v>1664.9</v>
      </c>
      <c r="M114" s="75">
        <v>1621.4</v>
      </c>
      <c r="N114" s="75">
        <v>1712</v>
      </c>
      <c r="O114" s="75">
        <v>1710.1</v>
      </c>
      <c r="P114" s="75">
        <v>1113.55</v>
      </c>
      <c r="Q114" s="75">
        <v>1283.6500000000001</v>
      </c>
      <c r="R114" s="75">
        <v>1248.0999999999999</v>
      </c>
      <c r="S114" s="75">
        <v>1065.9000000000001</v>
      </c>
      <c r="T114" s="75">
        <v>1784.05</v>
      </c>
      <c r="U114" s="75">
        <v>1481.25</v>
      </c>
      <c r="V114" s="75">
        <v>22810.901620000001</v>
      </c>
    </row>
    <row r="115" spans="1:22" x14ac:dyDescent="0.35">
      <c r="A115" s="1"/>
      <c r="B115" s="73" t="s">
        <v>111</v>
      </c>
      <c r="C115" s="73" t="s">
        <v>1058</v>
      </c>
      <c r="D115" s="73" t="s">
        <v>45</v>
      </c>
      <c r="E115" s="74" t="s">
        <v>517</v>
      </c>
      <c r="F115" s="75">
        <v>1069.0999999999999</v>
      </c>
      <c r="G115" s="75">
        <v>1257.0058349999999</v>
      </c>
      <c r="H115" s="75">
        <v>2038.7374950000001</v>
      </c>
      <c r="I115" s="75">
        <v>1853.0840599999999</v>
      </c>
      <c r="J115" s="75">
        <v>1048.8</v>
      </c>
      <c r="K115" s="75">
        <v>758.15</v>
      </c>
      <c r="L115" s="75">
        <v>1694.5</v>
      </c>
      <c r="M115" s="75">
        <v>1679.65</v>
      </c>
      <c r="N115" s="75">
        <v>1836.6</v>
      </c>
      <c r="O115" s="75">
        <v>1685.9</v>
      </c>
      <c r="P115" s="75">
        <v>1181.7</v>
      </c>
      <c r="Q115" s="75">
        <v>1319.15</v>
      </c>
      <c r="R115" s="75">
        <v>1321</v>
      </c>
      <c r="S115" s="75">
        <v>1136.0999999999999</v>
      </c>
      <c r="T115" s="75">
        <v>1789.3</v>
      </c>
      <c r="U115" s="75">
        <v>1827.4</v>
      </c>
      <c r="V115" s="75">
        <v>23496.177390000001</v>
      </c>
    </row>
    <row r="116" spans="1:22" x14ac:dyDescent="0.35">
      <c r="A116" s="1"/>
      <c r="B116" s="73" t="s">
        <v>111</v>
      </c>
      <c r="C116" s="73" t="s">
        <v>934</v>
      </c>
      <c r="D116" s="73" t="s">
        <v>45</v>
      </c>
      <c r="E116" s="74" t="s">
        <v>514</v>
      </c>
      <c r="F116" s="75">
        <v>1876.85</v>
      </c>
      <c r="G116" s="75">
        <v>1875.548695</v>
      </c>
      <c r="H116" s="75">
        <v>1895.1079099999999</v>
      </c>
      <c r="I116" s="75">
        <v>1895.95777</v>
      </c>
      <c r="J116" s="75">
        <v>1848.7</v>
      </c>
      <c r="K116" s="75">
        <v>1883.05</v>
      </c>
      <c r="L116" s="75">
        <v>1868.9</v>
      </c>
      <c r="M116" s="75">
        <v>1889.5</v>
      </c>
      <c r="N116" s="75">
        <v>1906.05</v>
      </c>
      <c r="O116" s="75">
        <v>1897.2</v>
      </c>
      <c r="P116" s="75">
        <v>1900.1</v>
      </c>
      <c r="Q116" s="75">
        <v>1887.9</v>
      </c>
      <c r="R116" s="75">
        <v>1872.85</v>
      </c>
      <c r="S116" s="75">
        <v>1892.3</v>
      </c>
      <c r="T116" s="75">
        <v>1898</v>
      </c>
      <c r="U116" s="75">
        <v>1874.3</v>
      </c>
      <c r="V116" s="75">
        <v>30162.314375000002</v>
      </c>
    </row>
    <row r="117" spans="1:22" x14ac:dyDescent="0.35">
      <c r="A117" s="1"/>
      <c r="B117" s="73" t="s">
        <v>111</v>
      </c>
      <c r="C117" s="73" t="s">
        <v>935</v>
      </c>
      <c r="D117" s="73" t="s">
        <v>213</v>
      </c>
      <c r="E117" s="74" t="s">
        <v>514</v>
      </c>
      <c r="F117" s="75">
        <v>5.2</v>
      </c>
      <c r="G117" s="75">
        <v>8.2369850000000007</v>
      </c>
      <c r="H117" s="75">
        <v>3.9099650000000001</v>
      </c>
      <c r="I117" s="75"/>
      <c r="J117" s="75"/>
      <c r="K117" s="75"/>
      <c r="L117" s="75"/>
      <c r="M117" s="75"/>
      <c r="N117" s="75"/>
      <c r="O117" s="75">
        <v>5.85</v>
      </c>
      <c r="P117" s="75">
        <v>14.4</v>
      </c>
      <c r="Q117" s="75">
        <v>14.4</v>
      </c>
      <c r="R117" s="75">
        <v>14.4</v>
      </c>
      <c r="S117" s="75">
        <v>13.05</v>
      </c>
      <c r="T117" s="75">
        <v>14.4</v>
      </c>
      <c r="U117" s="75">
        <v>14.4</v>
      </c>
      <c r="V117" s="75">
        <v>108.24695</v>
      </c>
    </row>
    <row r="118" spans="1:22" x14ac:dyDescent="0.35">
      <c r="A118" s="1"/>
      <c r="B118" s="73" t="s">
        <v>111</v>
      </c>
      <c r="C118" s="73" t="s">
        <v>936</v>
      </c>
      <c r="D118" s="73" t="s">
        <v>45</v>
      </c>
      <c r="E118" s="74" t="s">
        <v>514</v>
      </c>
      <c r="F118" s="75">
        <v>284.8</v>
      </c>
      <c r="G118" s="75">
        <v>413.81869</v>
      </c>
      <c r="H118" s="75">
        <v>241.787745</v>
      </c>
      <c r="I118" s="75"/>
      <c r="J118" s="75"/>
      <c r="K118" s="75"/>
      <c r="L118" s="75"/>
      <c r="M118" s="75"/>
      <c r="N118" s="75"/>
      <c r="O118" s="75">
        <v>340.95</v>
      </c>
      <c r="P118" s="75">
        <v>724.55</v>
      </c>
      <c r="Q118" s="75">
        <v>722.4</v>
      </c>
      <c r="R118" s="75">
        <v>721.7</v>
      </c>
      <c r="S118" s="75">
        <v>654.75</v>
      </c>
      <c r="T118" s="75">
        <v>722.95</v>
      </c>
      <c r="U118" s="75">
        <v>718.55</v>
      </c>
      <c r="V118" s="75">
        <v>5546.2564350000002</v>
      </c>
    </row>
    <row r="119" spans="1:22" x14ac:dyDescent="0.35">
      <c r="A119" s="1"/>
      <c r="B119" s="73" t="s">
        <v>111</v>
      </c>
      <c r="C119" s="73" t="s">
        <v>937</v>
      </c>
      <c r="D119" s="73" t="s">
        <v>45</v>
      </c>
      <c r="E119" s="74" t="s">
        <v>514</v>
      </c>
      <c r="F119" s="75">
        <v>5317.8</v>
      </c>
      <c r="G119" s="75">
        <v>6102.7114600000004</v>
      </c>
      <c r="H119" s="75">
        <v>6169.8279899999998</v>
      </c>
      <c r="I119" s="75">
        <v>6257.1552350000002</v>
      </c>
      <c r="J119" s="75">
        <v>5455.7</v>
      </c>
      <c r="K119" s="75">
        <v>5846.8</v>
      </c>
      <c r="L119" s="75">
        <v>5842.2</v>
      </c>
      <c r="M119" s="75">
        <v>5968.2</v>
      </c>
      <c r="N119" s="75">
        <v>6058.15</v>
      </c>
      <c r="O119" s="75">
        <v>5894.8</v>
      </c>
      <c r="P119" s="75">
        <v>6017.15</v>
      </c>
      <c r="Q119" s="75">
        <v>5528.6</v>
      </c>
      <c r="R119" s="75">
        <v>5379.45</v>
      </c>
      <c r="S119" s="75">
        <v>5819.2</v>
      </c>
      <c r="T119" s="75">
        <v>6063.85</v>
      </c>
      <c r="U119" s="75">
        <v>5617.8</v>
      </c>
      <c r="V119" s="75">
        <v>93339.394685000007</v>
      </c>
    </row>
    <row r="120" spans="1:22" x14ac:dyDescent="0.35">
      <c r="A120" s="1"/>
      <c r="B120" s="73" t="s">
        <v>111</v>
      </c>
      <c r="C120" s="73" t="s">
        <v>938</v>
      </c>
      <c r="D120" s="73" t="s">
        <v>45</v>
      </c>
      <c r="E120" s="74" t="s">
        <v>514</v>
      </c>
      <c r="F120" s="75">
        <v>3048.9</v>
      </c>
      <c r="G120" s="75">
        <v>3048.5268999999998</v>
      </c>
      <c r="H120" s="75">
        <v>3112.6965650000002</v>
      </c>
      <c r="I120" s="75">
        <v>3129.0317749999999</v>
      </c>
      <c r="J120" s="75">
        <v>2966.05</v>
      </c>
      <c r="K120" s="75">
        <v>3066.2</v>
      </c>
      <c r="L120" s="75">
        <v>2846.4</v>
      </c>
      <c r="M120" s="75">
        <v>3117.6</v>
      </c>
      <c r="N120" s="75">
        <v>3096.7</v>
      </c>
      <c r="O120" s="75">
        <v>3101.4</v>
      </c>
      <c r="P120" s="75">
        <v>3106.9</v>
      </c>
      <c r="Q120" s="75">
        <v>3082.25</v>
      </c>
      <c r="R120" s="75">
        <v>3053.25</v>
      </c>
      <c r="S120" s="75">
        <v>3069.3</v>
      </c>
      <c r="T120" s="75">
        <v>3078.5</v>
      </c>
      <c r="U120" s="75">
        <v>2974.5</v>
      </c>
      <c r="V120" s="75">
        <v>48898.205240000003</v>
      </c>
    </row>
    <row r="121" spans="1:22" x14ac:dyDescent="0.35">
      <c r="A121" s="1"/>
      <c r="B121" s="73" t="s">
        <v>111</v>
      </c>
      <c r="C121" s="73" t="s">
        <v>939</v>
      </c>
      <c r="D121" s="73" t="s">
        <v>45</v>
      </c>
      <c r="E121" s="74" t="s">
        <v>514</v>
      </c>
      <c r="F121" s="75">
        <v>1514.7</v>
      </c>
      <c r="G121" s="75">
        <v>1499.85454</v>
      </c>
      <c r="H121" s="75">
        <v>1496.085145</v>
      </c>
      <c r="I121" s="75">
        <v>1499.686185</v>
      </c>
      <c r="J121" s="75">
        <v>1455.55</v>
      </c>
      <c r="K121" s="75">
        <v>1445.8</v>
      </c>
      <c r="L121" s="75">
        <v>1518.05</v>
      </c>
      <c r="M121" s="75">
        <v>1522.85</v>
      </c>
      <c r="N121" s="75">
        <v>1522.45</v>
      </c>
      <c r="O121" s="75">
        <v>1523.1</v>
      </c>
      <c r="P121" s="75">
        <v>1527.8</v>
      </c>
      <c r="Q121" s="75">
        <v>1523.4</v>
      </c>
      <c r="R121" s="75">
        <v>1526.65</v>
      </c>
      <c r="S121" s="75">
        <v>1518.6</v>
      </c>
      <c r="T121" s="75">
        <v>1530.65</v>
      </c>
      <c r="U121" s="75">
        <v>1519.1</v>
      </c>
      <c r="V121" s="75">
        <v>24144.325870000001</v>
      </c>
    </row>
    <row r="122" spans="1:22" x14ac:dyDescent="0.35">
      <c r="A122" s="1"/>
      <c r="B122" s="73" t="s">
        <v>111</v>
      </c>
      <c r="C122" s="73" t="s">
        <v>1059</v>
      </c>
      <c r="D122" s="73" t="s">
        <v>1060</v>
      </c>
      <c r="E122" s="74" t="s">
        <v>516</v>
      </c>
      <c r="F122" s="75">
        <v>984.85</v>
      </c>
      <c r="G122" s="75">
        <v>608.56695500000001</v>
      </c>
      <c r="H122" s="75">
        <v>541.536115</v>
      </c>
      <c r="I122" s="75">
        <v>712.07236999999998</v>
      </c>
      <c r="J122" s="75">
        <v>929.7</v>
      </c>
      <c r="K122" s="75">
        <v>492.15</v>
      </c>
      <c r="L122" s="75">
        <v>984.75</v>
      </c>
      <c r="M122" s="75">
        <v>846.9</v>
      </c>
      <c r="N122" s="75">
        <v>882.05</v>
      </c>
      <c r="O122" s="75">
        <v>415.1</v>
      </c>
      <c r="P122" s="75">
        <v>950.65</v>
      </c>
      <c r="Q122" s="75">
        <v>1011.7</v>
      </c>
      <c r="R122" s="75">
        <v>937.85</v>
      </c>
      <c r="S122" s="75">
        <v>1035.45</v>
      </c>
      <c r="T122" s="75">
        <v>1044.5</v>
      </c>
      <c r="U122" s="75">
        <v>928.75</v>
      </c>
      <c r="V122" s="75">
        <v>13306.575440000001</v>
      </c>
    </row>
    <row r="123" spans="1:22" x14ac:dyDescent="0.35">
      <c r="A123" s="1"/>
      <c r="B123" s="73" t="s">
        <v>111</v>
      </c>
      <c r="C123" s="73" t="s">
        <v>1061</v>
      </c>
      <c r="D123" s="73" t="s">
        <v>45</v>
      </c>
      <c r="E123" s="74" t="s">
        <v>516</v>
      </c>
      <c r="F123" s="75">
        <v>1213.75</v>
      </c>
      <c r="G123" s="75">
        <v>812.36395500000003</v>
      </c>
      <c r="H123" s="75">
        <v>770.76341500000001</v>
      </c>
      <c r="I123" s="75">
        <v>935.76427000000001</v>
      </c>
      <c r="J123" s="75">
        <v>1247.0999999999999</v>
      </c>
      <c r="K123" s="75">
        <v>584.15</v>
      </c>
      <c r="L123" s="75">
        <v>1408</v>
      </c>
      <c r="M123" s="75">
        <v>1162.4113400000001</v>
      </c>
      <c r="N123" s="75">
        <v>1172.2</v>
      </c>
      <c r="O123" s="75">
        <v>511.6</v>
      </c>
      <c r="P123" s="75">
        <v>1271.7</v>
      </c>
      <c r="Q123" s="75">
        <v>1368.9</v>
      </c>
      <c r="R123" s="75">
        <v>1247.95</v>
      </c>
      <c r="S123" s="75">
        <v>1398.05</v>
      </c>
      <c r="T123" s="75">
        <v>1403.55</v>
      </c>
      <c r="U123" s="75">
        <v>1265.4000000000001</v>
      </c>
      <c r="V123" s="75">
        <v>17773.652979999999</v>
      </c>
    </row>
    <row r="124" spans="1:22" x14ac:dyDescent="0.35">
      <c r="A124" s="1"/>
      <c r="B124" s="73" t="s">
        <v>111</v>
      </c>
      <c r="C124" s="73" t="s">
        <v>1062</v>
      </c>
      <c r="D124" s="73" t="s">
        <v>114</v>
      </c>
      <c r="E124" s="74" t="s">
        <v>515</v>
      </c>
      <c r="F124" s="75"/>
      <c r="G124" s="75"/>
      <c r="H124" s="75">
        <v>1495.73534</v>
      </c>
      <c r="I124" s="75">
        <v>855.692275</v>
      </c>
      <c r="J124" s="75">
        <v>1369.25</v>
      </c>
      <c r="K124" s="75">
        <v>1786</v>
      </c>
      <c r="L124" s="75">
        <v>1332.65</v>
      </c>
      <c r="M124" s="75"/>
      <c r="N124" s="75"/>
      <c r="O124" s="75">
        <v>655.6</v>
      </c>
      <c r="P124" s="75"/>
      <c r="Q124" s="75"/>
      <c r="R124" s="75"/>
      <c r="S124" s="75">
        <v>746.95</v>
      </c>
      <c r="T124" s="75"/>
      <c r="U124" s="75"/>
      <c r="V124" s="75">
        <v>8241.8776149999994</v>
      </c>
    </row>
    <row r="125" spans="1:22" x14ac:dyDescent="0.35">
      <c r="A125" s="1"/>
      <c r="B125" s="73" t="s">
        <v>111</v>
      </c>
      <c r="C125" s="73" t="s">
        <v>1062</v>
      </c>
      <c r="D125" s="73" t="s">
        <v>1063</v>
      </c>
      <c r="E125" s="74" t="s">
        <v>515</v>
      </c>
      <c r="F125" s="75"/>
      <c r="G125" s="75">
        <v>223.47044</v>
      </c>
      <c r="H125" s="75">
        <v>852.36464000000001</v>
      </c>
      <c r="I125" s="75">
        <v>267.52021999999999</v>
      </c>
      <c r="J125" s="75">
        <v>493.65</v>
      </c>
      <c r="K125" s="75">
        <v>586.45000000000005</v>
      </c>
      <c r="L125" s="75">
        <v>447</v>
      </c>
      <c r="M125" s="75"/>
      <c r="N125" s="75"/>
      <c r="O125" s="75"/>
      <c r="P125" s="75"/>
      <c r="Q125" s="75"/>
      <c r="R125" s="75"/>
      <c r="S125" s="75"/>
      <c r="T125" s="75"/>
      <c r="U125" s="75"/>
      <c r="V125" s="75">
        <v>2870.4553000000001</v>
      </c>
    </row>
    <row r="126" spans="1:22" x14ac:dyDescent="0.35">
      <c r="A126" s="1"/>
      <c r="B126" s="73" t="s">
        <v>111</v>
      </c>
      <c r="C126" s="73" t="s">
        <v>1062</v>
      </c>
      <c r="D126" s="73" t="s">
        <v>320</v>
      </c>
      <c r="E126" s="74" t="s">
        <v>515</v>
      </c>
      <c r="F126" s="75"/>
      <c r="G126" s="75">
        <v>82.65</v>
      </c>
      <c r="H126" s="75">
        <v>848.96077500000001</v>
      </c>
      <c r="I126" s="75">
        <v>266.71454</v>
      </c>
      <c r="J126" s="75">
        <v>491.95</v>
      </c>
      <c r="K126" s="75">
        <v>628.9</v>
      </c>
      <c r="L126" s="75">
        <v>255</v>
      </c>
      <c r="M126" s="75"/>
      <c r="N126" s="75"/>
      <c r="O126" s="75"/>
      <c r="P126" s="75"/>
      <c r="Q126" s="75"/>
      <c r="R126" s="75"/>
      <c r="S126" s="75"/>
      <c r="T126" s="75"/>
      <c r="U126" s="75"/>
      <c r="V126" s="75">
        <v>2574.175315</v>
      </c>
    </row>
    <row r="127" spans="1:22" x14ac:dyDescent="0.35">
      <c r="A127" s="1"/>
      <c r="B127" s="73" t="s">
        <v>111</v>
      </c>
      <c r="C127" s="73" t="s">
        <v>1064</v>
      </c>
      <c r="D127" s="73" t="s">
        <v>1065</v>
      </c>
      <c r="E127" s="74" t="s">
        <v>515</v>
      </c>
      <c r="F127" s="75">
        <v>898.8</v>
      </c>
      <c r="G127" s="75">
        <v>865.92764999999997</v>
      </c>
      <c r="H127" s="75">
        <v>3389.380255</v>
      </c>
      <c r="I127" s="75">
        <v>1969.5093199999999</v>
      </c>
      <c r="J127" s="75">
        <v>2870.05</v>
      </c>
      <c r="K127" s="75">
        <v>3000.7</v>
      </c>
      <c r="L127" s="75">
        <v>2517.4499999999998</v>
      </c>
      <c r="M127" s="75">
        <v>821.5</v>
      </c>
      <c r="N127" s="75"/>
      <c r="O127" s="75">
        <v>1298.5999999999999</v>
      </c>
      <c r="P127" s="75"/>
      <c r="Q127" s="75">
        <v>1763.55</v>
      </c>
      <c r="R127" s="75"/>
      <c r="S127" s="75">
        <v>1328.35</v>
      </c>
      <c r="T127" s="75"/>
      <c r="U127" s="75">
        <v>733.55</v>
      </c>
      <c r="V127" s="75">
        <v>21457.367225000002</v>
      </c>
    </row>
    <row r="128" spans="1:22" x14ac:dyDescent="0.35">
      <c r="A128" s="1"/>
      <c r="B128" s="73" t="s">
        <v>111</v>
      </c>
      <c r="C128" s="73" t="s">
        <v>119</v>
      </c>
      <c r="D128" s="73" t="s">
        <v>323</v>
      </c>
      <c r="E128" s="74" t="s">
        <v>515</v>
      </c>
      <c r="F128" s="75"/>
      <c r="G128" s="75"/>
      <c r="H128" s="75"/>
      <c r="I128" s="75"/>
      <c r="J128" s="75"/>
      <c r="K128" s="75"/>
      <c r="L128" s="75"/>
      <c r="M128" s="75"/>
      <c r="N128" s="75"/>
      <c r="O128" s="75"/>
      <c r="P128" s="75"/>
      <c r="Q128" s="75"/>
      <c r="R128" s="75"/>
      <c r="S128" s="75"/>
      <c r="T128" s="75"/>
      <c r="U128" s="75"/>
      <c r="V128" s="75">
        <v>0</v>
      </c>
    </row>
    <row r="129" spans="1:22" x14ac:dyDescent="0.35">
      <c r="A129" s="1"/>
      <c r="B129" s="73" t="s">
        <v>111</v>
      </c>
      <c r="C129" s="73" t="s">
        <v>119</v>
      </c>
      <c r="D129" s="73" t="s">
        <v>125</v>
      </c>
      <c r="E129" s="74" t="s">
        <v>515</v>
      </c>
      <c r="F129" s="75">
        <v>3357.8</v>
      </c>
      <c r="G129" s="75">
        <v>3347.6732149999998</v>
      </c>
      <c r="H129" s="75">
        <v>3333.8420099999998</v>
      </c>
      <c r="I129" s="75">
        <v>3388.8841349999998</v>
      </c>
      <c r="J129" s="75">
        <v>3377.25</v>
      </c>
      <c r="K129" s="75">
        <v>3347.15</v>
      </c>
      <c r="L129" s="75">
        <v>3368.85</v>
      </c>
      <c r="M129" s="75">
        <v>3389.1</v>
      </c>
      <c r="N129" s="75">
        <v>3365.1</v>
      </c>
      <c r="O129" s="75">
        <v>3383.75</v>
      </c>
      <c r="P129" s="75">
        <v>3388.1</v>
      </c>
      <c r="Q129" s="75">
        <v>3383.7</v>
      </c>
      <c r="R129" s="75">
        <v>3401.65</v>
      </c>
      <c r="S129" s="75">
        <v>3420.9</v>
      </c>
      <c r="T129" s="75">
        <v>3273.95</v>
      </c>
      <c r="U129" s="75">
        <v>3323</v>
      </c>
      <c r="V129" s="75">
        <v>53850.699359999999</v>
      </c>
    </row>
    <row r="130" spans="1:22" x14ac:dyDescent="0.35">
      <c r="A130" s="1"/>
      <c r="B130" s="73" t="s">
        <v>111</v>
      </c>
      <c r="C130" s="73" t="s">
        <v>119</v>
      </c>
      <c r="D130" s="73" t="s">
        <v>1066</v>
      </c>
      <c r="E130" s="74" t="s">
        <v>515</v>
      </c>
      <c r="F130" s="75">
        <v>1584.5</v>
      </c>
      <c r="G130" s="75">
        <v>1598.103705</v>
      </c>
      <c r="H130" s="75">
        <v>1700.2089599999999</v>
      </c>
      <c r="I130" s="75">
        <v>1684.1228450000001</v>
      </c>
      <c r="J130" s="75">
        <v>1700</v>
      </c>
      <c r="K130" s="75">
        <v>1727.75</v>
      </c>
      <c r="L130" s="75">
        <v>1689.7</v>
      </c>
      <c r="M130" s="75">
        <v>1581.15</v>
      </c>
      <c r="N130" s="75">
        <v>1571.2</v>
      </c>
      <c r="O130" s="75">
        <v>1597.3</v>
      </c>
      <c r="P130" s="75">
        <v>1560.7</v>
      </c>
      <c r="Q130" s="75">
        <v>1579.8</v>
      </c>
      <c r="R130" s="75">
        <v>1570.35</v>
      </c>
      <c r="S130" s="75">
        <v>1605.85</v>
      </c>
      <c r="T130" s="75">
        <v>1523.2</v>
      </c>
      <c r="U130" s="75">
        <v>1578.85</v>
      </c>
      <c r="V130" s="75">
        <v>25852.785510000002</v>
      </c>
    </row>
    <row r="131" spans="1:22" x14ac:dyDescent="0.35">
      <c r="A131" s="1"/>
      <c r="B131" s="73" t="s">
        <v>1067</v>
      </c>
      <c r="C131" s="73" t="s">
        <v>1068</v>
      </c>
      <c r="D131" s="73" t="s">
        <v>45</v>
      </c>
      <c r="E131" s="74" t="s">
        <v>516</v>
      </c>
      <c r="F131" s="75">
        <v>178.85</v>
      </c>
      <c r="G131" s="75">
        <v>156.86500000000001</v>
      </c>
      <c r="H131" s="75">
        <v>141.22</v>
      </c>
      <c r="I131" s="75">
        <v>106.4</v>
      </c>
      <c r="J131" s="75">
        <v>158.1</v>
      </c>
      <c r="K131" s="75">
        <v>115.1</v>
      </c>
      <c r="L131" s="75">
        <v>186</v>
      </c>
      <c r="M131" s="75">
        <v>161.4</v>
      </c>
      <c r="N131" s="75">
        <v>177.3</v>
      </c>
      <c r="O131" s="75">
        <v>55.95</v>
      </c>
      <c r="P131" s="75">
        <v>190.05</v>
      </c>
      <c r="Q131" s="75">
        <v>183.4</v>
      </c>
      <c r="R131" s="75">
        <v>166.85</v>
      </c>
      <c r="S131" s="75">
        <v>186.4</v>
      </c>
      <c r="T131" s="75">
        <v>180.05</v>
      </c>
      <c r="U131" s="75">
        <v>168.45</v>
      </c>
      <c r="V131" s="75">
        <v>2512.3850000000002</v>
      </c>
    </row>
    <row r="132" spans="1:22" x14ac:dyDescent="0.35">
      <c r="A132" s="1"/>
      <c r="B132" s="73" t="s">
        <v>543</v>
      </c>
      <c r="C132" s="73" t="s">
        <v>1069</v>
      </c>
      <c r="D132" s="73" t="s">
        <v>45</v>
      </c>
      <c r="E132" s="74" t="s">
        <v>517</v>
      </c>
      <c r="F132" s="75">
        <v>364.8</v>
      </c>
      <c r="G132" s="75">
        <v>552.64750000000004</v>
      </c>
      <c r="H132" s="75">
        <v>624.39700000000005</v>
      </c>
      <c r="I132" s="75">
        <v>492.73149999999998</v>
      </c>
      <c r="J132" s="75">
        <v>269.25</v>
      </c>
      <c r="K132" s="75">
        <v>231.1</v>
      </c>
      <c r="L132" s="75">
        <v>623.95000000000005</v>
      </c>
      <c r="M132" s="75">
        <v>622.20000000000005</v>
      </c>
      <c r="N132" s="75">
        <v>600</v>
      </c>
      <c r="O132" s="75">
        <v>559.20000000000005</v>
      </c>
      <c r="P132" s="75">
        <v>289.05</v>
      </c>
      <c r="Q132" s="75">
        <v>237.9</v>
      </c>
      <c r="R132" s="75">
        <v>398.45</v>
      </c>
      <c r="S132" s="75">
        <v>300.35000000000002</v>
      </c>
      <c r="T132" s="75">
        <v>608.29999999999995</v>
      </c>
      <c r="U132" s="75">
        <v>607.79999999999995</v>
      </c>
      <c r="V132" s="75">
        <v>7382.1260000000002</v>
      </c>
    </row>
    <row r="133" spans="1:22" x14ac:dyDescent="0.35">
      <c r="A133" s="1"/>
      <c r="B133" s="73" t="s">
        <v>544</v>
      </c>
      <c r="C133" s="73" t="s">
        <v>1070</v>
      </c>
      <c r="D133" s="73" t="s">
        <v>45</v>
      </c>
      <c r="E133" s="74" t="s">
        <v>517</v>
      </c>
      <c r="F133" s="75">
        <v>1080.05</v>
      </c>
      <c r="G133" s="75">
        <v>1482.3150000000001</v>
      </c>
      <c r="H133" s="75">
        <v>1747.549</v>
      </c>
      <c r="I133" s="75">
        <v>1444.874</v>
      </c>
      <c r="J133" s="75">
        <v>825.2</v>
      </c>
      <c r="K133" s="75">
        <v>648.79999999999995</v>
      </c>
      <c r="L133" s="75">
        <v>1711.85</v>
      </c>
      <c r="M133" s="75">
        <v>1774.1</v>
      </c>
      <c r="N133" s="75">
        <v>1789.5</v>
      </c>
      <c r="O133" s="75">
        <v>1590.2</v>
      </c>
      <c r="P133" s="75">
        <v>979.1</v>
      </c>
      <c r="Q133" s="75">
        <v>784.9</v>
      </c>
      <c r="R133" s="75">
        <v>1140.8499999999999</v>
      </c>
      <c r="S133" s="75">
        <v>894.05</v>
      </c>
      <c r="T133" s="75">
        <v>1732.6</v>
      </c>
      <c r="U133" s="75">
        <v>1804.25</v>
      </c>
      <c r="V133" s="75">
        <v>21430.187999999998</v>
      </c>
    </row>
    <row r="134" spans="1:22" ht="28" x14ac:dyDescent="0.35">
      <c r="A134" s="1"/>
      <c r="B134" s="73" t="s">
        <v>327</v>
      </c>
      <c r="C134" s="73" t="s">
        <v>940</v>
      </c>
      <c r="D134" s="73" t="s">
        <v>45</v>
      </c>
      <c r="E134" s="74" t="s">
        <v>514</v>
      </c>
      <c r="F134" s="75"/>
      <c r="G134" s="75"/>
      <c r="H134" s="75"/>
      <c r="I134" s="75"/>
      <c r="J134" s="75"/>
      <c r="K134" s="75"/>
      <c r="L134" s="75">
        <v>88.85</v>
      </c>
      <c r="M134" s="75">
        <v>477.9</v>
      </c>
      <c r="N134" s="75">
        <v>476.75</v>
      </c>
      <c r="O134" s="75">
        <v>478.7</v>
      </c>
      <c r="P134" s="75">
        <v>478.65</v>
      </c>
      <c r="Q134" s="75">
        <v>479.25</v>
      </c>
      <c r="R134" s="75">
        <v>479.6</v>
      </c>
      <c r="S134" s="75">
        <v>323.3</v>
      </c>
      <c r="T134" s="75"/>
      <c r="U134" s="75">
        <v>11</v>
      </c>
      <c r="V134" s="75">
        <v>3294</v>
      </c>
    </row>
    <row r="135" spans="1:22" x14ac:dyDescent="0.35">
      <c r="A135" s="1"/>
      <c r="B135" s="73" t="s">
        <v>333</v>
      </c>
      <c r="C135" s="73" t="s">
        <v>969</v>
      </c>
      <c r="D135" s="73" t="s">
        <v>45</v>
      </c>
      <c r="E135" s="74" t="s">
        <v>515</v>
      </c>
      <c r="F135" s="75">
        <v>94</v>
      </c>
      <c r="G135" s="75">
        <v>93.025000000000006</v>
      </c>
      <c r="H135" s="75">
        <v>92.15</v>
      </c>
      <c r="I135" s="75">
        <v>96.66</v>
      </c>
      <c r="J135" s="75">
        <v>81.14</v>
      </c>
      <c r="K135" s="75">
        <v>97.25</v>
      </c>
      <c r="L135" s="75">
        <v>93.15</v>
      </c>
      <c r="M135" s="75">
        <v>101.4</v>
      </c>
      <c r="N135" s="75">
        <v>99.25</v>
      </c>
      <c r="O135" s="75">
        <v>68.099999999999994</v>
      </c>
      <c r="P135" s="75">
        <v>68.8</v>
      </c>
      <c r="Q135" s="75">
        <v>91.65</v>
      </c>
      <c r="R135" s="75">
        <v>104.9</v>
      </c>
      <c r="S135" s="75">
        <v>112.8</v>
      </c>
      <c r="T135" s="75">
        <v>112.2</v>
      </c>
      <c r="U135" s="75">
        <v>112.4</v>
      </c>
      <c r="V135" s="75">
        <v>1518.875</v>
      </c>
    </row>
    <row r="136" spans="1:22" x14ac:dyDescent="0.35">
      <c r="A136" s="1"/>
      <c r="B136" s="73" t="s">
        <v>333</v>
      </c>
      <c r="C136" s="73" t="s">
        <v>1071</v>
      </c>
      <c r="D136" s="73" t="s">
        <v>45</v>
      </c>
      <c r="E136" s="74" t="s">
        <v>515</v>
      </c>
      <c r="F136" s="75">
        <v>54.85</v>
      </c>
      <c r="G136" s="75">
        <v>53.68</v>
      </c>
      <c r="H136" s="75">
        <v>52.484999999999999</v>
      </c>
      <c r="I136" s="75">
        <v>51.115000000000002</v>
      </c>
      <c r="J136" s="75">
        <v>51.615000000000002</v>
      </c>
      <c r="K136" s="75">
        <v>51.25</v>
      </c>
      <c r="L136" s="75">
        <v>38.950000000000003</v>
      </c>
      <c r="M136" s="75">
        <v>48</v>
      </c>
      <c r="N136" s="75">
        <v>48</v>
      </c>
      <c r="O136" s="75">
        <v>50.55</v>
      </c>
      <c r="P136" s="75">
        <v>55.9</v>
      </c>
      <c r="Q136" s="75">
        <v>58</v>
      </c>
      <c r="R136" s="75">
        <v>34.85</v>
      </c>
      <c r="S136" s="75">
        <v>24.25</v>
      </c>
      <c r="T136" s="75">
        <v>24.15</v>
      </c>
      <c r="U136" s="75">
        <v>24</v>
      </c>
      <c r="V136" s="75">
        <v>721.64499999999998</v>
      </c>
    </row>
    <row r="137" spans="1:22" x14ac:dyDescent="0.35">
      <c r="A137" s="1"/>
      <c r="B137" s="73" t="s">
        <v>333</v>
      </c>
      <c r="C137" s="73" t="s">
        <v>1072</v>
      </c>
      <c r="D137" s="73" t="s">
        <v>45</v>
      </c>
      <c r="E137" s="74" t="s">
        <v>515</v>
      </c>
      <c r="F137" s="75">
        <v>57.6</v>
      </c>
      <c r="G137" s="75">
        <v>57.6</v>
      </c>
      <c r="H137" s="75">
        <v>57.6</v>
      </c>
      <c r="I137" s="75">
        <v>57.6</v>
      </c>
      <c r="J137" s="75">
        <v>57.534999999999997</v>
      </c>
      <c r="K137" s="75">
        <v>55.6</v>
      </c>
      <c r="L137" s="75">
        <v>57.6</v>
      </c>
      <c r="M137" s="75">
        <v>57.6</v>
      </c>
      <c r="N137" s="75">
        <v>57.6</v>
      </c>
      <c r="O137" s="75">
        <v>57.6</v>
      </c>
      <c r="P137" s="75">
        <v>57.6</v>
      </c>
      <c r="Q137" s="75">
        <v>57.6</v>
      </c>
      <c r="R137" s="75">
        <v>56.55</v>
      </c>
      <c r="S137" s="75">
        <v>57.6</v>
      </c>
      <c r="T137" s="75">
        <v>57.6</v>
      </c>
      <c r="U137" s="75">
        <v>57.6</v>
      </c>
      <c r="V137" s="75">
        <v>918.48500000000001</v>
      </c>
    </row>
    <row r="138" spans="1:22" x14ac:dyDescent="0.35">
      <c r="A138" s="1"/>
      <c r="B138" s="73" t="s">
        <v>333</v>
      </c>
      <c r="C138" s="73" t="s">
        <v>1073</v>
      </c>
      <c r="D138" s="73" t="s">
        <v>45</v>
      </c>
      <c r="E138" s="74" t="s">
        <v>515</v>
      </c>
      <c r="F138" s="75">
        <v>28.8</v>
      </c>
      <c r="G138" s="75">
        <v>28.73</v>
      </c>
      <c r="H138" s="75">
        <v>19.375</v>
      </c>
      <c r="I138" s="75">
        <v>50.625</v>
      </c>
      <c r="J138" s="75">
        <v>48.825000000000003</v>
      </c>
      <c r="K138" s="75">
        <v>57.15</v>
      </c>
      <c r="L138" s="75">
        <v>57.6</v>
      </c>
      <c r="M138" s="75">
        <v>53.2</v>
      </c>
      <c r="N138" s="75">
        <v>56.4</v>
      </c>
      <c r="O138" s="75">
        <v>57.6</v>
      </c>
      <c r="P138" s="75">
        <v>57.6</v>
      </c>
      <c r="Q138" s="75">
        <v>57.2</v>
      </c>
      <c r="R138" s="75">
        <v>57</v>
      </c>
      <c r="S138" s="75">
        <v>21.25</v>
      </c>
      <c r="T138" s="75">
        <v>57.5</v>
      </c>
      <c r="U138" s="75">
        <v>57.6</v>
      </c>
      <c r="V138" s="75">
        <v>766.45500000000004</v>
      </c>
    </row>
    <row r="139" spans="1:22" ht="28" x14ac:dyDescent="0.35">
      <c r="A139" s="1"/>
      <c r="B139" s="73" t="s">
        <v>521</v>
      </c>
      <c r="C139" s="73" t="s">
        <v>1074</v>
      </c>
      <c r="D139" s="73" t="s">
        <v>1075</v>
      </c>
      <c r="E139" s="74" t="s">
        <v>515</v>
      </c>
      <c r="F139" s="75"/>
      <c r="G139" s="75">
        <v>219.44531499999999</v>
      </c>
      <c r="H139" s="75"/>
      <c r="I139" s="75"/>
      <c r="J139" s="75"/>
      <c r="K139" s="75"/>
      <c r="L139" s="75"/>
      <c r="M139" s="75"/>
      <c r="N139" s="75">
        <v>117</v>
      </c>
      <c r="O139" s="75"/>
      <c r="P139" s="75"/>
      <c r="Q139" s="75"/>
      <c r="R139" s="75"/>
      <c r="S139" s="75"/>
      <c r="T139" s="75"/>
      <c r="U139" s="75"/>
      <c r="V139" s="75">
        <v>336.44531499999999</v>
      </c>
    </row>
    <row r="140" spans="1:22" ht="28" x14ac:dyDescent="0.35">
      <c r="A140" s="1"/>
      <c r="B140" s="73" t="s">
        <v>521</v>
      </c>
      <c r="C140" s="73" t="s">
        <v>1074</v>
      </c>
      <c r="D140" s="73" t="s">
        <v>1076</v>
      </c>
      <c r="E140" s="74" t="s">
        <v>515</v>
      </c>
      <c r="F140" s="75"/>
      <c r="G140" s="75"/>
      <c r="H140" s="75"/>
      <c r="I140" s="75"/>
      <c r="J140" s="75"/>
      <c r="K140" s="75"/>
      <c r="L140" s="75"/>
      <c r="M140" s="75"/>
      <c r="N140" s="75"/>
      <c r="O140" s="75"/>
      <c r="P140" s="75"/>
      <c r="Q140" s="75"/>
      <c r="R140" s="75"/>
      <c r="S140" s="75"/>
      <c r="T140" s="75"/>
      <c r="U140" s="75"/>
      <c r="V140" s="75">
        <v>0</v>
      </c>
    </row>
    <row r="141" spans="1:22" x14ac:dyDescent="0.35">
      <c r="A141" s="1"/>
      <c r="B141" s="73" t="s">
        <v>558</v>
      </c>
      <c r="C141" s="73" t="s">
        <v>1077</v>
      </c>
      <c r="D141" s="73" t="s">
        <v>45</v>
      </c>
      <c r="E141" s="74" t="s">
        <v>516</v>
      </c>
      <c r="F141" s="75">
        <v>108.83499999999999</v>
      </c>
      <c r="G141" s="75">
        <v>107.375</v>
      </c>
      <c r="H141" s="75">
        <v>129.67500000000001</v>
      </c>
      <c r="I141" s="75">
        <v>113.435</v>
      </c>
      <c r="J141" s="75">
        <v>130.1</v>
      </c>
      <c r="K141" s="75">
        <v>73.150000000000006</v>
      </c>
      <c r="L141" s="75">
        <v>120.65</v>
      </c>
      <c r="M141" s="75">
        <v>118.605</v>
      </c>
      <c r="N141" s="75">
        <v>110.8</v>
      </c>
      <c r="O141" s="75">
        <v>118.2</v>
      </c>
      <c r="P141" s="75">
        <v>134.69999999999999</v>
      </c>
      <c r="Q141" s="75">
        <v>135</v>
      </c>
      <c r="R141" s="75">
        <v>127.65</v>
      </c>
      <c r="S141" s="75">
        <v>122.9</v>
      </c>
      <c r="T141" s="75">
        <v>137.1</v>
      </c>
      <c r="U141" s="75">
        <v>131.75</v>
      </c>
      <c r="V141" s="75">
        <v>1919.925</v>
      </c>
    </row>
    <row r="142" spans="1:22" x14ac:dyDescent="0.35">
      <c r="A142" s="1"/>
      <c r="B142" s="73" t="s">
        <v>134</v>
      </c>
      <c r="C142" s="73" t="s">
        <v>135</v>
      </c>
      <c r="D142" s="73" t="s">
        <v>409</v>
      </c>
      <c r="E142" s="74" t="s">
        <v>515</v>
      </c>
      <c r="F142" s="75"/>
      <c r="G142" s="75"/>
      <c r="H142" s="75"/>
      <c r="I142" s="75"/>
      <c r="J142" s="75"/>
      <c r="K142" s="75"/>
      <c r="L142" s="75"/>
      <c r="M142" s="75"/>
      <c r="N142" s="75"/>
      <c r="O142" s="75"/>
      <c r="P142" s="75"/>
      <c r="Q142" s="75"/>
      <c r="R142" s="75"/>
      <c r="S142" s="75"/>
      <c r="T142" s="75"/>
      <c r="U142" s="75"/>
      <c r="V142" s="75">
        <v>0</v>
      </c>
    </row>
    <row r="143" spans="1:22" x14ac:dyDescent="0.35">
      <c r="A143" s="1"/>
      <c r="B143" s="73" t="s">
        <v>134</v>
      </c>
      <c r="C143" s="73" t="s">
        <v>135</v>
      </c>
      <c r="D143" s="73" t="s">
        <v>1041</v>
      </c>
      <c r="E143" s="74" t="s">
        <v>515</v>
      </c>
      <c r="F143" s="75"/>
      <c r="G143" s="75"/>
      <c r="H143" s="75"/>
      <c r="I143" s="75"/>
      <c r="J143" s="75"/>
      <c r="K143" s="75"/>
      <c r="L143" s="75"/>
      <c r="M143" s="75"/>
      <c r="N143" s="75"/>
      <c r="O143" s="75"/>
      <c r="P143" s="75"/>
      <c r="Q143" s="75"/>
      <c r="R143" s="75"/>
      <c r="S143" s="75"/>
      <c r="T143" s="75"/>
      <c r="U143" s="75"/>
      <c r="V143" s="75">
        <v>0</v>
      </c>
    </row>
    <row r="144" spans="1:22" x14ac:dyDescent="0.35">
      <c r="A144" s="1"/>
      <c r="B144" s="73" t="s">
        <v>134</v>
      </c>
      <c r="C144" s="73" t="s">
        <v>135</v>
      </c>
      <c r="D144" s="73" t="s">
        <v>323</v>
      </c>
      <c r="E144" s="74" t="s">
        <v>515</v>
      </c>
      <c r="F144" s="75"/>
      <c r="G144" s="75"/>
      <c r="H144" s="75"/>
      <c r="I144" s="75"/>
      <c r="J144" s="75"/>
      <c r="K144" s="75"/>
      <c r="L144" s="75"/>
      <c r="M144" s="75"/>
      <c r="N144" s="75"/>
      <c r="O144" s="75"/>
      <c r="P144" s="75"/>
      <c r="Q144" s="75"/>
      <c r="R144" s="75"/>
      <c r="S144" s="75"/>
      <c r="T144" s="75"/>
      <c r="U144" s="75"/>
      <c r="V144" s="75">
        <v>0</v>
      </c>
    </row>
    <row r="145" spans="1:22" x14ac:dyDescent="0.35">
      <c r="A145" s="1"/>
      <c r="B145" s="73" t="s">
        <v>134</v>
      </c>
      <c r="C145" s="73" t="s">
        <v>135</v>
      </c>
      <c r="D145" s="73" t="s">
        <v>125</v>
      </c>
      <c r="E145" s="74" t="s">
        <v>515</v>
      </c>
      <c r="F145" s="75"/>
      <c r="G145" s="75"/>
      <c r="H145" s="75"/>
      <c r="I145" s="75"/>
      <c r="J145" s="75"/>
      <c r="K145" s="75"/>
      <c r="L145" s="75"/>
      <c r="M145" s="75"/>
      <c r="N145" s="75"/>
      <c r="O145" s="75"/>
      <c r="P145" s="75"/>
      <c r="Q145" s="75"/>
      <c r="R145" s="75"/>
      <c r="S145" s="75"/>
      <c r="T145" s="75"/>
      <c r="U145" s="75"/>
      <c r="V145" s="75">
        <v>0</v>
      </c>
    </row>
    <row r="146" spans="1:22" x14ac:dyDescent="0.35">
      <c r="A146" s="1"/>
      <c r="B146" s="73" t="s">
        <v>411</v>
      </c>
      <c r="C146" s="73" t="s">
        <v>941</v>
      </c>
      <c r="D146" s="73" t="s">
        <v>45</v>
      </c>
      <c r="E146" s="74" t="s">
        <v>514</v>
      </c>
      <c r="F146" s="75">
        <v>2660.7</v>
      </c>
      <c r="G146" s="75">
        <v>2655.895</v>
      </c>
      <c r="H146" s="75">
        <v>2654.75</v>
      </c>
      <c r="I146" s="75">
        <v>2656.0549999999998</v>
      </c>
      <c r="J146" s="75">
        <v>2653.9</v>
      </c>
      <c r="K146" s="75">
        <v>2652</v>
      </c>
      <c r="L146" s="75">
        <v>2655.7</v>
      </c>
      <c r="M146" s="75">
        <v>2076.5500000000002</v>
      </c>
      <c r="N146" s="75">
        <v>1940.05</v>
      </c>
      <c r="O146" s="75">
        <v>1858.5</v>
      </c>
      <c r="P146" s="75">
        <v>2653.5</v>
      </c>
      <c r="Q146" s="75">
        <v>2656.9</v>
      </c>
      <c r="R146" s="75">
        <v>2652.95</v>
      </c>
      <c r="S146" s="75">
        <v>1614.5</v>
      </c>
      <c r="T146" s="75">
        <v>1978.7</v>
      </c>
      <c r="U146" s="75">
        <v>2624</v>
      </c>
      <c r="V146" s="75">
        <v>38644.65</v>
      </c>
    </row>
    <row r="147" spans="1:22" x14ac:dyDescent="0.35">
      <c r="A147" s="1"/>
      <c r="B147" s="73" t="s">
        <v>411</v>
      </c>
      <c r="C147" s="73" t="s">
        <v>942</v>
      </c>
      <c r="D147" s="73" t="s">
        <v>45</v>
      </c>
      <c r="E147" s="74" t="s">
        <v>514</v>
      </c>
      <c r="F147" s="75">
        <v>30.15</v>
      </c>
      <c r="G147" s="75">
        <v>29.9575</v>
      </c>
      <c r="H147" s="75">
        <v>28.702500000000001</v>
      </c>
      <c r="I147" s="75">
        <v>29.999500000000001</v>
      </c>
      <c r="J147" s="75">
        <v>23.15</v>
      </c>
      <c r="K147" s="75"/>
      <c r="L147" s="75"/>
      <c r="M147" s="75"/>
      <c r="N147" s="75"/>
      <c r="O147" s="75"/>
      <c r="P147" s="75">
        <v>15</v>
      </c>
      <c r="Q147" s="75">
        <v>28.8</v>
      </c>
      <c r="R147" s="75">
        <v>28.25</v>
      </c>
      <c r="S147" s="75">
        <v>13.2</v>
      </c>
      <c r="T147" s="75">
        <v>13.4</v>
      </c>
      <c r="U147" s="75">
        <v>26.55</v>
      </c>
      <c r="V147" s="75">
        <v>267.15949999999998</v>
      </c>
    </row>
    <row r="148" spans="1:22" x14ac:dyDescent="0.35">
      <c r="A148" s="1"/>
      <c r="B148" s="73" t="s">
        <v>561</v>
      </c>
      <c r="C148" s="73" t="s">
        <v>974</v>
      </c>
      <c r="D148" s="73" t="s">
        <v>409</v>
      </c>
      <c r="E148" s="74" t="s">
        <v>515</v>
      </c>
      <c r="F148" s="75">
        <v>674.7</v>
      </c>
      <c r="G148" s="75">
        <v>667.74766499999998</v>
      </c>
      <c r="H148" s="75">
        <v>668.17957000000001</v>
      </c>
      <c r="I148" s="75">
        <v>682.29828999999995</v>
      </c>
      <c r="J148" s="75">
        <v>675.6</v>
      </c>
      <c r="K148" s="75">
        <v>673.05</v>
      </c>
      <c r="L148" s="75">
        <v>677.4</v>
      </c>
      <c r="M148" s="75">
        <v>681.8</v>
      </c>
      <c r="N148" s="75">
        <v>676.55</v>
      </c>
      <c r="O148" s="75">
        <v>680.1</v>
      </c>
      <c r="P148" s="75">
        <v>685.36414000000002</v>
      </c>
      <c r="Q148" s="75">
        <v>680.5</v>
      </c>
      <c r="R148" s="75">
        <v>686.1</v>
      </c>
      <c r="S148" s="75">
        <v>688.45</v>
      </c>
      <c r="T148" s="75">
        <v>678.55</v>
      </c>
      <c r="U148" s="75">
        <v>684.05</v>
      </c>
      <c r="V148" s="75">
        <v>10860.439665</v>
      </c>
    </row>
    <row r="149" spans="1:22" x14ac:dyDescent="0.35">
      <c r="A149" s="1"/>
      <c r="B149" s="73" t="s">
        <v>561</v>
      </c>
      <c r="C149" s="73" t="s">
        <v>974</v>
      </c>
      <c r="D149" s="73" t="s">
        <v>1078</v>
      </c>
      <c r="E149" s="74" t="s">
        <v>515</v>
      </c>
      <c r="F149" s="75">
        <v>80.45</v>
      </c>
      <c r="G149" s="75">
        <v>79.656795000000002</v>
      </c>
      <c r="H149" s="75">
        <v>78.569289999999995</v>
      </c>
      <c r="I149" s="75">
        <v>81.507769999999994</v>
      </c>
      <c r="J149" s="75">
        <v>78.25</v>
      </c>
      <c r="K149" s="75">
        <v>77.25</v>
      </c>
      <c r="L149" s="75">
        <v>80</v>
      </c>
      <c r="M149" s="75">
        <v>78.349999999999994</v>
      </c>
      <c r="N149" s="75">
        <v>79.650000000000006</v>
      </c>
      <c r="O149" s="75">
        <v>79.900000000000006</v>
      </c>
      <c r="P149" s="75">
        <v>78.366515000000007</v>
      </c>
      <c r="Q149" s="75">
        <v>79.3</v>
      </c>
      <c r="R149" s="75">
        <v>79.8</v>
      </c>
      <c r="S149" s="75">
        <v>81.150000000000006</v>
      </c>
      <c r="T149" s="75">
        <v>78.05</v>
      </c>
      <c r="U149" s="75">
        <v>78</v>
      </c>
      <c r="V149" s="75">
        <v>1268.25037</v>
      </c>
    </row>
    <row r="150" spans="1:22" x14ac:dyDescent="0.35">
      <c r="A150" s="1"/>
      <c r="B150" s="73" t="s">
        <v>417</v>
      </c>
      <c r="C150" s="73" t="s">
        <v>1079</v>
      </c>
      <c r="D150" s="73" t="s">
        <v>1080</v>
      </c>
      <c r="E150" s="74" t="s">
        <v>515</v>
      </c>
      <c r="F150" s="75"/>
      <c r="G150" s="75"/>
      <c r="H150" s="75"/>
      <c r="I150" s="75"/>
      <c r="J150" s="75"/>
      <c r="K150" s="75"/>
      <c r="L150" s="75">
        <v>8.25</v>
      </c>
      <c r="M150" s="75"/>
      <c r="N150" s="75"/>
      <c r="O150" s="75"/>
      <c r="P150" s="75"/>
      <c r="Q150" s="75"/>
      <c r="R150" s="75"/>
      <c r="S150" s="75"/>
      <c r="T150" s="75"/>
      <c r="U150" s="75"/>
      <c r="V150" s="75">
        <v>8.25</v>
      </c>
    </row>
    <row r="151" spans="1:22" x14ac:dyDescent="0.35">
      <c r="A151" s="1"/>
      <c r="B151" s="73" t="s">
        <v>417</v>
      </c>
      <c r="C151" s="73" t="s">
        <v>1079</v>
      </c>
      <c r="D151" s="73" t="s">
        <v>1078</v>
      </c>
      <c r="E151" s="74" t="s">
        <v>515</v>
      </c>
      <c r="F151" s="75"/>
      <c r="G151" s="75"/>
      <c r="H151" s="75"/>
      <c r="I151" s="75"/>
      <c r="J151" s="75"/>
      <c r="K151" s="75"/>
      <c r="L151" s="75">
        <v>239.5</v>
      </c>
      <c r="M151" s="75">
        <v>257.60000000000002</v>
      </c>
      <c r="N151" s="75"/>
      <c r="O151" s="75"/>
      <c r="P151" s="75"/>
      <c r="Q151" s="75"/>
      <c r="R151" s="75"/>
      <c r="S151" s="75"/>
      <c r="T151" s="75"/>
      <c r="U151" s="75"/>
      <c r="V151" s="75">
        <v>497.1</v>
      </c>
    </row>
    <row r="152" spans="1:22" x14ac:dyDescent="0.35">
      <c r="A152" s="1"/>
      <c r="B152" s="73" t="s">
        <v>417</v>
      </c>
      <c r="C152" s="73" t="s">
        <v>1079</v>
      </c>
      <c r="D152" s="73" t="s">
        <v>1081</v>
      </c>
      <c r="E152" s="74" t="s">
        <v>515</v>
      </c>
      <c r="F152" s="75"/>
      <c r="G152" s="75"/>
      <c r="H152" s="75"/>
      <c r="I152" s="75"/>
      <c r="J152" s="75"/>
      <c r="K152" s="75">
        <v>251.55</v>
      </c>
      <c r="L152" s="75">
        <v>120.2</v>
      </c>
      <c r="M152" s="75"/>
      <c r="N152" s="75">
        <v>148.75</v>
      </c>
      <c r="O152" s="75"/>
      <c r="P152" s="75"/>
      <c r="Q152" s="75"/>
      <c r="R152" s="75"/>
      <c r="S152" s="75"/>
      <c r="T152" s="75"/>
      <c r="U152" s="75"/>
      <c r="V152" s="75">
        <v>520.5</v>
      </c>
    </row>
    <row r="153" spans="1:22" x14ac:dyDescent="0.35">
      <c r="A153" s="1"/>
      <c r="B153" s="73" t="s">
        <v>417</v>
      </c>
      <c r="C153" s="73" t="s">
        <v>1079</v>
      </c>
      <c r="D153" s="73" t="s">
        <v>419</v>
      </c>
      <c r="E153" s="74" t="s">
        <v>515</v>
      </c>
      <c r="F153" s="75"/>
      <c r="G153" s="75"/>
      <c r="H153" s="75"/>
      <c r="I153" s="75"/>
      <c r="J153" s="75"/>
      <c r="K153" s="75"/>
      <c r="L153" s="75"/>
      <c r="M153" s="75"/>
      <c r="N153" s="75"/>
      <c r="O153" s="75"/>
      <c r="P153" s="75"/>
      <c r="Q153" s="75"/>
      <c r="R153" s="75"/>
      <c r="S153" s="75"/>
      <c r="T153" s="75"/>
      <c r="U153" s="75"/>
      <c r="V153" s="75">
        <v>0</v>
      </c>
    </row>
    <row r="154" spans="1:22" x14ac:dyDescent="0.35">
      <c r="A154" s="1"/>
      <c r="B154" s="73" t="s">
        <v>943</v>
      </c>
      <c r="C154" s="73" t="s">
        <v>944</v>
      </c>
      <c r="D154" s="73" t="s">
        <v>45</v>
      </c>
      <c r="E154" s="74" t="s">
        <v>514</v>
      </c>
      <c r="F154" s="75">
        <v>480.2</v>
      </c>
      <c r="G154" s="75">
        <v>480.75810999999999</v>
      </c>
      <c r="H154" s="75">
        <v>480.22876500000001</v>
      </c>
      <c r="I154" s="75">
        <v>480.10085500000002</v>
      </c>
      <c r="J154" s="75">
        <v>479.8</v>
      </c>
      <c r="K154" s="75">
        <v>480.35</v>
      </c>
      <c r="L154" s="75">
        <v>480.60404999999997</v>
      </c>
      <c r="M154" s="75">
        <v>479.15</v>
      </c>
      <c r="N154" s="75">
        <v>479.5</v>
      </c>
      <c r="O154" s="75">
        <v>479.5</v>
      </c>
      <c r="P154" s="75">
        <v>479.7</v>
      </c>
      <c r="Q154" s="75">
        <v>479.85</v>
      </c>
      <c r="R154" s="75">
        <v>479.9</v>
      </c>
      <c r="S154" s="75">
        <v>479.85</v>
      </c>
      <c r="T154" s="75">
        <v>479.5</v>
      </c>
      <c r="U154" s="75">
        <v>479.15</v>
      </c>
      <c r="V154" s="75">
        <v>7678.1417799999999</v>
      </c>
    </row>
    <row r="155" spans="1:22" x14ac:dyDescent="0.35">
      <c r="A155" s="1"/>
      <c r="B155" s="73" t="s">
        <v>943</v>
      </c>
      <c r="C155" s="73" t="s">
        <v>945</v>
      </c>
      <c r="D155" s="73" t="s">
        <v>45</v>
      </c>
      <c r="E155" s="74" t="s">
        <v>514</v>
      </c>
      <c r="F155" s="75">
        <v>191.5</v>
      </c>
      <c r="G155" s="75">
        <v>130.017</v>
      </c>
      <c r="H155" s="75">
        <v>178.10499999999999</v>
      </c>
      <c r="I155" s="75">
        <v>170.73949999999999</v>
      </c>
      <c r="J155" s="75">
        <v>176.4</v>
      </c>
      <c r="K155" s="75">
        <v>176.6</v>
      </c>
      <c r="L155" s="75">
        <v>177.887</v>
      </c>
      <c r="M155" s="75">
        <v>177</v>
      </c>
      <c r="N155" s="75">
        <v>178.8</v>
      </c>
      <c r="O155" s="75">
        <v>164.65</v>
      </c>
      <c r="P155" s="75">
        <v>159.75</v>
      </c>
      <c r="Q155" s="75">
        <v>199.45</v>
      </c>
      <c r="R155" s="75">
        <v>207.35</v>
      </c>
      <c r="S155" s="75">
        <v>216.1</v>
      </c>
      <c r="T155" s="75">
        <v>223.05</v>
      </c>
      <c r="U155" s="75">
        <v>218.6</v>
      </c>
      <c r="V155" s="75">
        <v>2945.9985000000001</v>
      </c>
    </row>
    <row r="156" spans="1:22" x14ac:dyDescent="0.35">
      <c r="A156" s="1"/>
      <c r="B156" s="73" t="s">
        <v>137</v>
      </c>
      <c r="C156" s="73" t="s">
        <v>946</v>
      </c>
      <c r="D156" s="73" t="s">
        <v>45</v>
      </c>
      <c r="E156" s="74" t="s">
        <v>514</v>
      </c>
      <c r="F156" s="75">
        <v>91.2</v>
      </c>
      <c r="G156" s="75">
        <v>92.44</v>
      </c>
      <c r="H156" s="75">
        <v>92.43</v>
      </c>
      <c r="I156" s="75">
        <v>92.444999999999993</v>
      </c>
      <c r="J156" s="75">
        <v>91.2</v>
      </c>
      <c r="K156" s="75">
        <v>91.2</v>
      </c>
      <c r="L156" s="75">
        <v>91.2</v>
      </c>
      <c r="M156" s="75">
        <v>91.2</v>
      </c>
      <c r="N156" s="75">
        <v>12.1</v>
      </c>
      <c r="O156" s="75"/>
      <c r="P156" s="75"/>
      <c r="Q156" s="75"/>
      <c r="R156" s="75">
        <v>30.4</v>
      </c>
      <c r="S156" s="75">
        <v>93.9</v>
      </c>
      <c r="T156" s="75">
        <v>96</v>
      </c>
      <c r="U156" s="75">
        <v>96</v>
      </c>
      <c r="V156" s="75">
        <v>1061.7149999999999</v>
      </c>
    </row>
    <row r="157" spans="1:22" x14ac:dyDescent="0.35">
      <c r="A157" s="1"/>
      <c r="B157" s="73" t="s">
        <v>137</v>
      </c>
      <c r="C157" s="73" t="s">
        <v>947</v>
      </c>
      <c r="D157" s="73" t="s">
        <v>45</v>
      </c>
      <c r="E157" s="74" t="s">
        <v>514</v>
      </c>
      <c r="F157" s="75">
        <v>61</v>
      </c>
      <c r="G157" s="75"/>
      <c r="H157" s="75">
        <v>179.98500000000001</v>
      </c>
      <c r="I157" s="75"/>
      <c r="J157" s="75"/>
      <c r="K157" s="75"/>
      <c r="L157" s="75"/>
      <c r="M157" s="75"/>
      <c r="N157" s="75">
        <v>230.6</v>
      </c>
      <c r="O157" s="75">
        <v>382.6</v>
      </c>
      <c r="P157" s="75">
        <v>823.35</v>
      </c>
      <c r="Q157" s="75">
        <v>1023</v>
      </c>
      <c r="R157" s="75">
        <v>542.70000000000005</v>
      </c>
      <c r="S157" s="75">
        <v>1067.8</v>
      </c>
      <c r="T157" s="75">
        <v>397.6</v>
      </c>
      <c r="U157" s="75">
        <v>56.1</v>
      </c>
      <c r="V157" s="75">
        <v>4764.7349999999997</v>
      </c>
    </row>
    <row r="158" spans="1:22" x14ac:dyDescent="0.35">
      <c r="A158" s="1"/>
      <c r="B158" s="73" t="s">
        <v>137</v>
      </c>
      <c r="C158" s="73" t="s">
        <v>138</v>
      </c>
      <c r="D158" s="73" t="s">
        <v>45</v>
      </c>
      <c r="E158" s="74" t="s">
        <v>514</v>
      </c>
      <c r="F158" s="75">
        <v>4175.75</v>
      </c>
      <c r="G158" s="75">
        <v>3992.2</v>
      </c>
      <c r="H158" s="75">
        <v>4161.3050000000003</v>
      </c>
      <c r="I158" s="75">
        <v>4171.7950000000001</v>
      </c>
      <c r="J158" s="75">
        <v>4167.6499999999996</v>
      </c>
      <c r="K158" s="75">
        <v>3465.45</v>
      </c>
      <c r="L158" s="75">
        <v>2609.9</v>
      </c>
      <c r="M158" s="75">
        <v>4168.05</v>
      </c>
      <c r="N158" s="75">
        <v>4169.75</v>
      </c>
      <c r="O158" s="75">
        <v>4165.3</v>
      </c>
      <c r="P158" s="75">
        <v>4171.3</v>
      </c>
      <c r="Q158" s="75">
        <v>4173.45</v>
      </c>
      <c r="R158" s="75">
        <v>4166.2</v>
      </c>
      <c r="S158" s="75">
        <v>4162.75</v>
      </c>
      <c r="T158" s="75">
        <v>4106.95</v>
      </c>
      <c r="U158" s="75">
        <v>2447.6</v>
      </c>
      <c r="V158" s="75">
        <v>62475.4</v>
      </c>
    </row>
    <row r="159" spans="1:22" x14ac:dyDescent="0.35">
      <c r="A159" s="1"/>
      <c r="B159" s="73" t="s">
        <v>137</v>
      </c>
      <c r="C159" s="73" t="s">
        <v>948</v>
      </c>
      <c r="D159" s="73" t="s">
        <v>45</v>
      </c>
      <c r="E159" s="74" t="s">
        <v>514</v>
      </c>
      <c r="F159" s="75">
        <v>858.3</v>
      </c>
      <c r="G159" s="75">
        <v>850.77</v>
      </c>
      <c r="H159" s="75">
        <v>862.57500000000005</v>
      </c>
      <c r="I159" s="75">
        <v>849.125</v>
      </c>
      <c r="J159" s="75">
        <v>807.45</v>
      </c>
      <c r="K159" s="75">
        <v>786.55</v>
      </c>
      <c r="L159" s="75">
        <v>789.45</v>
      </c>
      <c r="M159" s="75">
        <v>838.9</v>
      </c>
      <c r="N159" s="75">
        <v>860.95</v>
      </c>
      <c r="O159" s="75">
        <v>881.6</v>
      </c>
      <c r="P159" s="75">
        <v>829.9</v>
      </c>
      <c r="Q159" s="75">
        <v>807.45</v>
      </c>
      <c r="R159" s="75">
        <v>766</v>
      </c>
      <c r="S159" s="75">
        <v>875.75</v>
      </c>
      <c r="T159" s="75">
        <v>935.1</v>
      </c>
      <c r="U159" s="75">
        <v>898.9</v>
      </c>
      <c r="V159" s="75">
        <v>13498.77</v>
      </c>
    </row>
    <row r="160" spans="1:22" x14ac:dyDescent="0.35">
      <c r="A160" s="1"/>
      <c r="B160" s="73" t="s">
        <v>137</v>
      </c>
      <c r="C160" s="73" t="s">
        <v>949</v>
      </c>
      <c r="D160" s="73" t="s">
        <v>45</v>
      </c>
      <c r="E160" s="74" t="s">
        <v>514</v>
      </c>
      <c r="F160" s="75">
        <v>1094.95</v>
      </c>
      <c r="G160" s="75">
        <v>1096.9649999999999</v>
      </c>
      <c r="H160" s="75">
        <v>1092.6400000000001</v>
      </c>
      <c r="I160" s="75">
        <v>1090.73</v>
      </c>
      <c r="J160" s="75">
        <v>939.1</v>
      </c>
      <c r="K160" s="75">
        <v>961.05</v>
      </c>
      <c r="L160" s="75">
        <v>943.6</v>
      </c>
      <c r="M160" s="75">
        <v>1037.3</v>
      </c>
      <c r="N160" s="75">
        <v>1085.3499999999999</v>
      </c>
      <c r="O160" s="75">
        <v>1088.55</v>
      </c>
      <c r="P160" s="75">
        <v>1085.05</v>
      </c>
      <c r="Q160" s="75">
        <v>1089.05</v>
      </c>
      <c r="R160" s="75">
        <v>923.55</v>
      </c>
      <c r="S160" s="75">
        <v>999.8</v>
      </c>
      <c r="T160" s="75">
        <v>1089.1500000000001</v>
      </c>
      <c r="U160" s="75">
        <v>1088.1500000000001</v>
      </c>
      <c r="V160" s="75">
        <v>16704.985000000001</v>
      </c>
    </row>
    <row r="161" spans="1:22" x14ac:dyDescent="0.35">
      <c r="A161" s="1"/>
      <c r="B161" s="73" t="s">
        <v>137</v>
      </c>
      <c r="C161" s="73" t="s">
        <v>1082</v>
      </c>
      <c r="D161" s="73" t="s">
        <v>45</v>
      </c>
      <c r="E161" s="74" t="s">
        <v>514</v>
      </c>
      <c r="F161" s="75"/>
      <c r="G161" s="75"/>
      <c r="H161" s="75"/>
      <c r="I161" s="75"/>
      <c r="J161" s="75"/>
      <c r="K161" s="75"/>
      <c r="L161" s="75"/>
      <c r="M161" s="75"/>
      <c r="N161" s="75"/>
      <c r="O161" s="75"/>
      <c r="P161" s="75"/>
      <c r="Q161" s="75"/>
      <c r="R161" s="75">
        <v>14.7</v>
      </c>
      <c r="S161" s="75"/>
      <c r="T161" s="75"/>
      <c r="U161" s="75"/>
      <c r="V161" s="75">
        <v>14.7</v>
      </c>
    </row>
    <row r="162" spans="1:22" x14ac:dyDescent="0.35">
      <c r="A162" s="1"/>
      <c r="B162" s="73" t="s">
        <v>137</v>
      </c>
      <c r="C162" s="73" t="s">
        <v>1083</v>
      </c>
      <c r="D162" s="73" t="s">
        <v>45</v>
      </c>
      <c r="E162" s="74" t="s">
        <v>514</v>
      </c>
      <c r="F162" s="75">
        <v>144.1</v>
      </c>
      <c r="G162" s="75">
        <v>140.63499999999999</v>
      </c>
      <c r="H162" s="75">
        <v>146.85</v>
      </c>
      <c r="I162" s="75">
        <v>157.97</v>
      </c>
      <c r="J162" s="75">
        <v>173.15</v>
      </c>
      <c r="K162" s="75">
        <v>197.35</v>
      </c>
      <c r="L162" s="75">
        <v>187</v>
      </c>
      <c r="M162" s="75">
        <v>216.2</v>
      </c>
      <c r="N162" s="75">
        <v>220.2</v>
      </c>
      <c r="O162" s="75">
        <v>220.1</v>
      </c>
      <c r="P162" s="75">
        <v>199.55</v>
      </c>
      <c r="Q162" s="75">
        <v>185.8</v>
      </c>
      <c r="R162" s="75">
        <v>157.13499999999999</v>
      </c>
      <c r="S162" s="75"/>
      <c r="T162" s="75"/>
      <c r="U162" s="75"/>
      <c r="V162" s="75">
        <v>2346.04</v>
      </c>
    </row>
    <row r="163" spans="1:22" x14ac:dyDescent="0.35">
      <c r="A163" s="1"/>
      <c r="B163" s="73" t="s">
        <v>137</v>
      </c>
      <c r="C163" s="73" t="s">
        <v>950</v>
      </c>
      <c r="D163" s="73" t="s">
        <v>45</v>
      </c>
      <c r="E163" s="74" t="s">
        <v>514</v>
      </c>
      <c r="F163" s="75">
        <v>2602.35</v>
      </c>
      <c r="G163" s="75">
        <v>2613.5949999999998</v>
      </c>
      <c r="H163" s="75">
        <v>2604.7399999999998</v>
      </c>
      <c r="I163" s="75">
        <v>2604.3049999999998</v>
      </c>
      <c r="J163" s="75">
        <v>2332.25</v>
      </c>
      <c r="K163" s="75">
        <v>2425</v>
      </c>
      <c r="L163" s="75">
        <v>2604.5500000000002</v>
      </c>
      <c r="M163" s="75">
        <v>2602.35</v>
      </c>
      <c r="N163" s="75">
        <v>2609.1999999999998</v>
      </c>
      <c r="O163" s="75">
        <v>2590.5500000000002</v>
      </c>
      <c r="P163" s="75">
        <v>2594.5</v>
      </c>
      <c r="Q163" s="75">
        <v>2594.9499999999998</v>
      </c>
      <c r="R163" s="75">
        <v>2593.4</v>
      </c>
      <c r="S163" s="75">
        <v>2588.5500000000002</v>
      </c>
      <c r="T163" s="75">
        <v>2596.4499999999998</v>
      </c>
      <c r="U163" s="75">
        <v>2040.25</v>
      </c>
      <c r="V163" s="75">
        <v>40596.99</v>
      </c>
    </row>
    <row r="164" spans="1:22" x14ac:dyDescent="0.35">
      <c r="A164" s="1"/>
      <c r="B164" s="73" t="s">
        <v>1084</v>
      </c>
      <c r="C164" s="73" t="s">
        <v>1085</v>
      </c>
      <c r="D164" s="73" t="s">
        <v>45</v>
      </c>
      <c r="E164" s="74" t="s">
        <v>516</v>
      </c>
      <c r="F164" s="75">
        <v>189.15</v>
      </c>
      <c r="G164" s="75">
        <v>150.93299999999999</v>
      </c>
      <c r="H164" s="75">
        <v>133.87200000000001</v>
      </c>
      <c r="I164" s="75">
        <v>102.048</v>
      </c>
      <c r="J164" s="75">
        <v>139.5</v>
      </c>
      <c r="K164" s="75">
        <v>126.85</v>
      </c>
      <c r="L164" s="75">
        <v>157.94999999999999</v>
      </c>
      <c r="M164" s="75">
        <v>168.4</v>
      </c>
      <c r="N164" s="75">
        <v>130.55000000000001</v>
      </c>
      <c r="O164" s="75">
        <v>89.25</v>
      </c>
      <c r="P164" s="75">
        <v>192.3</v>
      </c>
      <c r="Q164" s="75">
        <v>186.3</v>
      </c>
      <c r="R164" s="75">
        <v>164.15</v>
      </c>
      <c r="S164" s="75">
        <v>186.15</v>
      </c>
      <c r="T164" s="75">
        <v>184.7</v>
      </c>
      <c r="U164" s="75">
        <v>181.3</v>
      </c>
      <c r="V164" s="75">
        <v>2483.4029999999998</v>
      </c>
    </row>
    <row r="165" spans="1:22" x14ac:dyDescent="0.35">
      <c r="A165" s="1"/>
      <c r="B165" s="73" t="s">
        <v>141</v>
      </c>
      <c r="C165" s="73" t="s">
        <v>1086</v>
      </c>
      <c r="D165" s="73" t="s">
        <v>409</v>
      </c>
      <c r="E165" s="74" t="s">
        <v>515</v>
      </c>
      <c r="F165" s="75">
        <v>3075.7</v>
      </c>
      <c r="G165" s="75">
        <v>863.43550000000005</v>
      </c>
      <c r="H165" s="75">
        <v>3147.0573949999998</v>
      </c>
      <c r="I165" s="75">
        <v>3990.1898200000001</v>
      </c>
      <c r="J165" s="75">
        <v>4106.8500000000004</v>
      </c>
      <c r="K165" s="75">
        <v>4209.75</v>
      </c>
      <c r="L165" s="75">
        <v>4023.55</v>
      </c>
      <c r="M165" s="75">
        <v>3584.9</v>
      </c>
      <c r="N165" s="75"/>
      <c r="O165" s="75">
        <v>2363.75</v>
      </c>
      <c r="P165" s="75">
        <v>315.60000000000002</v>
      </c>
      <c r="Q165" s="75">
        <v>772.85</v>
      </c>
      <c r="R165" s="75">
        <v>2747.9</v>
      </c>
      <c r="S165" s="75">
        <v>3395.85</v>
      </c>
      <c r="T165" s="75"/>
      <c r="U165" s="75">
        <v>352.15</v>
      </c>
      <c r="V165" s="75">
        <v>36949.532715000001</v>
      </c>
    </row>
    <row r="166" spans="1:22" x14ac:dyDescent="0.35">
      <c r="A166" s="1"/>
      <c r="B166" s="73" t="s">
        <v>141</v>
      </c>
      <c r="C166" s="73" t="s">
        <v>1086</v>
      </c>
      <c r="D166" s="73" t="s">
        <v>1011</v>
      </c>
      <c r="E166" s="74" t="s">
        <v>515</v>
      </c>
      <c r="F166" s="75">
        <v>1556.5</v>
      </c>
      <c r="G166" s="75"/>
      <c r="H166" s="75">
        <v>1583.6501450000001</v>
      </c>
      <c r="I166" s="75">
        <v>2190.3736450000001</v>
      </c>
      <c r="J166" s="75">
        <v>2239.35</v>
      </c>
      <c r="K166" s="75">
        <v>2288.25</v>
      </c>
      <c r="L166" s="75">
        <v>2208.6999999999998</v>
      </c>
      <c r="M166" s="75">
        <v>2004.9</v>
      </c>
      <c r="N166" s="75"/>
      <c r="O166" s="75">
        <v>1200.75</v>
      </c>
      <c r="P166" s="75"/>
      <c r="Q166" s="75"/>
      <c r="R166" s="75">
        <v>1432.55</v>
      </c>
      <c r="S166" s="75">
        <v>1906.8</v>
      </c>
      <c r="T166" s="75"/>
      <c r="U166" s="75"/>
      <c r="V166" s="75">
        <v>18611.823789999999</v>
      </c>
    </row>
    <row r="167" spans="1:22" x14ac:dyDescent="0.35">
      <c r="A167" s="1"/>
      <c r="B167" s="73" t="s">
        <v>145</v>
      </c>
      <c r="C167" s="73" t="s">
        <v>1087</v>
      </c>
      <c r="D167" s="73" t="s">
        <v>409</v>
      </c>
      <c r="E167" s="74" t="s">
        <v>515</v>
      </c>
      <c r="F167" s="75">
        <v>598.5</v>
      </c>
      <c r="G167" s="75">
        <v>41.769500000000001</v>
      </c>
      <c r="H167" s="75">
        <v>590.31100000000004</v>
      </c>
      <c r="I167" s="75"/>
      <c r="J167" s="75">
        <v>955.1</v>
      </c>
      <c r="K167" s="75"/>
      <c r="L167" s="75">
        <v>988.9</v>
      </c>
      <c r="M167" s="75">
        <v>64.45</v>
      </c>
      <c r="N167" s="75"/>
      <c r="O167" s="75">
        <v>402.7</v>
      </c>
      <c r="P167" s="75">
        <v>52.5</v>
      </c>
      <c r="Q167" s="75"/>
      <c r="R167" s="75"/>
      <c r="S167" s="75">
        <v>573.15</v>
      </c>
      <c r="T167" s="75"/>
      <c r="U167" s="75"/>
      <c r="V167" s="75">
        <v>4267.3805000000002</v>
      </c>
    </row>
    <row r="168" spans="1:22" x14ac:dyDescent="0.35">
      <c r="A168" s="1"/>
      <c r="B168" s="73" t="s">
        <v>145</v>
      </c>
      <c r="C168" s="73" t="s">
        <v>1087</v>
      </c>
      <c r="D168" s="73" t="s">
        <v>1041</v>
      </c>
      <c r="E168" s="74" t="s">
        <v>515</v>
      </c>
      <c r="F168" s="75"/>
      <c r="G168" s="75">
        <v>130.03399999999999</v>
      </c>
      <c r="H168" s="75">
        <v>928.54600000000005</v>
      </c>
      <c r="I168" s="75"/>
      <c r="J168" s="75"/>
      <c r="K168" s="75">
        <v>1394.9</v>
      </c>
      <c r="L168" s="75"/>
      <c r="M168" s="75"/>
      <c r="N168" s="75"/>
      <c r="O168" s="75"/>
      <c r="P168" s="75"/>
      <c r="Q168" s="75"/>
      <c r="R168" s="75"/>
      <c r="S168" s="75"/>
      <c r="T168" s="75"/>
      <c r="U168" s="75"/>
      <c r="V168" s="75">
        <v>2453.48</v>
      </c>
    </row>
    <row r="169" spans="1:22" x14ac:dyDescent="0.35">
      <c r="A169" s="1"/>
      <c r="B169" s="208" t="s">
        <v>1088</v>
      </c>
      <c r="C169" s="208"/>
      <c r="D169" s="208"/>
      <c r="E169" s="208"/>
      <c r="F169" s="76">
        <v>170965.43</v>
      </c>
      <c r="G169" s="76">
        <v>161537.616955</v>
      </c>
      <c r="H169" s="76">
        <v>173923.64668000001</v>
      </c>
      <c r="I169" s="76">
        <v>176928.98550000001</v>
      </c>
      <c r="J169" s="76">
        <v>174610.81599999999</v>
      </c>
      <c r="K169" s="76">
        <v>177170.685</v>
      </c>
      <c r="L169" s="76">
        <v>175616.54605</v>
      </c>
      <c r="M169" s="76">
        <v>172206.09077000001</v>
      </c>
      <c r="N169" s="76">
        <v>161811.4</v>
      </c>
      <c r="O169" s="76">
        <v>172821.652</v>
      </c>
      <c r="P169" s="76">
        <v>173059.765655</v>
      </c>
      <c r="Q169" s="76">
        <v>172667.55</v>
      </c>
      <c r="R169" s="76">
        <v>172278.98499999999</v>
      </c>
      <c r="S169" s="76">
        <v>172768.65</v>
      </c>
      <c r="T169" s="76">
        <v>170754.8</v>
      </c>
      <c r="U169" s="76">
        <v>159051.38500000001</v>
      </c>
      <c r="V169" s="76">
        <v>2738174.0046100002</v>
      </c>
    </row>
    <row r="170" spans="1:22" x14ac:dyDescent="0.35">
      <c r="A170" s="1"/>
      <c r="B170" s="1"/>
      <c r="C170" s="1"/>
      <c r="D170" s="1"/>
      <c r="E170" s="1"/>
      <c r="F170" s="1"/>
      <c r="G170" s="1"/>
      <c r="H170" s="1"/>
      <c r="I170" s="1"/>
      <c r="J170" s="1"/>
      <c r="K170" s="1"/>
      <c r="L170" s="1"/>
      <c r="M170" s="1"/>
      <c r="N170" s="1"/>
      <c r="O170" s="1"/>
      <c r="P170" s="1"/>
      <c r="Q170" s="1"/>
      <c r="R170" s="1"/>
      <c r="S170" s="1"/>
      <c r="T170" s="1"/>
      <c r="U170" s="1"/>
      <c r="V170" s="1"/>
    </row>
    <row r="171" spans="1:22" x14ac:dyDescent="0.35">
      <c r="A171" s="1"/>
      <c r="B171" s="1"/>
      <c r="C171" s="1"/>
      <c r="D171" s="1"/>
      <c r="E171" s="1"/>
      <c r="F171" s="1"/>
      <c r="G171" s="1"/>
      <c r="H171" s="1"/>
      <c r="I171" s="1"/>
      <c r="J171" s="1"/>
      <c r="K171" s="1"/>
      <c r="L171" s="1"/>
      <c r="M171" s="1"/>
      <c r="N171" s="1"/>
      <c r="O171" s="1"/>
      <c r="P171" s="1"/>
      <c r="Q171" s="1"/>
      <c r="R171" s="1"/>
      <c r="S171" s="1"/>
      <c r="T171" s="1"/>
      <c r="U171" s="1"/>
      <c r="V171" s="1"/>
    </row>
    <row r="172" spans="1:22" ht="18" x14ac:dyDescent="0.4">
      <c r="A172" s="1"/>
      <c r="B172" s="2" t="s">
        <v>1089</v>
      </c>
      <c r="C172" s="1"/>
      <c r="D172" s="1"/>
      <c r="E172" s="1"/>
      <c r="F172" s="1"/>
      <c r="G172" s="1"/>
      <c r="H172" s="1"/>
      <c r="I172" s="1"/>
      <c r="J172" s="1"/>
      <c r="K172" s="1"/>
      <c r="L172" s="1"/>
      <c r="M172" s="1"/>
      <c r="N172" s="1"/>
      <c r="O172" s="1"/>
      <c r="P172" s="1"/>
      <c r="Q172" s="1"/>
      <c r="R172" s="1"/>
      <c r="S172" s="1"/>
      <c r="T172" s="1"/>
      <c r="U172" s="1"/>
      <c r="V172" s="1"/>
    </row>
    <row r="173" spans="1:22" ht="23.15" customHeight="1" x14ac:dyDescent="0.35">
      <c r="A173" s="1"/>
      <c r="B173" s="198" t="s">
        <v>3</v>
      </c>
      <c r="C173" s="198" t="s">
        <v>45</v>
      </c>
      <c r="D173" s="198" t="s">
        <v>1006</v>
      </c>
      <c r="E173" s="198" t="s">
        <v>1007</v>
      </c>
      <c r="F173" s="198" t="s">
        <v>1008</v>
      </c>
      <c r="G173" s="198"/>
      <c r="H173" s="198"/>
      <c r="I173" s="198"/>
      <c r="J173" s="198"/>
      <c r="K173" s="198"/>
      <c r="L173" s="198"/>
      <c r="M173" s="198"/>
      <c r="N173" s="198"/>
      <c r="O173" s="198"/>
      <c r="P173" s="198"/>
      <c r="Q173" s="198"/>
      <c r="R173" s="198"/>
      <c r="S173" s="198"/>
      <c r="T173" s="198"/>
      <c r="U173" s="198"/>
      <c r="V173" s="198"/>
    </row>
    <row r="174" spans="1:22" ht="23.15" customHeight="1" x14ac:dyDescent="0.35">
      <c r="A174" s="1"/>
      <c r="B174" s="198"/>
      <c r="C174" s="198"/>
      <c r="D174" s="198"/>
      <c r="E174" s="198"/>
      <c r="F174" s="3">
        <v>1</v>
      </c>
      <c r="G174" s="3">
        <v>2</v>
      </c>
      <c r="H174" s="3">
        <v>3</v>
      </c>
      <c r="I174" s="3">
        <v>4</v>
      </c>
      <c r="J174" s="3">
        <v>5</v>
      </c>
      <c r="K174" s="3">
        <v>6</v>
      </c>
      <c r="L174" s="3">
        <v>7</v>
      </c>
      <c r="M174" s="3">
        <v>8</v>
      </c>
      <c r="N174" s="3">
        <v>9</v>
      </c>
      <c r="O174" s="3">
        <v>10</v>
      </c>
      <c r="P174" s="3">
        <v>11</v>
      </c>
      <c r="Q174" s="3">
        <v>12</v>
      </c>
      <c r="R174" s="3">
        <v>13</v>
      </c>
      <c r="S174" s="3">
        <v>14</v>
      </c>
      <c r="T174" s="3">
        <v>15</v>
      </c>
      <c r="U174" s="3">
        <v>16</v>
      </c>
      <c r="V174" s="3" t="s">
        <v>878</v>
      </c>
    </row>
    <row r="175" spans="1:22" x14ac:dyDescent="0.35">
      <c r="A175" s="1"/>
      <c r="B175" s="73" t="s">
        <v>1090</v>
      </c>
      <c r="C175" s="73" t="s">
        <v>1091</v>
      </c>
      <c r="D175" s="73" t="s">
        <v>213</v>
      </c>
      <c r="E175" s="74" t="s">
        <v>514</v>
      </c>
      <c r="F175" s="75"/>
      <c r="G175" s="75"/>
      <c r="H175" s="75"/>
      <c r="I175" s="75"/>
      <c r="J175" s="75"/>
      <c r="K175" s="75"/>
      <c r="L175" s="75"/>
      <c r="M175" s="75"/>
      <c r="N175" s="75"/>
      <c r="O175" s="75"/>
      <c r="P175" s="75"/>
      <c r="Q175" s="75"/>
      <c r="R175" s="75"/>
      <c r="S175" s="75"/>
      <c r="T175" s="75"/>
      <c r="U175" s="75"/>
      <c r="V175" s="75">
        <v>0</v>
      </c>
    </row>
    <row r="176" spans="1:22" x14ac:dyDescent="0.35">
      <c r="A176" s="1"/>
      <c r="B176" s="73" t="s">
        <v>565</v>
      </c>
      <c r="C176" s="73" t="s">
        <v>1092</v>
      </c>
      <c r="D176" s="73" t="s">
        <v>213</v>
      </c>
      <c r="E176" s="74" t="s">
        <v>514</v>
      </c>
      <c r="F176" s="75">
        <v>127.767</v>
      </c>
      <c r="G176" s="75">
        <v>190.512</v>
      </c>
      <c r="H176" s="75">
        <v>142.7165</v>
      </c>
      <c r="I176" s="75">
        <v>185.20500000000001</v>
      </c>
      <c r="J176" s="75">
        <v>172.74199999999999</v>
      </c>
      <c r="K176" s="75">
        <v>131.46199999999999</v>
      </c>
      <c r="L176" s="75">
        <v>131.46199999999999</v>
      </c>
      <c r="M176" s="75">
        <v>94.38</v>
      </c>
      <c r="N176" s="75">
        <v>113.684</v>
      </c>
      <c r="O176" s="75">
        <v>168.57249999999999</v>
      </c>
      <c r="P176" s="75">
        <v>158.28700000000001</v>
      </c>
      <c r="Q176" s="75">
        <v>193.30865</v>
      </c>
      <c r="R176" s="75">
        <v>192.684</v>
      </c>
      <c r="S176" s="75">
        <v>191.5095</v>
      </c>
      <c r="T176" s="75">
        <v>190.76499999999999</v>
      </c>
      <c r="U176" s="75">
        <v>190.327</v>
      </c>
      <c r="V176" s="75">
        <v>2575.3841499999999</v>
      </c>
    </row>
    <row r="177" spans="1:22" x14ac:dyDescent="0.35">
      <c r="A177" s="1"/>
      <c r="B177" s="73" t="s">
        <v>567</v>
      </c>
      <c r="C177" s="73" t="s">
        <v>1093</v>
      </c>
      <c r="D177" s="73" t="s">
        <v>45</v>
      </c>
      <c r="E177" s="74" t="s">
        <v>514</v>
      </c>
      <c r="F177" s="75">
        <v>316.75</v>
      </c>
      <c r="G177" s="75">
        <v>276.54000000000002</v>
      </c>
      <c r="H177" s="75">
        <v>315.98</v>
      </c>
      <c r="I177" s="75">
        <v>316.01</v>
      </c>
      <c r="J177" s="75">
        <v>311.10000000000002</v>
      </c>
      <c r="K177" s="75">
        <v>313.10000000000002</v>
      </c>
      <c r="L177" s="75">
        <v>316.8</v>
      </c>
      <c r="M177" s="75">
        <v>316.7</v>
      </c>
      <c r="N177" s="75">
        <v>316.8</v>
      </c>
      <c r="O177" s="75">
        <v>316.75</v>
      </c>
      <c r="P177" s="75">
        <v>316.8</v>
      </c>
      <c r="Q177" s="75">
        <v>316.8</v>
      </c>
      <c r="R177" s="75">
        <v>316.75</v>
      </c>
      <c r="S177" s="75">
        <v>316.8</v>
      </c>
      <c r="T177" s="75">
        <v>316.60000000000002</v>
      </c>
      <c r="U177" s="75">
        <v>316.75</v>
      </c>
      <c r="V177" s="75">
        <v>5017.03</v>
      </c>
    </row>
    <row r="178" spans="1:22" x14ac:dyDescent="0.35">
      <c r="A178" s="1"/>
      <c r="B178" s="73" t="s">
        <v>36</v>
      </c>
      <c r="C178" s="73" t="s">
        <v>1094</v>
      </c>
      <c r="D178" s="73" t="s">
        <v>45</v>
      </c>
      <c r="E178" s="74" t="s">
        <v>515</v>
      </c>
      <c r="F178" s="75"/>
      <c r="G178" s="75"/>
      <c r="H178" s="75"/>
      <c r="I178" s="75"/>
      <c r="J178" s="75"/>
      <c r="K178" s="75"/>
      <c r="L178" s="75"/>
      <c r="M178" s="75"/>
      <c r="N178" s="75"/>
      <c r="O178" s="75"/>
      <c r="P178" s="75"/>
      <c r="Q178" s="75"/>
      <c r="R178" s="75"/>
      <c r="S178" s="75"/>
      <c r="T178" s="75"/>
      <c r="U178" s="75"/>
      <c r="V178" s="75">
        <v>0</v>
      </c>
    </row>
    <row r="179" spans="1:22" x14ac:dyDescent="0.35">
      <c r="A179" s="1"/>
      <c r="B179" s="73" t="s">
        <v>1095</v>
      </c>
      <c r="C179" s="73" t="s">
        <v>1096</v>
      </c>
      <c r="D179" s="73" t="s">
        <v>1096</v>
      </c>
      <c r="E179" s="74" t="s">
        <v>515</v>
      </c>
      <c r="F179" s="75">
        <v>454.18990500000001</v>
      </c>
      <c r="G179" s="75">
        <v>454.25262500000002</v>
      </c>
      <c r="H179" s="75">
        <v>453.03579500000001</v>
      </c>
      <c r="I179" s="75">
        <v>454.16976</v>
      </c>
      <c r="J179" s="75">
        <v>454.13878</v>
      </c>
      <c r="K179" s="75">
        <v>454.16034999999999</v>
      </c>
      <c r="L179" s="75">
        <v>454.17995000000002</v>
      </c>
      <c r="M179" s="75">
        <v>443.616265</v>
      </c>
      <c r="N179" s="75">
        <v>393.02667500000001</v>
      </c>
      <c r="O179" s="75">
        <v>454.16168499999998</v>
      </c>
      <c r="P179" s="75">
        <v>444.936015</v>
      </c>
      <c r="Q179" s="75">
        <v>454.116805</v>
      </c>
      <c r="R179" s="75">
        <v>454.034335</v>
      </c>
      <c r="S179" s="75">
        <v>454.01708000000002</v>
      </c>
      <c r="T179" s="75">
        <v>454.08564999999999</v>
      </c>
      <c r="U179" s="75">
        <v>450.33159000000001</v>
      </c>
      <c r="V179" s="75">
        <v>7180.4532650000001</v>
      </c>
    </row>
    <row r="180" spans="1:22" x14ac:dyDescent="0.35">
      <c r="A180" s="1"/>
      <c r="B180" s="73" t="s">
        <v>943</v>
      </c>
      <c r="C180" s="73" t="s">
        <v>1097</v>
      </c>
      <c r="D180" s="73" t="s">
        <v>45</v>
      </c>
      <c r="E180" s="74" t="s">
        <v>514</v>
      </c>
      <c r="F180" s="75">
        <v>275.8</v>
      </c>
      <c r="G180" s="75">
        <v>275.709</v>
      </c>
      <c r="H180" s="75">
        <v>263.75850000000003</v>
      </c>
      <c r="I180" s="75">
        <v>234.096</v>
      </c>
      <c r="J180" s="75">
        <v>274.25</v>
      </c>
      <c r="K180" s="75">
        <v>270.25</v>
      </c>
      <c r="L180" s="75">
        <v>272.33375000000001</v>
      </c>
      <c r="M180" s="75">
        <v>269.45</v>
      </c>
      <c r="N180" s="75">
        <v>272.60000000000002</v>
      </c>
      <c r="O180" s="75">
        <v>226.75</v>
      </c>
      <c r="P180" s="75">
        <v>113.5</v>
      </c>
      <c r="Q180" s="75">
        <v>243</v>
      </c>
      <c r="R180" s="75">
        <v>247.05</v>
      </c>
      <c r="S180" s="75">
        <v>251.75</v>
      </c>
      <c r="T180" s="75">
        <v>244.8</v>
      </c>
      <c r="U180" s="75">
        <v>260.10000000000002</v>
      </c>
      <c r="V180" s="75">
        <v>3995.1972500000002</v>
      </c>
    </row>
    <row r="181" spans="1:22" x14ac:dyDescent="0.35">
      <c r="A181" s="1"/>
      <c r="B181" s="73" t="s">
        <v>943</v>
      </c>
      <c r="C181" s="73" t="s">
        <v>1098</v>
      </c>
      <c r="D181" s="73" t="s">
        <v>45</v>
      </c>
      <c r="E181" s="74" t="s">
        <v>514</v>
      </c>
      <c r="F181" s="75">
        <v>359.5</v>
      </c>
      <c r="G181" s="75">
        <v>240.6095</v>
      </c>
      <c r="H181" s="75">
        <v>359.16800000000001</v>
      </c>
      <c r="I181" s="75">
        <v>355.27600000000001</v>
      </c>
      <c r="J181" s="75">
        <v>347.65</v>
      </c>
      <c r="K181" s="75">
        <v>345.85</v>
      </c>
      <c r="L181" s="75">
        <v>345.94135</v>
      </c>
      <c r="M181" s="75">
        <v>344.4</v>
      </c>
      <c r="N181" s="75">
        <v>334.35</v>
      </c>
      <c r="O181" s="75">
        <v>311.55</v>
      </c>
      <c r="P181" s="75">
        <v>320.3</v>
      </c>
      <c r="Q181" s="75">
        <v>328.75</v>
      </c>
      <c r="R181" s="75">
        <v>343.75</v>
      </c>
      <c r="S181" s="75">
        <v>340.25</v>
      </c>
      <c r="T181" s="75">
        <v>383.1</v>
      </c>
      <c r="U181" s="75">
        <v>384</v>
      </c>
      <c r="V181" s="75">
        <v>5444.4448499999999</v>
      </c>
    </row>
    <row r="182" spans="1:22" x14ac:dyDescent="0.35">
      <c r="A182" s="1"/>
      <c r="B182" s="73" t="s">
        <v>564</v>
      </c>
      <c r="C182" s="73" t="s">
        <v>1099</v>
      </c>
      <c r="D182" s="73" t="s">
        <v>213</v>
      </c>
      <c r="E182" s="74" t="s">
        <v>514</v>
      </c>
      <c r="F182" s="75">
        <v>576.81223999999997</v>
      </c>
      <c r="G182" s="75">
        <v>583.24927500000001</v>
      </c>
      <c r="H182" s="75">
        <v>570.77182000000005</v>
      </c>
      <c r="I182" s="75">
        <v>575.89037499999995</v>
      </c>
      <c r="J182" s="75">
        <v>559.882385</v>
      </c>
      <c r="K182" s="75">
        <v>555.04993999999999</v>
      </c>
      <c r="L182" s="75">
        <v>447.86308500000001</v>
      </c>
      <c r="M182" s="75">
        <v>581.20155499999998</v>
      </c>
      <c r="N182" s="75">
        <v>580.80104500000004</v>
      </c>
      <c r="O182" s="75">
        <v>384.88359000000003</v>
      </c>
      <c r="P182" s="75">
        <v>501.70177999999999</v>
      </c>
      <c r="Q182" s="75">
        <v>571.18746499999997</v>
      </c>
      <c r="R182" s="75">
        <v>585.36971000000005</v>
      </c>
      <c r="S182" s="75">
        <v>585.58979999999997</v>
      </c>
      <c r="T182" s="75">
        <v>585.40247999999997</v>
      </c>
      <c r="U182" s="75">
        <v>585.33869500000003</v>
      </c>
      <c r="V182" s="75">
        <v>8830.9952400000002</v>
      </c>
    </row>
    <row r="183" spans="1:22" x14ac:dyDescent="0.35">
      <c r="A183" s="1"/>
      <c r="B183" s="208" t="s">
        <v>1100</v>
      </c>
      <c r="C183" s="208"/>
      <c r="D183" s="208"/>
      <c r="E183" s="208"/>
      <c r="F183" s="76">
        <v>2110.8191449999999</v>
      </c>
      <c r="G183" s="76">
        <v>2020.8724</v>
      </c>
      <c r="H183" s="76">
        <v>2105.4306150000002</v>
      </c>
      <c r="I183" s="76">
        <v>2120.6471350000002</v>
      </c>
      <c r="J183" s="76">
        <v>2119.7631649999998</v>
      </c>
      <c r="K183" s="76">
        <v>2069.8722899999998</v>
      </c>
      <c r="L183" s="76">
        <v>1968.5801349999999</v>
      </c>
      <c r="M183" s="76">
        <v>2049.74782</v>
      </c>
      <c r="N183" s="76">
        <v>2011.26172</v>
      </c>
      <c r="O183" s="76">
        <v>1862.6677749999999</v>
      </c>
      <c r="P183" s="76">
        <v>1855.524795</v>
      </c>
      <c r="Q183" s="76">
        <v>2107.1629200000002</v>
      </c>
      <c r="R183" s="76">
        <v>2139.6380450000001</v>
      </c>
      <c r="S183" s="76">
        <v>2139.9163800000001</v>
      </c>
      <c r="T183" s="76">
        <v>2174.7531300000001</v>
      </c>
      <c r="U183" s="76">
        <v>2186.8472849999998</v>
      </c>
      <c r="V183" s="76">
        <v>33043.504755000002</v>
      </c>
    </row>
    <row r="184" spans="1:22" x14ac:dyDescent="0.35">
      <c r="A184" s="1"/>
      <c r="B184" s="1"/>
      <c r="C184" s="1"/>
      <c r="D184" s="1"/>
      <c r="E184" s="1"/>
      <c r="F184" s="1"/>
      <c r="G184" s="1"/>
      <c r="H184" s="1"/>
      <c r="I184" s="1"/>
      <c r="J184" s="1"/>
      <c r="K184" s="1"/>
      <c r="L184" s="1"/>
      <c r="M184" s="1"/>
      <c r="N184" s="1"/>
      <c r="O184" s="1"/>
      <c r="P184" s="1"/>
      <c r="Q184" s="1"/>
      <c r="R184" s="1"/>
      <c r="S184" s="1"/>
      <c r="T184" s="1"/>
      <c r="U184" s="1"/>
      <c r="V184" s="1"/>
    </row>
    <row r="185" spans="1:22" x14ac:dyDescent="0.35">
      <c r="A185" s="1"/>
      <c r="B185" s="1"/>
      <c r="C185" s="1"/>
      <c r="D185" s="1"/>
      <c r="E185" s="1"/>
      <c r="F185" s="1"/>
      <c r="G185" s="1"/>
      <c r="H185" s="1"/>
      <c r="I185" s="1"/>
      <c r="J185" s="1"/>
      <c r="K185" s="1"/>
      <c r="L185" s="1"/>
      <c r="M185" s="1"/>
      <c r="N185" s="1"/>
      <c r="O185" s="1"/>
      <c r="P185" s="1"/>
      <c r="Q185" s="1"/>
      <c r="R185" s="1"/>
      <c r="S185" s="1"/>
      <c r="T185" s="1"/>
      <c r="U185" s="1"/>
      <c r="V185" s="1"/>
    </row>
    <row r="186" spans="1:22" x14ac:dyDescent="0.35">
      <c r="A186" s="1"/>
      <c r="B186" s="1"/>
      <c r="C186" s="1"/>
      <c r="D186" s="1"/>
      <c r="E186" s="1"/>
      <c r="F186" s="1"/>
      <c r="G186" s="1"/>
      <c r="H186" s="1"/>
      <c r="I186" s="1"/>
      <c r="J186" s="1"/>
      <c r="K186" s="1"/>
      <c r="L186" s="1"/>
      <c r="M186" s="1"/>
      <c r="N186" s="1"/>
      <c r="O186" s="1"/>
      <c r="P186" s="1"/>
      <c r="Q186" s="1"/>
      <c r="R186" s="1"/>
      <c r="S186" s="1"/>
      <c r="T186" s="1"/>
      <c r="U186" s="1"/>
      <c r="V186" s="1"/>
    </row>
    <row r="187" spans="1:22" x14ac:dyDescent="0.35">
      <c r="A187" s="1"/>
      <c r="B187" s="1"/>
      <c r="C187" s="1"/>
      <c r="D187" s="1"/>
      <c r="E187" s="1"/>
      <c r="F187" s="1"/>
      <c r="G187" s="1"/>
      <c r="H187" s="1"/>
      <c r="I187" s="1"/>
      <c r="J187" s="1"/>
      <c r="K187" s="1"/>
      <c r="L187" s="1"/>
      <c r="M187" s="1"/>
      <c r="N187" s="1"/>
      <c r="O187" s="1"/>
      <c r="P187" s="1"/>
      <c r="Q187" s="1"/>
      <c r="R187" s="1"/>
      <c r="S187" s="1"/>
      <c r="T187" s="1"/>
      <c r="U187" s="1"/>
      <c r="V187" s="1"/>
    </row>
    <row r="188" spans="1:22" x14ac:dyDescent="0.35">
      <c r="A188" s="1"/>
      <c r="B188" s="1"/>
      <c r="C188" s="1"/>
      <c r="D188" s="1"/>
      <c r="E188" s="1"/>
      <c r="F188" s="1"/>
      <c r="G188" s="1"/>
      <c r="H188" s="1"/>
      <c r="I188" s="77" t="s">
        <v>91</v>
      </c>
      <c r="J188" s="77">
        <v>473632.92499999999</v>
      </c>
      <c r="K188" s="1"/>
      <c r="L188" s="1"/>
      <c r="M188" s="1"/>
      <c r="N188" s="1"/>
      <c r="O188" s="1"/>
      <c r="P188" s="1"/>
      <c r="Q188" s="1"/>
      <c r="R188" s="1"/>
      <c r="S188" s="1"/>
      <c r="T188" s="1"/>
      <c r="U188" s="1"/>
      <c r="V188" s="1"/>
    </row>
    <row r="189" spans="1:22" x14ac:dyDescent="0.35">
      <c r="A189" s="1"/>
      <c r="B189" s="1"/>
      <c r="C189" s="1"/>
      <c r="D189" s="1"/>
      <c r="E189" s="1"/>
      <c r="F189" s="1"/>
      <c r="G189" s="1"/>
      <c r="H189" s="1"/>
      <c r="I189" s="77" t="s">
        <v>111</v>
      </c>
      <c r="J189" s="77">
        <v>394433.41131</v>
      </c>
      <c r="K189" s="1"/>
      <c r="L189" s="1"/>
      <c r="M189" s="1"/>
      <c r="N189" s="1"/>
      <c r="O189" s="1"/>
      <c r="P189" s="1"/>
      <c r="Q189" s="1"/>
      <c r="R189" s="1"/>
      <c r="S189" s="1"/>
      <c r="T189" s="1"/>
      <c r="U189" s="1"/>
      <c r="V189" s="1"/>
    </row>
    <row r="190" spans="1:22" x14ac:dyDescent="0.35">
      <c r="A190" s="1"/>
      <c r="B190" s="1"/>
      <c r="C190" s="1"/>
      <c r="D190" s="1"/>
      <c r="E190" s="1"/>
      <c r="F190" s="1"/>
      <c r="G190" s="1"/>
      <c r="H190" s="1"/>
      <c r="I190" s="77" t="s">
        <v>74</v>
      </c>
      <c r="J190" s="77">
        <v>374206.93440500001</v>
      </c>
      <c r="K190" s="1"/>
      <c r="L190" s="1"/>
      <c r="M190" s="1"/>
      <c r="N190" s="1"/>
      <c r="O190" s="1"/>
      <c r="P190" s="1"/>
      <c r="Q190" s="1"/>
      <c r="R190" s="1"/>
      <c r="S190" s="1"/>
      <c r="T190" s="1"/>
      <c r="U190" s="1"/>
      <c r="V190" s="1"/>
    </row>
    <row r="191" spans="1:22" x14ac:dyDescent="0.35">
      <c r="A191" s="1"/>
      <c r="B191" s="1"/>
      <c r="C191" s="1"/>
      <c r="D191" s="1"/>
      <c r="E191" s="1"/>
      <c r="F191" s="1"/>
      <c r="G191" s="1"/>
      <c r="H191" s="1"/>
      <c r="I191" s="77" t="s">
        <v>519</v>
      </c>
      <c r="J191" s="77">
        <v>180150.035</v>
      </c>
      <c r="K191" s="1"/>
      <c r="L191" s="1"/>
      <c r="M191" s="1"/>
      <c r="N191" s="1"/>
      <c r="O191" s="1"/>
      <c r="P191" s="1"/>
      <c r="Q191" s="1"/>
      <c r="R191" s="1"/>
      <c r="S191" s="1"/>
      <c r="T191" s="1"/>
      <c r="U191" s="1"/>
      <c r="V191" s="1"/>
    </row>
    <row r="192" spans="1:22" x14ac:dyDescent="0.35">
      <c r="A192" s="1"/>
      <c r="B192" s="1"/>
      <c r="C192" s="1"/>
      <c r="D192" s="1"/>
      <c r="E192" s="1"/>
      <c r="F192" s="1"/>
      <c r="G192" s="1"/>
      <c r="H192" s="1"/>
      <c r="I192" s="77" t="s">
        <v>522</v>
      </c>
      <c r="J192" s="77">
        <v>176935.75060999999</v>
      </c>
      <c r="K192" s="1"/>
      <c r="L192" s="1"/>
      <c r="M192" s="1"/>
      <c r="N192" s="1"/>
      <c r="O192" s="1"/>
      <c r="P192" s="1"/>
      <c r="Q192" s="1"/>
      <c r="R192" s="1"/>
      <c r="S192" s="1"/>
      <c r="T192" s="1"/>
      <c r="U192" s="1"/>
      <c r="V192" s="1"/>
    </row>
    <row r="193" spans="1:22" x14ac:dyDescent="0.35">
      <c r="A193" s="1"/>
      <c r="B193" s="1"/>
      <c r="C193" s="1"/>
      <c r="D193" s="1"/>
      <c r="E193" s="1"/>
      <c r="F193" s="1"/>
      <c r="G193" s="1"/>
      <c r="H193" s="1"/>
      <c r="I193" s="77" t="s">
        <v>88</v>
      </c>
      <c r="J193" s="77">
        <v>159191.10928500001</v>
      </c>
      <c r="K193" s="1"/>
      <c r="L193" s="1"/>
      <c r="M193" s="1"/>
      <c r="N193" s="1"/>
      <c r="O193" s="1"/>
      <c r="P193" s="1"/>
      <c r="Q193" s="1"/>
      <c r="R193" s="1"/>
      <c r="S193" s="1"/>
      <c r="T193" s="1"/>
      <c r="U193" s="1"/>
      <c r="V193" s="1"/>
    </row>
    <row r="194" spans="1:22" x14ac:dyDescent="0.35">
      <c r="A194" s="1"/>
      <c r="B194" s="1"/>
      <c r="C194" s="1"/>
      <c r="D194" s="1"/>
      <c r="E194" s="1"/>
      <c r="F194" s="1"/>
      <c r="G194" s="1"/>
      <c r="H194" s="1"/>
      <c r="I194" s="77" t="s">
        <v>137</v>
      </c>
      <c r="J194" s="77">
        <v>141463.33499999999</v>
      </c>
      <c r="K194" s="1"/>
      <c r="L194" s="1"/>
      <c r="M194" s="1"/>
      <c r="N194" s="1"/>
      <c r="O194" s="1"/>
      <c r="P194" s="1"/>
      <c r="Q194" s="1"/>
      <c r="R194" s="1"/>
      <c r="S194" s="1"/>
      <c r="T194" s="1"/>
      <c r="U194" s="1"/>
      <c r="V194" s="1"/>
    </row>
    <row r="195" spans="1:22" x14ac:dyDescent="0.35">
      <c r="A195" s="1"/>
      <c r="B195" s="1"/>
      <c r="C195" s="1"/>
      <c r="D195" s="1"/>
      <c r="E195" s="1"/>
      <c r="F195" s="1"/>
      <c r="G195" s="1"/>
      <c r="H195" s="1"/>
      <c r="I195" s="77" t="s">
        <v>103</v>
      </c>
      <c r="J195" s="77">
        <v>98288.9</v>
      </c>
      <c r="K195" s="1"/>
      <c r="L195" s="1"/>
      <c r="M195" s="1"/>
      <c r="N195" s="1"/>
      <c r="O195" s="1"/>
      <c r="P195" s="1"/>
      <c r="Q195" s="1"/>
      <c r="R195" s="1"/>
      <c r="S195" s="1"/>
      <c r="T195" s="1"/>
      <c r="U195" s="1"/>
      <c r="V195" s="1"/>
    </row>
    <row r="196" spans="1:22" x14ac:dyDescent="0.35">
      <c r="A196" s="1"/>
      <c r="B196" s="1"/>
      <c r="C196" s="1"/>
      <c r="D196" s="1"/>
      <c r="E196" s="1"/>
      <c r="F196" s="1"/>
      <c r="G196" s="1"/>
      <c r="H196" s="1"/>
      <c r="I196" s="77" t="s">
        <v>57</v>
      </c>
      <c r="J196" s="77">
        <v>76080.494730000006</v>
      </c>
      <c r="K196" s="1"/>
      <c r="L196" s="1"/>
      <c r="M196" s="1"/>
      <c r="N196" s="1"/>
      <c r="O196" s="1"/>
      <c r="P196" s="1"/>
      <c r="Q196" s="1"/>
      <c r="R196" s="1"/>
      <c r="S196" s="1"/>
      <c r="T196" s="1"/>
      <c r="U196" s="1"/>
      <c r="V196" s="1"/>
    </row>
    <row r="197" spans="1:22" x14ac:dyDescent="0.35">
      <c r="A197" s="1"/>
      <c r="B197" s="1"/>
      <c r="C197" s="1"/>
      <c r="D197" s="1"/>
      <c r="E197" s="1"/>
      <c r="F197" s="1"/>
      <c r="G197" s="1"/>
      <c r="H197" s="1"/>
      <c r="I197" s="77" t="s">
        <v>520</v>
      </c>
      <c r="J197" s="77">
        <v>62971.942295000001</v>
      </c>
      <c r="K197" s="1"/>
      <c r="L197" s="1"/>
      <c r="M197" s="1"/>
      <c r="N197" s="1"/>
      <c r="O197" s="1"/>
      <c r="P197" s="1"/>
      <c r="Q197" s="1"/>
      <c r="R197" s="1"/>
      <c r="S197" s="1"/>
      <c r="T197" s="1"/>
      <c r="U197" s="1"/>
      <c r="V197" s="1"/>
    </row>
    <row r="198" spans="1:22" x14ac:dyDescent="0.35">
      <c r="A198" s="1"/>
      <c r="B198" s="1"/>
      <c r="C198" s="1"/>
      <c r="D198" s="1"/>
      <c r="E198" s="1"/>
      <c r="F198" s="1"/>
      <c r="G198" s="1"/>
      <c r="H198" s="1"/>
      <c r="I198" s="77" t="s">
        <v>524</v>
      </c>
      <c r="J198" s="77">
        <v>60661.100780000001</v>
      </c>
      <c r="K198" s="1"/>
      <c r="L198" s="1"/>
      <c r="M198" s="1"/>
      <c r="N198" s="1"/>
      <c r="O198" s="1"/>
      <c r="P198" s="1"/>
      <c r="Q198" s="1"/>
      <c r="R198" s="1"/>
      <c r="S198" s="1"/>
      <c r="T198" s="1"/>
      <c r="U198" s="1"/>
      <c r="V198" s="1"/>
    </row>
    <row r="199" spans="1:22" x14ac:dyDescent="0.35">
      <c r="A199" s="1"/>
      <c r="B199" s="1"/>
      <c r="C199" s="1"/>
      <c r="D199" s="1"/>
      <c r="E199" s="1"/>
      <c r="F199" s="1"/>
      <c r="G199" s="1"/>
      <c r="H199" s="1"/>
      <c r="I199" s="77" t="s">
        <v>61</v>
      </c>
      <c r="J199" s="77">
        <v>59534.834999999999</v>
      </c>
      <c r="K199" s="1"/>
      <c r="L199" s="1"/>
      <c r="M199" s="1"/>
      <c r="N199" s="1"/>
      <c r="O199" s="1"/>
      <c r="P199" s="1"/>
      <c r="Q199" s="1"/>
      <c r="R199" s="1"/>
      <c r="S199" s="1"/>
      <c r="T199" s="1"/>
      <c r="U199" s="1"/>
      <c r="V199" s="1"/>
    </row>
    <row r="200" spans="1:22" x14ac:dyDescent="0.35">
      <c r="A200" s="1"/>
      <c r="B200" s="1"/>
      <c r="C200" s="1"/>
      <c r="D200" s="1"/>
      <c r="E200" s="1"/>
      <c r="F200" s="1"/>
      <c r="G200" s="1"/>
      <c r="H200" s="1"/>
      <c r="I200" s="77" t="s">
        <v>141</v>
      </c>
      <c r="J200" s="77">
        <v>55561.356505000003</v>
      </c>
      <c r="K200" s="1"/>
      <c r="L200" s="1"/>
      <c r="M200" s="1"/>
      <c r="N200" s="1"/>
      <c r="O200" s="1"/>
      <c r="P200" s="1"/>
      <c r="Q200" s="1"/>
      <c r="R200" s="1"/>
      <c r="S200" s="1"/>
      <c r="T200" s="1"/>
      <c r="U200" s="1"/>
      <c r="V200" s="1"/>
    </row>
    <row r="201" spans="1:22" x14ac:dyDescent="0.35">
      <c r="A201" s="1"/>
      <c r="B201" s="1"/>
      <c r="C201" s="1"/>
      <c r="D201" s="1"/>
      <c r="E201" s="1"/>
      <c r="F201" s="1"/>
      <c r="G201" s="1"/>
      <c r="H201" s="1"/>
      <c r="I201" s="77" t="s">
        <v>411</v>
      </c>
      <c r="J201" s="77">
        <v>38911.809500000003</v>
      </c>
      <c r="K201" s="1"/>
      <c r="L201" s="1"/>
      <c r="M201" s="1"/>
      <c r="N201" s="1"/>
      <c r="O201" s="1"/>
      <c r="P201" s="1"/>
      <c r="Q201" s="1"/>
      <c r="R201" s="1"/>
      <c r="S201" s="1"/>
      <c r="T201" s="1"/>
      <c r="U201" s="1"/>
      <c r="V201" s="1"/>
    </row>
    <row r="202" spans="1:22" x14ac:dyDescent="0.35">
      <c r="A202" s="1"/>
      <c r="B202" s="1"/>
      <c r="C202" s="1"/>
      <c r="D202" s="1"/>
      <c r="E202" s="1"/>
      <c r="F202" s="1"/>
      <c r="G202" s="1"/>
      <c r="H202" s="1"/>
      <c r="I202" s="77" t="s">
        <v>527</v>
      </c>
      <c r="J202" s="77">
        <v>35936.385000000002</v>
      </c>
      <c r="K202" s="1"/>
      <c r="L202" s="1"/>
      <c r="M202" s="1"/>
      <c r="N202" s="1"/>
      <c r="O202" s="1"/>
      <c r="P202" s="1"/>
      <c r="Q202" s="1"/>
      <c r="R202" s="1"/>
      <c r="S202" s="1"/>
      <c r="T202" s="1"/>
      <c r="U202" s="1"/>
      <c r="V202" s="1"/>
    </row>
    <row r="203" spans="1:22" x14ac:dyDescent="0.35">
      <c r="A203" s="1"/>
      <c r="B203" s="1"/>
      <c r="C203" s="1"/>
      <c r="D203" s="1"/>
      <c r="E203" s="1"/>
      <c r="F203" s="1"/>
      <c r="G203" s="1"/>
      <c r="H203" s="1"/>
      <c r="I203" s="77" t="s">
        <v>526</v>
      </c>
      <c r="J203" s="77">
        <v>34319.737625000002</v>
      </c>
      <c r="K203" s="1"/>
      <c r="L203" s="1"/>
      <c r="M203" s="1"/>
      <c r="N203" s="1"/>
      <c r="O203" s="1"/>
      <c r="P203" s="1"/>
      <c r="Q203" s="1"/>
      <c r="R203" s="1"/>
      <c r="S203" s="1"/>
      <c r="T203" s="1"/>
      <c r="U203" s="1"/>
      <c r="V203" s="1"/>
    </row>
    <row r="204" spans="1:22" x14ac:dyDescent="0.35">
      <c r="A204" s="1"/>
      <c r="B204" s="1"/>
      <c r="C204" s="1"/>
      <c r="D204" s="1"/>
      <c r="E204" s="1"/>
      <c r="F204" s="1"/>
      <c r="G204" s="1"/>
      <c r="H204" s="1"/>
      <c r="I204" s="77" t="s">
        <v>530</v>
      </c>
      <c r="J204" s="77">
        <v>28073.768499999998</v>
      </c>
      <c r="K204" s="1"/>
      <c r="L204" s="1"/>
      <c r="M204" s="1"/>
      <c r="N204" s="1"/>
      <c r="O204" s="1"/>
      <c r="P204" s="1"/>
      <c r="Q204" s="1"/>
      <c r="R204" s="1"/>
      <c r="S204" s="1"/>
      <c r="T204" s="1"/>
      <c r="U204" s="1"/>
      <c r="V204" s="1"/>
    </row>
    <row r="205" spans="1:22" x14ac:dyDescent="0.35">
      <c r="A205" s="1"/>
      <c r="B205" s="1"/>
      <c r="C205" s="1"/>
      <c r="D205" s="1"/>
      <c r="E205" s="1"/>
      <c r="F205" s="1"/>
      <c r="G205" s="1"/>
      <c r="H205" s="1"/>
      <c r="I205" s="77" t="s">
        <v>551</v>
      </c>
      <c r="J205" s="77">
        <v>25844.448499999999</v>
      </c>
      <c r="K205" s="1"/>
      <c r="L205" s="1"/>
      <c r="M205" s="1"/>
      <c r="N205" s="1"/>
      <c r="O205" s="1"/>
      <c r="P205" s="1"/>
      <c r="Q205" s="1"/>
      <c r="R205" s="1"/>
      <c r="S205" s="1"/>
      <c r="T205" s="1"/>
      <c r="U205" s="1"/>
      <c r="V205" s="1"/>
    </row>
    <row r="206" spans="1:22" x14ac:dyDescent="0.35">
      <c r="A206" s="1"/>
      <c r="B206" s="1"/>
      <c r="C206" s="1"/>
      <c r="D206" s="1"/>
      <c r="E206" s="1"/>
      <c r="F206" s="1"/>
      <c r="G206" s="1"/>
      <c r="H206" s="1"/>
      <c r="I206" s="77" t="s">
        <v>523</v>
      </c>
      <c r="J206" s="77">
        <v>22327.879000000001</v>
      </c>
      <c r="K206" s="1"/>
      <c r="L206" s="1"/>
      <c r="M206" s="1"/>
      <c r="N206" s="1"/>
      <c r="O206" s="1"/>
      <c r="P206" s="1"/>
      <c r="Q206" s="1"/>
      <c r="R206" s="1"/>
      <c r="S206" s="1"/>
      <c r="T206" s="1"/>
      <c r="U206" s="1"/>
      <c r="V206" s="1"/>
    </row>
    <row r="207" spans="1:22" x14ac:dyDescent="0.35">
      <c r="A207" s="1"/>
      <c r="B207" s="1"/>
      <c r="C207" s="1"/>
      <c r="D207" s="1"/>
      <c r="E207" s="1"/>
      <c r="F207" s="1"/>
      <c r="G207" s="1"/>
      <c r="H207" s="1"/>
      <c r="I207" s="77" t="s">
        <v>544</v>
      </c>
      <c r="J207" s="77">
        <v>21430.187999999998</v>
      </c>
      <c r="K207" s="1"/>
      <c r="L207" s="1"/>
      <c r="M207" s="1"/>
      <c r="N207" s="1"/>
      <c r="O207" s="1"/>
      <c r="P207" s="1"/>
      <c r="Q207" s="1"/>
      <c r="R207" s="1"/>
      <c r="S207" s="1"/>
      <c r="T207" s="1"/>
      <c r="U207" s="1"/>
      <c r="V207" s="1"/>
    </row>
    <row r="208" spans="1:22" x14ac:dyDescent="0.35">
      <c r="A208" s="1"/>
      <c r="B208" s="1"/>
      <c r="C208" s="1"/>
      <c r="D208" s="1"/>
      <c r="E208" s="1"/>
      <c r="F208" s="1"/>
      <c r="G208" s="1"/>
      <c r="H208" s="1"/>
      <c r="I208" s="77" t="s">
        <v>555</v>
      </c>
      <c r="J208" s="77">
        <v>20126.25</v>
      </c>
      <c r="K208" s="1"/>
      <c r="L208" s="1"/>
      <c r="M208" s="1"/>
      <c r="N208" s="1"/>
      <c r="O208" s="1"/>
      <c r="P208" s="1"/>
      <c r="Q208" s="1"/>
      <c r="R208" s="1"/>
      <c r="S208" s="1"/>
      <c r="T208" s="1"/>
      <c r="U208" s="1"/>
      <c r="V208" s="1"/>
    </row>
    <row r="209" spans="1:22" x14ac:dyDescent="0.35">
      <c r="A209" s="1"/>
      <c r="B209" s="1"/>
      <c r="C209" s="1"/>
      <c r="D209" s="1"/>
      <c r="E209" s="1"/>
      <c r="F209" s="1"/>
      <c r="G209" s="1"/>
      <c r="H209" s="1"/>
      <c r="I209" s="77" t="s">
        <v>70</v>
      </c>
      <c r="J209" s="77">
        <v>14944.449000000001</v>
      </c>
      <c r="K209" s="1"/>
      <c r="L209" s="1"/>
      <c r="M209" s="1"/>
      <c r="N209" s="1"/>
      <c r="O209" s="1"/>
      <c r="P209" s="1"/>
      <c r="Q209" s="1"/>
      <c r="R209" s="1"/>
      <c r="S209" s="1"/>
      <c r="T209" s="1"/>
      <c r="U209" s="1"/>
      <c r="V209" s="1"/>
    </row>
    <row r="210" spans="1:22" x14ac:dyDescent="0.35">
      <c r="A210" s="1"/>
      <c r="B210" s="1"/>
      <c r="C210" s="1"/>
      <c r="D210" s="1"/>
      <c r="E210" s="1"/>
      <c r="F210" s="1"/>
      <c r="G210" s="1"/>
      <c r="H210" s="1"/>
      <c r="I210" s="77" t="s">
        <v>553</v>
      </c>
      <c r="J210" s="77">
        <v>14409.20124</v>
      </c>
      <c r="K210" s="1"/>
      <c r="L210" s="1"/>
      <c r="M210" s="1"/>
      <c r="N210" s="1"/>
      <c r="O210" s="1"/>
      <c r="P210" s="1"/>
      <c r="Q210" s="1"/>
      <c r="R210" s="1"/>
      <c r="S210" s="1"/>
      <c r="T210" s="1"/>
      <c r="U210" s="1"/>
      <c r="V210" s="1"/>
    </row>
    <row r="211" spans="1:22" x14ac:dyDescent="0.35">
      <c r="A211" s="1"/>
      <c r="B211" s="1"/>
      <c r="C211" s="1"/>
      <c r="D211" s="1"/>
      <c r="E211" s="1"/>
      <c r="F211" s="1"/>
      <c r="G211" s="1"/>
      <c r="H211" s="1"/>
      <c r="I211" s="77" t="s">
        <v>560</v>
      </c>
      <c r="J211" s="77">
        <v>14389.785</v>
      </c>
      <c r="K211" s="1"/>
      <c r="L211" s="1"/>
      <c r="M211" s="1"/>
      <c r="N211" s="1"/>
      <c r="O211" s="1"/>
      <c r="P211" s="1"/>
      <c r="Q211" s="1"/>
      <c r="R211" s="1"/>
      <c r="S211" s="1"/>
      <c r="T211" s="1"/>
      <c r="U211" s="1"/>
      <c r="V211" s="1"/>
    </row>
    <row r="212" spans="1:22" x14ac:dyDescent="0.35">
      <c r="A212" s="1"/>
      <c r="B212" s="1"/>
      <c r="C212" s="1"/>
      <c r="D212" s="1"/>
      <c r="E212" s="1"/>
      <c r="F212" s="1"/>
      <c r="G212" s="1"/>
      <c r="H212" s="1"/>
      <c r="I212" s="77" t="s">
        <v>561</v>
      </c>
      <c r="J212" s="77">
        <v>12128.690035</v>
      </c>
      <c r="K212" s="1"/>
      <c r="L212" s="1"/>
      <c r="M212" s="1"/>
      <c r="N212" s="1"/>
      <c r="O212" s="1"/>
      <c r="P212" s="1"/>
      <c r="Q212" s="1"/>
      <c r="R212" s="1"/>
      <c r="S212" s="1"/>
      <c r="T212" s="1"/>
      <c r="U212" s="1"/>
      <c r="V212" s="1"/>
    </row>
    <row r="213" spans="1:22" x14ac:dyDescent="0.35">
      <c r="A213" s="1"/>
      <c r="B213" s="1"/>
      <c r="C213" s="1"/>
      <c r="D213" s="1"/>
      <c r="E213" s="1"/>
      <c r="F213" s="1"/>
      <c r="G213" s="1"/>
      <c r="H213" s="1"/>
      <c r="I213" s="77" t="s">
        <v>559</v>
      </c>
      <c r="J213" s="77">
        <v>10624.14028</v>
      </c>
      <c r="K213" s="1"/>
      <c r="L213" s="1"/>
      <c r="M213" s="1"/>
      <c r="N213" s="1"/>
      <c r="O213" s="1"/>
      <c r="P213" s="1"/>
      <c r="Q213" s="1"/>
      <c r="R213" s="1"/>
      <c r="S213" s="1"/>
      <c r="T213" s="1"/>
      <c r="U213" s="1"/>
      <c r="V213" s="1"/>
    </row>
    <row r="214" spans="1:22" x14ac:dyDescent="0.35">
      <c r="A214" s="1"/>
      <c r="B214" s="1"/>
      <c r="C214" s="1"/>
      <c r="D214" s="1"/>
      <c r="E214" s="1"/>
      <c r="F214" s="1"/>
      <c r="G214" s="1"/>
      <c r="H214" s="1"/>
      <c r="I214" s="77" t="s">
        <v>531</v>
      </c>
      <c r="J214" s="77">
        <v>10470</v>
      </c>
      <c r="K214" s="1"/>
      <c r="L214" s="1"/>
      <c r="M214" s="1"/>
      <c r="N214" s="1"/>
      <c r="O214" s="1"/>
      <c r="P214" s="1"/>
      <c r="Q214" s="1"/>
      <c r="R214" s="1"/>
      <c r="S214" s="1"/>
      <c r="T214" s="1"/>
      <c r="U214" s="1"/>
      <c r="V214" s="1"/>
    </row>
    <row r="215" spans="1:22" x14ac:dyDescent="0.35">
      <c r="A215" s="1"/>
      <c r="B215" s="1"/>
      <c r="C215" s="1"/>
      <c r="D215" s="1"/>
      <c r="E215" s="1"/>
      <c r="F215" s="1"/>
      <c r="G215" s="1"/>
      <c r="H215" s="1"/>
      <c r="I215" s="77" t="s">
        <v>554</v>
      </c>
      <c r="J215" s="77">
        <v>8341.8045000000002</v>
      </c>
      <c r="K215" s="1"/>
      <c r="L215" s="1"/>
      <c r="M215" s="1"/>
      <c r="N215" s="1"/>
      <c r="O215" s="1"/>
      <c r="P215" s="1"/>
      <c r="Q215" s="1"/>
      <c r="R215" s="1"/>
      <c r="S215" s="1"/>
      <c r="T215" s="1"/>
      <c r="U215" s="1"/>
      <c r="V215" s="1"/>
    </row>
    <row r="216" spans="1:22" x14ac:dyDescent="0.35">
      <c r="A216" s="1"/>
      <c r="B216" s="1"/>
      <c r="C216" s="1"/>
      <c r="D216" s="1"/>
      <c r="E216" s="1"/>
      <c r="F216" s="1"/>
      <c r="G216" s="1"/>
      <c r="H216" s="1"/>
      <c r="I216" s="77" t="s">
        <v>548</v>
      </c>
      <c r="J216" s="77">
        <v>7704.0569999999998</v>
      </c>
      <c r="K216" s="1"/>
      <c r="L216" s="1"/>
      <c r="M216" s="1"/>
      <c r="N216" s="1"/>
      <c r="O216" s="1"/>
      <c r="P216" s="1"/>
      <c r="Q216" s="1"/>
      <c r="R216" s="1"/>
      <c r="S216" s="1"/>
      <c r="T216" s="1"/>
      <c r="U216" s="1"/>
      <c r="V216" s="1"/>
    </row>
    <row r="217" spans="1:22" x14ac:dyDescent="0.35">
      <c r="A217" s="1"/>
      <c r="B217" s="1"/>
      <c r="C217" s="1"/>
      <c r="D217" s="1"/>
      <c r="E217" s="1"/>
      <c r="F217" s="1"/>
      <c r="G217" s="1"/>
      <c r="H217" s="1"/>
      <c r="I217" s="77" t="s">
        <v>552</v>
      </c>
      <c r="J217" s="77">
        <v>7673.5629200000003</v>
      </c>
      <c r="K217" s="1"/>
      <c r="L217" s="1"/>
      <c r="M217" s="1"/>
      <c r="N217" s="1"/>
      <c r="O217" s="1"/>
      <c r="P217" s="1"/>
      <c r="Q217" s="1"/>
      <c r="R217" s="1"/>
      <c r="S217" s="1"/>
      <c r="T217" s="1"/>
      <c r="U217" s="1"/>
      <c r="V217" s="1"/>
    </row>
    <row r="218" spans="1:22" x14ac:dyDescent="0.35">
      <c r="A218" s="1"/>
      <c r="B218" s="1"/>
      <c r="C218" s="1"/>
      <c r="D218" s="1"/>
      <c r="E218" s="1"/>
      <c r="F218" s="1"/>
      <c r="G218" s="1"/>
      <c r="H218" s="1"/>
      <c r="I218" s="77" t="s">
        <v>543</v>
      </c>
      <c r="J218" s="77">
        <v>7382.1260000000002</v>
      </c>
      <c r="K218" s="1"/>
      <c r="L218" s="1"/>
      <c r="M218" s="1"/>
      <c r="N218" s="1"/>
      <c r="O218" s="1"/>
      <c r="P218" s="1"/>
      <c r="Q218" s="1"/>
      <c r="R218" s="1"/>
      <c r="S218" s="1"/>
      <c r="T218" s="1"/>
      <c r="U218" s="1"/>
      <c r="V218" s="1"/>
    </row>
    <row r="219" spans="1:22" x14ac:dyDescent="0.35">
      <c r="A219" s="1"/>
      <c r="B219" s="1"/>
      <c r="C219" s="1"/>
      <c r="D219" s="1"/>
      <c r="E219" s="1"/>
      <c r="F219" s="1"/>
      <c r="G219" s="1"/>
      <c r="H219" s="1"/>
      <c r="I219" s="77" t="s">
        <v>536</v>
      </c>
      <c r="J219" s="77">
        <v>7284.3450000000003</v>
      </c>
      <c r="K219" s="1"/>
      <c r="L219" s="1"/>
      <c r="M219" s="1"/>
      <c r="N219" s="1"/>
      <c r="O219" s="1"/>
      <c r="P219" s="1"/>
      <c r="Q219" s="1"/>
      <c r="R219" s="1"/>
      <c r="S219" s="1"/>
      <c r="T219" s="1"/>
      <c r="U219" s="1"/>
      <c r="V219" s="1"/>
    </row>
    <row r="220" spans="1:22" x14ac:dyDescent="0.35">
      <c r="A220" s="1"/>
      <c r="B220" s="1"/>
      <c r="C220" s="1"/>
      <c r="D220" s="1"/>
      <c r="E220" s="1"/>
      <c r="F220" s="1"/>
      <c r="G220" s="1"/>
      <c r="H220" s="1"/>
      <c r="I220" s="77" t="s">
        <v>538</v>
      </c>
      <c r="J220" s="77">
        <v>7153.915</v>
      </c>
      <c r="K220" s="1"/>
      <c r="L220" s="1"/>
      <c r="M220" s="1"/>
      <c r="N220" s="1"/>
      <c r="O220" s="1"/>
      <c r="P220" s="1"/>
      <c r="Q220" s="1"/>
      <c r="R220" s="1"/>
      <c r="S220" s="1"/>
      <c r="T220" s="1"/>
      <c r="U220" s="1"/>
      <c r="V220" s="1"/>
    </row>
    <row r="221" spans="1:22" x14ac:dyDescent="0.35">
      <c r="A221" s="1"/>
      <c r="B221" s="1"/>
      <c r="C221" s="1"/>
      <c r="D221" s="1"/>
      <c r="E221" s="1"/>
      <c r="F221" s="1"/>
      <c r="G221" s="1"/>
      <c r="H221" s="1"/>
      <c r="I221" s="77" t="s">
        <v>525</v>
      </c>
      <c r="J221" s="77">
        <v>7062.0429199999999</v>
      </c>
      <c r="K221" s="1"/>
      <c r="L221" s="1"/>
      <c r="M221" s="1"/>
      <c r="N221" s="1"/>
      <c r="O221" s="1"/>
      <c r="P221" s="1"/>
      <c r="Q221" s="1"/>
      <c r="R221" s="1"/>
      <c r="S221" s="1"/>
      <c r="T221" s="1"/>
      <c r="U221" s="1"/>
      <c r="V221" s="1"/>
    </row>
    <row r="222" spans="1:22" x14ac:dyDescent="0.35">
      <c r="A222" s="1"/>
      <c r="B222" s="1"/>
      <c r="C222" s="1"/>
      <c r="D222" s="1"/>
      <c r="E222" s="1"/>
      <c r="F222" s="1"/>
      <c r="G222" s="1"/>
      <c r="H222" s="1"/>
      <c r="I222" s="77" t="s">
        <v>145</v>
      </c>
      <c r="J222" s="77">
        <v>6720.8604999999998</v>
      </c>
      <c r="K222" s="1"/>
      <c r="L222" s="1"/>
      <c r="M222" s="1"/>
      <c r="N222" s="1"/>
      <c r="O222" s="1"/>
      <c r="P222" s="1"/>
      <c r="Q222" s="1"/>
      <c r="R222" s="1"/>
      <c r="S222" s="1"/>
      <c r="T222" s="1"/>
      <c r="U222" s="1"/>
      <c r="V222" s="1"/>
    </row>
    <row r="223" spans="1:22" x14ac:dyDescent="0.35">
      <c r="A223" s="1"/>
      <c r="B223" s="1"/>
      <c r="C223" s="1"/>
      <c r="D223" s="1"/>
      <c r="E223" s="1"/>
      <c r="F223" s="1"/>
      <c r="G223" s="1"/>
      <c r="H223" s="1"/>
      <c r="I223" s="77" t="s">
        <v>537</v>
      </c>
      <c r="J223" s="77">
        <v>6481.5069999999996</v>
      </c>
      <c r="K223" s="1"/>
      <c r="L223" s="1"/>
      <c r="M223" s="1"/>
      <c r="N223" s="1"/>
      <c r="O223" s="1"/>
      <c r="P223" s="1"/>
      <c r="Q223" s="1"/>
      <c r="R223" s="1"/>
      <c r="S223" s="1"/>
      <c r="T223" s="1"/>
      <c r="U223" s="1"/>
      <c r="V223" s="1"/>
    </row>
    <row r="224" spans="1:22" x14ac:dyDescent="0.35">
      <c r="A224" s="1"/>
      <c r="B224" s="1"/>
      <c r="C224" s="1"/>
      <c r="D224" s="1"/>
      <c r="E224" s="1"/>
      <c r="F224" s="1"/>
      <c r="G224" s="1"/>
      <c r="H224" s="1"/>
      <c r="I224" s="77" t="s">
        <v>238</v>
      </c>
      <c r="J224" s="77">
        <v>6289.6495000000004</v>
      </c>
      <c r="K224" s="1"/>
      <c r="L224" s="1"/>
      <c r="M224" s="1"/>
      <c r="N224" s="1"/>
      <c r="O224" s="1"/>
      <c r="P224" s="1"/>
      <c r="Q224" s="1"/>
      <c r="R224" s="1"/>
      <c r="S224" s="1"/>
      <c r="T224" s="1"/>
      <c r="U224" s="1"/>
      <c r="V224" s="1"/>
    </row>
    <row r="225" spans="1:22" x14ac:dyDescent="0.35">
      <c r="A225" s="1"/>
      <c r="B225" s="1"/>
      <c r="C225" s="1"/>
      <c r="D225" s="1"/>
      <c r="E225" s="1"/>
      <c r="F225" s="1"/>
      <c r="G225" s="1"/>
      <c r="H225" s="1"/>
      <c r="I225" s="77" t="s">
        <v>540</v>
      </c>
      <c r="J225" s="77">
        <v>6233.44</v>
      </c>
      <c r="K225" s="1"/>
      <c r="L225" s="1"/>
      <c r="M225" s="1"/>
      <c r="N225" s="1"/>
      <c r="O225" s="1"/>
      <c r="P225" s="1"/>
      <c r="Q225" s="1"/>
      <c r="R225" s="1"/>
      <c r="S225" s="1"/>
      <c r="T225" s="1"/>
      <c r="U225" s="1"/>
      <c r="V225" s="1"/>
    </row>
    <row r="226" spans="1:22" x14ac:dyDescent="0.35">
      <c r="A226" s="1"/>
      <c r="B226" s="1"/>
      <c r="C226" s="1"/>
      <c r="D226" s="1"/>
      <c r="E226" s="1"/>
      <c r="F226" s="1"/>
      <c r="G226" s="1"/>
      <c r="H226" s="1"/>
      <c r="I226" s="77" t="s">
        <v>217</v>
      </c>
      <c r="J226" s="77">
        <v>4466.8329299999996</v>
      </c>
      <c r="K226" s="1"/>
      <c r="L226" s="1"/>
      <c r="M226" s="1"/>
      <c r="N226" s="1"/>
      <c r="O226" s="1"/>
      <c r="P226" s="1"/>
      <c r="Q226" s="1"/>
      <c r="R226" s="1"/>
      <c r="S226" s="1"/>
      <c r="T226" s="1"/>
      <c r="U226" s="1"/>
      <c r="V226" s="1"/>
    </row>
    <row r="227" spans="1:22" x14ac:dyDescent="0.35">
      <c r="A227" s="1"/>
      <c r="B227" s="1"/>
      <c r="C227" s="1"/>
      <c r="D227" s="1"/>
      <c r="E227" s="1"/>
      <c r="F227" s="1"/>
      <c r="G227" s="1"/>
      <c r="H227" s="1"/>
      <c r="I227" s="77" t="s">
        <v>545</v>
      </c>
      <c r="J227" s="77">
        <v>3925.46</v>
      </c>
      <c r="K227" s="1"/>
      <c r="L227" s="1"/>
      <c r="M227" s="1"/>
      <c r="N227" s="1"/>
      <c r="O227" s="1"/>
      <c r="P227" s="1"/>
      <c r="Q227" s="1"/>
      <c r="R227" s="1"/>
      <c r="S227" s="1"/>
      <c r="T227" s="1"/>
      <c r="U227" s="1"/>
      <c r="V227" s="1"/>
    </row>
    <row r="228" spans="1:22" x14ac:dyDescent="0.35">
      <c r="A228" s="1"/>
      <c r="B228" s="1"/>
      <c r="C228" s="1"/>
      <c r="D228" s="1"/>
      <c r="E228" s="1"/>
      <c r="F228" s="1"/>
      <c r="G228" s="1"/>
      <c r="H228" s="1"/>
      <c r="I228" s="77" t="s">
        <v>295</v>
      </c>
      <c r="J228" s="77">
        <v>3821.0050000000001</v>
      </c>
      <c r="K228" s="1"/>
      <c r="L228" s="1"/>
      <c r="M228" s="1"/>
      <c r="N228" s="1"/>
      <c r="O228" s="1"/>
      <c r="P228" s="1"/>
      <c r="Q228" s="1"/>
      <c r="R228" s="1"/>
      <c r="S228" s="1"/>
      <c r="T228" s="1"/>
      <c r="U228" s="1"/>
      <c r="V228" s="1"/>
    </row>
    <row r="229" spans="1:22" x14ac:dyDescent="0.35">
      <c r="A229" s="1"/>
      <c r="B229" s="1"/>
      <c r="C229" s="1"/>
      <c r="D229" s="1"/>
      <c r="E229" s="1"/>
      <c r="F229" s="1"/>
      <c r="G229" s="1"/>
      <c r="H229" s="1"/>
      <c r="I229" s="77" t="s">
        <v>327</v>
      </c>
      <c r="J229" s="77">
        <v>3294</v>
      </c>
      <c r="K229" s="1"/>
      <c r="L229" s="1"/>
      <c r="M229" s="1"/>
      <c r="N229" s="1"/>
      <c r="O229" s="1"/>
      <c r="P229" s="1"/>
      <c r="Q229" s="1"/>
      <c r="R229" s="1"/>
      <c r="S229" s="1"/>
      <c r="T229" s="1"/>
      <c r="U229" s="1"/>
      <c r="V229" s="1"/>
    </row>
    <row r="230" spans="1:22" x14ac:dyDescent="0.35">
      <c r="A230" s="1"/>
      <c r="B230" s="1"/>
      <c r="C230" s="1"/>
      <c r="D230" s="1"/>
      <c r="E230" s="1"/>
      <c r="F230" s="1"/>
      <c r="G230" s="1"/>
      <c r="H230" s="1"/>
      <c r="I230" s="77" t="s">
        <v>562</v>
      </c>
      <c r="J230" s="77">
        <v>3259.665</v>
      </c>
      <c r="K230" s="1"/>
      <c r="L230" s="1"/>
      <c r="M230" s="1"/>
      <c r="N230" s="1"/>
      <c r="O230" s="1"/>
      <c r="P230" s="1"/>
      <c r="Q230" s="1"/>
      <c r="R230" s="1"/>
      <c r="S230" s="1"/>
      <c r="T230" s="1"/>
      <c r="U230" s="1"/>
      <c r="V230" s="1"/>
    </row>
    <row r="231" spans="1:22" x14ac:dyDescent="0.35">
      <c r="A231" s="1"/>
      <c r="B231" s="1"/>
      <c r="C231" s="1"/>
      <c r="D231" s="1"/>
      <c r="E231" s="1"/>
      <c r="F231" s="1"/>
      <c r="G231" s="1"/>
      <c r="H231" s="1"/>
      <c r="I231" s="77" t="s">
        <v>542</v>
      </c>
      <c r="J231" s="77">
        <v>2512.3850000000002</v>
      </c>
      <c r="K231" s="1"/>
      <c r="L231" s="1"/>
      <c r="M231" s="1"/>
      <c r="N231" s="1"/>
      <c r="O231" s="1"/>
      <c r="P231" s="1"/>
      <c r="Q231" s="1"/>
      <c r="R231" s="1"/>
      <c r="S231" s="1"/>
      <c r="T231" s="1"/>
      <c r="U231" s="1"/>
      <c r="V231" s="1"/>
    </row>
    <row r="232" spans="1:22" x14ac:dyDescent="0.35">
      <c r="A232" s="1"/>
      <c r="B232" s="1"/>
      <c r="C232" s="1"/>
      <c r="D232" s="1"/>
      <c r="E232" s="1"/>
      <c r="F232" s="1"/>
      <c r="G232" s="1"/>
      <c r="H232" s="1"/>
      <c r="I232" s="77" t="s">
        <v>546</v>
      </c>
      <c r="J232" s="77">
        <v>2483.4029999999998</v>
      </c>
      <c r="K232" s="1"/>
      <c r="L232" s="1"/>
      <c r="M232" s="1"/>
      <c r="N232" s="1"/>
      <c r="O232" s="1"/>
      <c r="P232" s="1"/>
      <c r="Q232" s="1"/>
      <c r="R232" s="1"/>
      <c r="S232" s="1"/>
      <c r="T232" s="1"/>
      <c r="U232" s="1"/>
      <c r="V232" s="1"/>
    </row>
    <row r="233" spans="1:22" x14ac:dyDescent="0.35">
      <c r="A233" s="1"/>
      <c r="B233" s="1"/>
      <c r="C233" s="1"/>
      <c r="D233" s="1"/>
      <c r="E233" s="1"/>
      <c r="F233" s="1"/>
      <c r="G233" s="1"/>
      <c r="H233" s="1"/>
      <c r="I233" s="77" t="s">
        <v>563</v>
      </c>
      <c r="J233" s="77">
        <v>2450.9949999999999</v>
      </c>
      <c r="K233" s="1"/>
      <c r="L233" s="1"/>
      <c r="M233" s="1"/>
      <c r="N233" s="1"/>
      <c r="O233" s="1"/>
      <c r="P233" s="1"/>
      <c r="Q233" s="1"/>
      <c r="R233" s="1"/>
      <c r="S233" s="1"/>
      <c r="T233" s="1"/>
      <c r="U233" s="1"/>
      <c r="V233" s="1"/>
    </row>
    <row r="234" spans="1:22" x14ac:dyDescent="0.35">
      <c r="A234" s="1"/>
      <c r="B234" s="1"/>
      <c r="C234" s="1"/>
      <c r="D234" s="1"/>
      <c r="E234" s="1"/>
      <c r="F234" s="1"/>
      <c r="G234" s="1"/>
      <c r="H234" s="1"/>
      <c r="I234" s="77" t="s">
        <v>541</v>
      </c>
      <c r="J234" s="77">
        <v>2073.7800000000002</v>
      </c>
      <c r="K234" s="1"/>
      <c r="L234" s="1"/>
      <c r="M234" s="1"/>
      <c r="N234" s="1"/>
      <c r="O234" s="1"/>
      <c r="P234" s="1"/>
      <c r="Q234" s="1"/>
      <c r="R234" s="1"/>
      <c r="S234" s="1"/>
      <c r="T234" s="1"/>
      <c r="U234" s="1"/>
      <c r="V234" s="1"/>
    </row>
    <row r="235" spans="1:22" x14ac:dyDescent="0.35">
      <c r="A235" s="1"/>
      <c r="B235" s="1"/>
      <c r="C235" s="1"/>
      <c r="D235" s="1"/>
      <c r="E235" s="1"/>
      <c r="F235" s="1"/>
      <c r="G235" s="1"/>
      <c r="H235" s="1"/>
      <c r="I235" s="77" t="s">
        <v>557</v>
      </c>
      <c r="J235" s="77">
        <v>1952.625</v>
      </c>
      <c r="K235" s="1"/>
      <c r="L235" s="1"/>
      <c r="M235" s="1"/>
      <c r="N235" s="1"/>
      <c r="O235" s="1"/>
      <c r="P235" s="1"/>
      <c r="Q235" s="1"/>
      <c r="R235" s="1"/>
      <c r="S235" s="1"/>
      <c r="T235" s="1"/>
      <c r="U235" s="1"/>
      <c r="V235" s="1"/>
    </row>
    <row r="236" spans="1:22" x14ac:dyDescent="0.35">
      <c r="A236" s="1"/>
      <c r="B236" s="1"/>
      <c r="C236" s="1"/>
      <c r="D236" s="1"/>
      <c r="E236" s="1"/>
      <c r="F236" s="1"/>
      <c r="G236" s="1"/>
      <c r="H236" s="1"/>
      <c r="I236" s="77" t="s">
        <v>558</v>
      </c>
      <c r="J236" s="77">
        <v>1919.925</v>
      </c>
      <c r="K236" s="1"/>
      <c r="L236" s="1"/>
      <c r="M236" s="1"/>
      <c r="N236" s="1"/>
      <c r="O236" s="1"/>
      <c r="P236" s="1"/>
      <c r="Q236" s="1"/>
      <c r="R236" s="1"/>
      <c r="S236" s="1"/>
      <c r="T236" s="1"/>
      <c r="U236" s="1"/>
      <c r="V236" s="1"/>
    </row>
    <row r="237" spans="1:22" x14ac:dyDescent="0.35">
      <c r="A237" s="1"/>
      <c r="B237" s="1"/>
      <c r="C237" s="1"/>
      <c r="D237" s="1"/>
      <c r="E237" s="1"/>
      <c r="F237" s="1"/>
      <c r="G237" s="1"/>
      <c r="H237" s="1"/>
      <c r="I237" s="77" t="s">
        <v>535</v>
      </c>
      <c r="J237" s="77">
        <v>1584.1714999999999</v>
      </c>
      <c r="K237" s="1"/>
      <c r="L237" s="1"/>
      <c r="M237" s="1"/>
      <c r="N237" s="1"/>
      <c r="O237" s="1"/>
      <c r="P237" s="1"/>
      <c r="Q237" s="1"/>
      <c r="R237" s="1"/>
      <c r="S237" s="1"/>
      <c r="T237" s="1"/>
      <c r="U237" s="1"/>
      <c r="V237" s="1"/>
    </row>
    <row r="238" spans="1:22" x14ac:dyDescent="0.35">
      <c r="A238" s="1"/>
      <c r="B238" s="1"/>
      <c r="C238" s="1"/>
      <c r="D238" s="1"/>
      <c r="E238" s="1"/>
      <c r="F238" s="1"/>
      <c r="G238" s="1"/>
      <c r="H238" s="1"/>
      <c r="I238" s="77" t="s">
        <v>539</v>
      </c>
      <c r="J238" s="77">
        <v>1329.396</v>
      </c>
      <c r="K238" s="1"/>
      <c r="L238" s="1"/>
      <c r="M238" s="1"/>
      <c r="N238" s="1"/>
      <c r="O238" s="1"/>
      <c r="P238" s="1"/>
      <c r="Q238" s="1"/>
      <c r="R238" s="1"/>
      <c r="S238" s="1"/>
      <c r="T238" s="1"/>
      <c r="U238" s="1"/>
      <c r="V238" s="1"/>
    </row>
    <row r="239" spans="1:22" x14ac:dyDescent="0.35">
      <c r="A239" s="1"/>
      <c r="B239" s="1"/>
      <c r="C239" s="1"/>
      <c r="D239" s="1"/>
      <c r="E239" s="1"/>
      <c r="F239" s="1"/>
      <c r="G239" s="1"/>
      <c r="H239" s="1"/>
      <c r="I239" s="77" t="s">
        <v>417</v>
      </c>
      <c r="J239" s="77">
        <v>1025.8499999999999</v>
      </c>
      <c r="K239" s="1"/>
      <c r="L239" s="1"/>
      <c r="M239" s="1"/>
      <c r="N239" s="1"/>
      <c r="O239" s="1"/>
      <c r="P239" s="1"/>
      <c r="Q239" s="1"/>
      <c r="R239" s="1"/>
      <c r="S239" s="1"/>
      <c r="T239" s="1"/>
      <c r="U239" s="1"/>
      <c r="V239" s="1"/>
    </row>
    <row r="240" spans="1:22" x14ac:dyDescent="0.35">
      <c r="A240" s="1"/>
      <c r="B240" s="1"/>
      <c r="C240" s="1"/>
      <c r="D240" s="1"/>
      <c r="E240" s="1"/>
      <c r="F240" s="1"/>
      <c r="G240" s="1"/>
      <c r="H240" s="1"/>
      <c r="I240" s="77" t="s">
        <v>547</v>
      </c>
      <c r="J240" s="77">
        <v>1024.5355</v>
      </c>
      <c r="K240" s="1"/>
      <c r="L240" s="1"/>
      <c r="M240" s="1"/>
      <c r="N240" s="1"/>
      <c r="O240" s="1"/>
      <c r="P240" s="1"/>
      <c r="Q240" s="1"/>
      <c r="R240" s="1"/>
      <c r="S240" s="1"/>
      <c r="T240" s="1"/>
      <c r="U240" s="1"/>
      <c r="V240" s="1"/>
    </row>
    <row r="241" spans="1:22" x14ac:dyDescent="0.35">
      <c r="A241" s="1"/>
      <c r="B241" s="1"/>
      <c r="C241" s="1"/>
      <c r="D241" s="1"/>
      <c r="E241" s="1"/>
      <c r="F241" s="1"/>
      <c r="G241" s="1"/>
      <c r="H241" s="1"/>
      <c r="I241" s="77" t="s">
        <v>518</v>
      </c>
      <c r="J241" s="77">
        <v>915.60302999999999</v>
      </c>
      <c r="K241" s="1"/>
      <c r="L241" s="1"/>
      <c r="M241" s="1"/>
      <c r="N241" s="1"/>
      <c r="O241" s="1"/>
      <c r="P241" s="1"/>
      <c r="Q241" s="1"/>
      <c r="R241" s="1"/>
      <c r="S241" s="1"/>
      <c r="T241" s="1"/>
      <c r="U241" s="1"/>
      <c r="V241" s="1"/>
    </row>
    <row r="242" spans="1:22" x14ac:dyDescent="0.35">
      <c r="A242" s="1"/>
      <c r="B242" s="1"/>
      <c r="C242" s="1"/>
      <c r="D242" s="1"/>
      <c r="E242" s="1"/>
      <c r="F242" s="1"/>
      <c r="G242" s="1"/>
      <c r="H242" s="1"/>
      <c r="I242" s="77" t="s">
        <v>532</v>
      </c>
      <c r="J242" s="77">
        <v>890.48089500000003</v>
      </c>
      <c r="K242" s="1"/>
      <c r="L242" s="1"/>
      <c r="M242" s="1"/>
      <c r="N242" s="1"/>
      <c r="O242" s="1"/>
      <c r="P242" s="1"/>
      <c r="Q242" s="1"/>
      <c r="R242" s="1"/>
      <c r="S242" s="1"/>
      <c r="T242" s="1"/>
      <c r="U242" s="1"/>
      <c r="V242" s="1"/>
    </row>
    <row r="243" spans="1:22" x14ac:dyDescent="0.35">
      <c r="A243" s="1"/>
      <c r="B243" s="1"/>
      <c r="C243" s="1"/>
      <c r="D243" s="1"/>
      <c r="E243" s="1"/>
      <c r="F243" s="1"/>
      <c r="G243" s="1"/>
      <c r="H243" s="1"/>
      <c r="I243" s="77" t="s">
        <v>556</v>
      </c>
      <c r="J243" s="77">
        <v>828.98382000000004</v>
      </c>
      <c r="K243" s="1"/>
      <c r="L243" s="1"/>
      <c r="M243" s="1"/>
      <c r="N243" s="1"/>
      <c r="O243" s="1"/>
      <c r="P243" s="1"/>
      <c r="Q243" s="1"/>
      <c r="R243" s="1"/>
      <c r="S243" s="1"/>
      <c r="T243" s="1"/>
      <c r="U243" s="1"/>
      <c r="V243" s="1"/>
    </row>
    <row r="244" spans="1:22" x14ac:dyDescent="0.35">
      <c r="A244" s="1"/>
      <c r="B244" s="1"/>
      <c r="C244" s="1"/>
      <c r="D244" s="1"/>
      <c r="E244" s="1"/>
      <c r="F244" s="1"/>
      <c r="G244" s="1"/>
      <c r="H244" s="1"/>
      <c r="I244" s="77" t="s">
        <v>549</v>
      </c>
      <c r="J244" s="77">
        <v>776.09400000000005</v>
      </c>
      <c r="K244" s="1"/>
      <c r="L244" s="1"/>
      <c r="M244" s="1"/>
      <c r="N244" s="1"/>
      <c r="O244" s="1"/>
      <c r="P244" s="1"/>
      <c r="Q244" s="1"/>
      <c r="R244" s="1"/>
      <c r="S244" s="1"/>
      <c r="T244" s="1"/>
      <c r="U244" s="1"/>
      <c r="V244" s="1"/>
    </row>
    <row r="245" spans="1:22" x14ac:dyDescent="0.35">
      <c r="A245" s="1"/>
      <c r="B245" s="1"/>
      <c r="C245" s="1"/>
      <c r="D245" s="1"/>
      <c r="E245" s="1"/>
      <c r="F245" s="1"/>
      <c r="G245" s="1"/>
      <c r="H245" s="1"/>
      <c r="I245" s="77" t="s">
        <v>42</v>
      </c>
      <c r="J245" s="77">
        <v>639.88499999999999</v>
      </c>
      <c r="K245" s="1"/>
      <c r="L245" s="1"/>
      <c r="M245" s="1"/>
      <c r="N245" s="1"/>
      <c r="O245" s="1"/>
      <c r="P245" s="1"/>
      <c r="Q245" s="1"/>
      <c r="R245" s="1"/>
      <c r="S245" s="1"/>
      <c r="T245" s="1"/>
      <c r="U245" s="1"/>
      <c r="V245" s="1"/>
    </row>
    <row r="246" spans="1:22" x14ac:dyDescent="0.35">
      <c r="A246" s="1"/>
      <c r="B246" s="1"/>
      <c r="C246" s="1"/>
      <c r="D246" s="1"/>
      <c r="E246" s="1"/>
      <c r="F246" s="1"/>
      <c r="G246" s="1"/>
      <c r="H246" s="1"/>
      <c r="I246" s="77" t="s">
        <v>534</v>
      </c>
      <c r="J246" s="77">
        <v>636.16499999999996</v>
      </c>
      <c r="K246" s="1"/>
      <c r="L246" s="1"/>
      <c r="M246" s="1"/>
      <c r="N246" s="1"/>
      <c r="O246" s="1"/>
      <c r="P246" s="1"/>
      <c r="Q246" s="1"/>
      <c r="R246" s="1"/>
      <c r="S246" s="1"/>
      <c r="T246" s="1"/>
      <c r="U246" s="1"/>
      <c r="V246" s="1"/>
    </row>
    <row r="247" spans="1:22" x14ac:dyDescent="0.35">
      <c r="A247" s="1"/>
      <c r="B247" s="1"/>
      <c r="C247" s="1"/>
      <c r="D247" s="1"/>
      <c r="E247" s="1"/>
      <c r="F247" s="1"/>
      <c r="G247" s="1"/>
      <c r="H247" s="1"/>
      <c r="I247" s="77" t="s">
        <v>14</v>
      </c>
      <c r="J247" s="77">
        <v>410.6</v>
      </c>
      <c r="K247" s="1"/>
      <c r="L247" s="1"/>
      <c r="M247" s="1"/>
      <c r="N247" s="1"/>
      <c r="O247" s="1"/>
      <c r="P247" s="1"/>
      <c r="Q247" s="1"/>
      <c r="R247" s="1"/>
      <c r="S247" s="1"/>
      <c r="T247" s="1"/>
      <c r="U247" s="1"/>
      <c r="V247" s="1"/>
    </row>
    <row r="248" spans="1:22" x14ac:dyDescent="0.35">
      <c r="A248" s="1"/>
      <c r="B248" s="1"/>
      <c r="C248" s="1"/>
      <c r="D248" s="1"/>
      <c r="E248" s="1"/>
      <c r="F248" s="1"/>
      <c r="G248" s="1"/>
      <c r="H248" s="1"/>
      <c r="I248" s="77" t="s">
        <v>521</v>
      </c>
      <c r="J248" s="77">
        <v>336.44531499999999</v>
      </c>
      <c r="K248" s="1"/>
      <c r="L248" s="1"/>
      <c r="M248" s="1"/>
      <c r="N248" s="1"/>
      <c r="O248" s="1"/>
      <c r="P248" s="1"/>
      <c r="Q248" s="1"/>
      <c r="R248" s="1"/>
      <c r="S248" s="1"/>
      <c r="T248" s="1"/>
      <c r="U248" s="1"/>
      <c r="V248" s="1"/>
    </row>
    <row r="249" spans="1:22" x14ac:dyDescent="0.35">
      <c r="A249" s="1"/>
      <c r="B249" s="1"/>
      <c r="C249" s="1"/>
      <c r="D249" s="1"/>
      <c r="E249" s="1"/>
      <c r="F249" s="1"/>
      <c r="G249" s="1"/>
      <c r="H249" s="1"/>
      <c r="I249" s="77" t="s">
        <v>529</v>
      </c>
      <c r="J249" s="77">
        <v>91.72</v>
      </c>
      <c r="K249" s="1"/>
      <c r="L249" s="1"/>
      <c r="M249" s="1"/>
      <c r="N249" s="1"/>
      <c r="O249" s="1"/>
      <c r="P249" s="1"/>
      <c r="Q249" s="1"/>
      <c r="R249" s="1"/>
      <c r="S249" s="1"/>
      <c r="T249" s="1"/>
      <c r="U249" s="1"/>
      <c r="V249" s="1"/>
    </row>
    <row r="250" spans="1:22" x14ac:dyDescent="0.35">
      <c r="A250" s="1"/>
      <c r="B250" s="1"/>
      <c r="C250" s="1"/>
      <c r="D250" s="1"/>
      <c r="E250" s="1"/>
      <c r="F250" s="1"/>
      <c r="G250" s="1"/>
      <c r="H250" s="1"/>
      <c r="I250" s="77" t="s">
        <v>528</v>
      </c>
      <c r="J250" s="77">
        <v>87.974999999999994</v>
      </c>
      <c r="K250" s="1"/>
      <c r="L250" s="1"/>
      <c r="M250" s="1"/>
      <c r="N250" s="1"/>
      <c r="O250" s="1"/>
      <c r="P250" s="1"/>
      <c r="Q250" s="1"/>
      <c r="R250" s="1"/>
      <c r="S250" s="1"/>
      <c r="T250" s="1"/>
      <c r="U250" s="1"/>
      <c r="V250" s="1"/>
    </row>
    <row r="251" spans="1:22" x14ac:dyDescent="0.35">
      <c r="A251" s="1"/>
      <c r="B251" s="1"/>
      <c r="C251" s="1"/>
      <c r="D251" s="1"/>
      <c r="E251" s="1"/>
      <c r="F251" s="1"/>
      <c r="G251" s="1"/>
      <c r="H251" s="1"/>
      <c r="I251" s="77" t="s">
        <v>533</v>
      </c>
      <c r="J251" s="77">
        <v>35.347180000000002</v>
      </c>
      <c r="K251" s="1"/>
      <c r="L251" s="1"/>
      <c r="M251" s="1"/>
      <c r="N251" s="1"/>
      <c r="O251" s="1"/>
      <c r="P251" s="1"/>
      <c r="Q251" s="1"/>
      <c r="R251" s="1"/>
      <c r="S251" s="1"/>
      <c r="T251" s="1"/>
      <c r="U251" s="1"/>
      <c r="V251" s="1"/>
    </row>
    <row r="252" spans="1:22" x14ac:dyDescent="0.35">
      <c r="A252" s="1"/>
      <c r="B252" s="1"/>
      <c r="C252" s="1"/>
      <c r="D252" s="1"/>
      <c r="E252" s="1"/>
      <c r="F252" s="1"/>
      <c r="G252" s="1"/>
      <c r="H252" s="1"/>
      <c r="I252" s="77" t="s">
        <v>550</v>
      </c>
      <c r="J252" s="77">
        <v>24.5045</v>
      </c>
      <c r="K252" s="1"/>
      <c r="L252" s="1"/>
      <c r="M252" s="1"/>
      <c r="N252" s="1"/>
      <c r="O252" s="1"/>
      <c r="P252" s="1"/>
      <c r="Q252" s="1"/>
      <c r="R252" s="1"/>
      <c r="S252" s="1"/>
      <c r="T252" s="1"/>
      <c r="U252" s="1"/>
      <c r="V252" s="1"/>
    </row>
    <row r="253" spans="1:22" x14ac:dyDescent="0.35">
      <c r="A253" s="1"/>
      <c r="B253" s="1"/>
      <c r="C253" s="1"/>
      <c r="D253" s="1"/>
      <c r="E253" s="1"/>
      <c r="F253" s="1"/>
      <c r="G253" s="1"/>
      <c r="H253" s="1"/>
      <c r="I253" s="77"/>
      <c r="J253" s="77"/>
      <c r="K253" s="1"/>
      <c r="L253" s="1"/>
      <c r="M253" s="1"/>
      <c r="N253" s="1"/>
      <c r="O253" s="1"/>
      <c r="P253" s="1"/>
      <c r="Q253" s="1"/>
      <c r="R253" s="1"/>
      <c r="S253" s="1"/>
      <c r="T253" s="1"/>
      <c r="U253" s="1"/>
      <c r="V253" s="1"/>
    </row>
  </sheetData>
  <mergeCells count="13">
    <mergeCell ref="B3:G3"/>
    <mergeCell ref="B6:B7"/>
    <mergeCell ref="C6:C7"/>
    <mergeCell ref="D6:D7"/>
    <mergeCell ref="E6:E7"/>
    <mergeCell ref="F6:V6"/>
    <mergeCell ref="F173:V173"/>
    <mergeCell ref="B183:E183"/>
    <mergeCell ref="B169:E169"/>
    <mergeCell ref="B173:B174"/>
    <mergeCell ref="C173:C174"/>
    <mergeCell ref="D173:D174"/>
    <mergeCell ref="E173:E17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3" t="s">
        <v>508</v>
      </c>
      <c r="C5" s="209" t="s">
        <v>1101</v>
      </c>
      <c r="D5" s="209" t="s">
        <v>1101</v>
      </c>
      <c r="E5" s="209" t="s">
        <v>1101</v>
      </c>
      <c r="F5" s="209" t="s">
        <v>1101</v>
      </c>
      <c r="G5" s="209" t="s">
        <v>1101</v>
      </c>
      <c r="H5" s="209" t="s">
        <v>1101</v>
      </c>
      <c r="I5" s="209" t="s">
        <v>1101</v>
      </c>
      <c r="J5" s="209" t="s">
        <v>1101</v>
      </c>
      <c r="K5" s="209" t="s">
        <v>1101</v>
      </c>
      <c r="L5" s="209" t="s">
        <v>1101</v>
      </c>
      <c r="M5" s="209" t="s">
        <v>1101</v>
      </c>
      <c r="N5" s="209" t="s">
        <v>1101</v>
      </c>
      <c r="O5" s="209" t="s">
        <v>1101</v>
      </c>
      <c r="P5" s="209" t="s">
        <v>1101</v>
      </c>
      <c r="Q5" s="209" t="s">
        <v>1101</v>
      </c>
      <c r="R5" s="209" t="s">
        <v>1101</v>
      </c>
      <c r="S5" s="213" t="s">
        <v>508</v>
      </c>
      <c r="T5" s="210" t="s">
        <v>1102</v>
      </c>
      <c r="U5" s="210" t="s">
        <v>1102</v>
      </c>
      <c r="V5" s="210" t="s">
        <v>1102</v>
      </c>
      <c r="W5" s="210" t="s">
        <v>1102</v>
      </c>
      <c r="X5" s="210" t="s">
        <v>1102</v>
      </c>
      <c r="Y5" s="213" t="s">
        <v>508</v>
      </c>
      <c r="Z5" s="211" t="s">
        <v>1102</v>
      </c>
      <c r="AA5" s="211" t="s">
        <v>1102</v>
      </c>
      <c r="AB5" s="211" t="s">
        <v>1102</v>
      </c>
      <c r="AC5" s="211" t="s">
        <v>1102</v>
      </c>
      <c r="AD5" s="211" t="s">
        <v>1102</v>
      </c>
    </row>
    <row r="6" spans="1:30" ht="20" x14ac:dyDescent="0.35">
      <c r="A6" s="1"/>
      <c r="B6" s="213"/>
      <c r="C6" s="212" t="s">
        <v>512</v>
      </c>
      <c r="D6" s="212" t="s">
        <v>512</v>
      </c>
      <c r="E6" s="212" t="s">
        <v>512</v>
      </c>
      <c r="F6" s="212" t="s">
        <v>512</v>
      </c>
      <c r="G6" s="212" t="s">
        <v>511</v>
      </c>
      <c r="H6" s="212" t="s">
        <v>511</v>
      </c>
      <c r="I6" s="212" t="s">
        <v>511</v>
      </c>
      <c r="J6" s="212" t="s">
        <v>511</v>
      </c>
      <c r="K6" s="212" t="s">
        <v>513</v>
      </c>
      <c r="L6" s="212" t="s">
        <v>513</v>
      </c>
      <c r="M6" s="212" t="s">
        <v>513</v>
      </c>
      <c r="N6" s="212" t="s">
        <v>513</v>
      </c>
      <c r="O6" s="209" t="s">
        <v>1103</v>
      </c>
      <c r="P6" s="209" t="s">
        <v>1103</v>
      </c>
      <c r="Q6" s="209" t="s">
        <v>1103</v>
      </c>
      <c r="R6" s="209" t="s">
        <v>1103</v>
      </c>
      <c r="S6" s="213"/>
      <c r="T6" s="210" t="s">
        <v>1104</v>
      </c>
      <c r="U6" s="210" t="s">
        <v>1104</v>
      </c>
      <c r="V6" s="210" t="s">
        <v>1104</v>
      </c>
      <c r="W6" s="210" t="s">
        <v>1104</v>
      </c>
      <c r="X6" s="210" t="s">
        <v>1104</v>
      </c>
      <c r="Y6" s="213"/>
      <c r="Z6" s="211" t="s">
        <v>1105</v>
      </c>
      <c r="AA6" s="211" t="s">
        <v>1105</v>
      </c>
      <c r="AB6" s="211" t="s">
        <v>1105</v>
      </c>
      <c r="AC6" s="211" t="s">
        <v>1105</v>
      </c>
      <c r="AD6" s="211" t="s">
        <v>1105</v>
      </c>
    </row>
    <row r="7" spans="1:30" ht="31.5" x14ac:dyDescent="0.35">
      <c r="A7" s="1"/>
      <c r="B7" s="213"/>
      <c r="C7" s="78" t="s">
        <v>1106</v>
      </c>
      <c r="D7" s="78" t="s">
        <v>1107</v>
      </c>
      <c r="E7" s="78" t="s">
        <v>1108</v>
      </c>
      <c r="F7" s="78" t="s">
        <v>1109</v>
      </c>
      <c r="G7" s="78" t="s">
        <v>1110</v>
      </c>
      <c r="H7" s="78" t="s">
        <v>1111</v>
      </c>
      <c r="I7" s="78" t="s">
        <v>1112</v>
      </c>
      <c r="J7" s="78" t="s">
        <v>1113</v>
      </c>
      <c r="K7" s="78" t="s">
        <v>1114</v>
      </c>
      <c r="L7" s="78" t="s">
        <v>1115</v>
      </c>
      <c r="M7" s="78" t="s">
        <v>1116</v>
      </c>
      <c r="N7" s="78" t="s">
        <v>1117</v>
      </c>
      <c r="O7" s="64" t="s">
        <v>1118</v>
      </c>
      <c r="P7" s="64" t="s">
        <v>1119</v>
      </c>
      <c r="Q7" s="64" t="s">
        <v>1120</v>
      </c>
      <c r="R7" s="64" t="s">
        <v>1121</v>
      </c>
      <c r="S7" s="214"/>
      <c r="T7" s="79" t="s">
        <v>514</v>
      </c>
      <c r="U7" s="79" t="s">
        <v>515</v>
      </c>
      <c r="V7" s="79" t="s">
        <v>516</v>
      </c>
      <c r="W7" s="79" t="s">
        <v>517</v>
      </c>
      <c r="X7" s="79" t="s">
        <v>1121</v>
      </c>
      <c r="Y7" s="214"/>
      <c r="Z7" s="80" t="s">
        <v>1122</v>
      </c>
      <c r="AA7" s="80" t="s">
        <v>1123</v>
      </c>
      <c r="AB7" s="80" t="s">
        <v>1124</v>
      </c>
      <c r="AC7" s="80" t="s">
        <v>1125</v>
      </c>
      <c r="AD7" s="80" t="s">
        <v>953</v>
      </c>
    </row>
    <row r="8" spans="1:30" x14ac:dyDescent="0.35">
      <c r="A8" s="1"/>
      <c r="B8" s="81" t="s">
        <v>728</v>
      </c>
      <c r="C8" s="82">
        <v>322.72000000000003</v>
      </c>
      <c r="D8" s="82">
        <v>81.400000000000006</v>
      </c>
      <c r="E8" s="82">
        <v>0</v>
      </c>
      <c r="F8" s="82">
        <v>57</v>
      </c>
      <c r="G8" s="82">
        <v>3499.9</v>
      </c>
      <c r="H8" s="82">
        <v>1770.5</v>
      </c>
      <c r="I8" s="82">
        <v>0</v>
      </c>
      <c r="J8" s="82">
        <v>421.7</v>
      </c>
      <c r="K8" s="82">
        <v>607.20000000000005</v>
      </c>
      <c r="L8" s="82">
        <v>0</v>
      </c>
      <c r="M8" s="82">
        <v>0</v>
      </c>
      <c r="N8" s="82">
        <v>0</v>
      </c>
      <c r="O8" s="82">
        <v>461.12</v>
      </c>
      <c r="P8" s="82">
        <v>5692.1</v>
      </c>
      <c r="Q8" s="82">
        <v>607.20000000000005</v>
      </c>
      <c r="R8" s="83">
        <v>6760.42</v>
      </c>
      <c r="S8" s="81" t="s">
        <v>728</v>
      </c>
      <c r="T8" s="82">
        <v>4429.82</v>
      </c>
      <c r="U8" s="82">
        <v>1851.9</v>
      </c>
      <c r="V8" s="82">
        <v>0</v>
      </c>
      <c r="W8" s="82">
        <v>478.7</v>
      </c>
      <c r="X8" s="83">
        <v>6760.42</v>
      </c>
      <c r="Y8" s="81" t="s">
        <v>728</v>
      </c>
      <c r="Z8" s="82">
        <v>340.3</v>
      </c>
      <c r="AA8" s="82">
        <v>40.9</v>
      </c>
      <c r="AB8" s="82">
        <v>0</v>
      </c>
      <c r="AC8" s="82">
        <v>478.7</v>
      </c>
      <c r="AD8" s="83">
        <v>859.9</v>
      </c>
    </row>
    <row r="9" spans="1:30" x14ac:dyDescent="0.35">
      <c r="A9" s="1"/>
      <c r="B9" s="81" t="s">
        <v>729</v>
      </c>
      <c r="C9" s="82">
        <v>326.11</v>
      </c>
      <c r="D9" s="82">
        <v>81.599999999999994</v>
      </c>
      <c r="E9" s="82">
        <v>0</v>
      </c>
      <c r="F9" s="82">
        <v>46.3</v>
      </c>
      <c r="G9" s="82">
        <v>3510.6</v>
      </c>
      <c r="H9" s="82">
        <v>1656.3</v>
      </c>
      <c r="I9" s="82">
        <v>0</v>
      </c>
      <c r="J9" s="82">
        <v>375.6</v>
      </c>
      <c r="K9" s="82">
        <v>618.9</v>
      </c>
      <c r="L9" s="82">
        <v>0</v>
      </c>
      <c r="M9" s="82">
        <v>0</v>
      </c>
      <c r="N9" s="82">
        <v>0</v>
      </c>
      <c r="O9" s="82">
        <v>454.01</v>
      </c>
      <c r="P9" s="82">
        <v>5542.5</v>
      </c>
      <c r="Q9" s="82">
        <v>618.9</v>
      </c>
      <c r="R9" s="83">
        <v>6615.41</v>
      </c>
      <c r="S9" s="81" t="s">
        <v>729</v>
      </c>
      <c r="T9" s="82">
        <v>4455.6099999999997</v>
      </c>
      <c r="U9" s="82">
        <v>1737.9</v>
      </c>
      <c r="V9" s="82">
        <v>0</v>
      </c>
      <c r="W9" s="82">
        <v>421.9</v>
      </c>
      <c r="X9" s="83">
        <v>6615.41</v>
      </c>
      <c r="Y9" s="81" t="s">
        <v>729</v>
      </c>
      <c r="Z9" s="82">
        <v>336.4</v>
      </c>
      <c r="AA9" s="82">
        <v>41.1</v>
      </c>
      <c r="AB9" s="82">
        <v>0</v>
      </c>
      <c r="AC9" s="82">
        <v>421.9</v>
      </c>
      <c r="AD9" s="83">
        <v>799.4</v>
      </c>
    </row>
    <row r="10" spans="1:30" x14ac:dyDescent="0.35">
      <c r="A10" s="1"/>
      <c r="B10" s="81" t="s">
        <v>730</v>
      </c>
      <c r="C10" s="82">
        <v>320.2</v>
      </c>
      <c r="D10" s="82">
        <v>82.2</v>
      </c>
      <c r="E10" s="82">
        <v>0</v>
      </c>
      <c r="F10" s="82">
        <v>44.9</v>
      </c>
      <c r="G10" s="82">
        <v>3385</v>
      </c>
      <c r="H10" s="82">
        <v>1597.9</v>
      </c>
      <c r="I10" s="82">
        <v>0</v>
      </c>
      <c r="J10" s="82">
        <v>393.7</v>
      </c>
      <c r="K10" s="82">
        <v>596.5</v>
      </c>
      <c r="L10" s="82">
        <v>0</v>
      </c>
      <c r="M10" s="82">
        <v>0</v>
      </c>
      <c r="N10" s="82">
        <v>0</v>
      </c>
      <c r="O10" s="82">
        <v>447.3</v>
      </c>
      <c r="P10" s="82">
        <v>5376.6</v>
      </c>
      <c r="Q10" s="82">
        <v>596.5</v>
      </c>
      <c r="R10" s="83">
        <v>6420.4</v>
      </c>
      <c r="S10" s="81" t="s">
        <v>730</v>
      </c>
      <c r="T10" s="82">
        <v>4301.7</v>
      </c>
      <c r="U10" s="82">
        <v>1680.1</v>
      </c>
      <c r="V10" s="82">
        <v>0</v>
      </c>
      <c r="W10" s="82">
        <v>438.6</v>
      </c>
      <c r="X10" s="83">
        <v>6420.4</v>
      </c>
      <c r="Y10" s="81" t="s">
        <v>730</v>
      </c>
      <c r="Z10" s="82">
        <v>337.6</v>
      </c>
      <c r="AA10" s="82">
        <v>41.2</v>
      </c>
      <c r="AB10" s="82">
        <v>0</v>
      </c>
      <c r="AC10" s="82">
        <v>438.6</v>
      </c>
      <c r="AD10" s="83">
        <v>817.4</v>
      </c>
    </row>
    <row r="11" spans="1:30" x14ac:dyDescent="0.35">
      <c r="A11" s="1"/>
      <c r="B11" s="81" t="s">
        <v>731</v>
      </c>
      <c r="C11" s="82">
        <v>321.10000000000002</v>
      </c>
      <c r="D11" s="82">
        <v>81.8</v>
      </c>
      <c r="E11" s="82">
        <v>0</v>
      </c>
      <c r="F11" s="82">
        <v>45</v>
      </c>
      <c r="G11" s="82">
        <v>3475.7</v>
      </c>
      <c r="H11" s="82">
        <v>1533.9</v>
      </c>
      <c r="I11" s="82">
        <v>0</v>
      </c>
      <c r="J11" s="82">
        <v>384.6</v>
      </c>
      <c r="K11" s="82">
        <v>611.6</v>
      </c>
      <c r="L11" s="82">
        <v>0</v>
      </c>
      <c r="M11" s="82">
        <v>0</v>
      </c>
      <c r="N11" s="82">
        <v>0</v>
      </c>
      <c r="O11" s="82">
        <v>447.9</v>
      </c>
      <c r="P11" s="82">
        <v>5394.2</v>
      </c>
      <c r="Q11" s="82">
        <v>611.6</v>
      </c>
      <c r="R11" s="83">
        <v>6453.7</v>
      </c>
      <c r="S11" s="81" t="s">
        <v>731</v>
      </c>
      <c r="T11" s="82">
        <v>4408.3999999999996</v>
      </c>
      <c r="U11" s="82">
        <v>1615.7</v>
      </c>
      <c r="V11" s="82">
        <v>0</v>
      </c>
      <c r="W11" s="82">
        <v>429.6</v>
      </c>
      <c r="X11" s="83">
        <v>6453.7</v>
      </c>
      <c r="Y11" s="81" t="s">
        <v>731</v>
      </c>
      <c r="Z11" s="82">
        <v>325</v>
      </c>
      <c r="AA11" s="82">
        <v>41.1</v>
      </c>
      <c r="AB11" s="82">
        <v>0</v>
      </c>
      <c r="AC11" s="82">
        <v>429.6</v>
      </c>
      <c r="AD11" s="83">
        <v>795.7</v>
      </c>
    </row>
    <row r="12" spans="1:30" x14ac:dyDescent="0.35">
      <c r="A12" s="1"/>
      <c r="B12" s="81" t="s">
        <v>732</v>
      </c>
      <c r="C12" s="82">
        <v>320.39999999999998</v>
      </c>
      <c r="D12" s="82">
        <v>81.599999999999994</v>
      </c>
      <c r="E12" s="82">
        <v>0</v>
      </c>
      <c r="F12" s="82">
        <v>42.6</v>
      </c>
      <c r="G12" s="82">
        <v>3340.4</v>
      </c>
      <c r="H12" s="82">
        <v>1499.2</v>
      </c>
      <c r="I12" s="82">
        <v>0</v>
      </c>
      <c r="J12" s="82">
        <v>382.7</v>
      </c>
      <c r="K12" s="82">
        <v>604.6</v>
      </c>
      <c r="L12" s="82">
        <v>0</v>
      </c>
      <c r="M12" s="82">
        <v>0</v>
      </c>
      <c r="N12" s="82">
        <v>0</v>
      </c>
      <c r="O12" s="82">
        <v>444.6</v>
      </c>
      <c r="P12" s="82">
        <v>5222.3</v>
      </c>
      <c r="Q12" s="82">
        <v>604.6</v>
      </c>
      <c r="R12" s="83">
        <v>6271.5</v>
      </c>
      <c r="S12" s="81" t="s">
        <v>732</v>
      </c>
      <c r="T12" s="82">
        <v>4265.3999999999996</v>
      </c>
      <c r="U12" s="82">
        <v>1580.8</v>
      </c>
      <c r="V12" s="82">
        <v>0</v>
      </c>
      <c r="W12" s="82">
        <v>425.3</v>
      </c>
      <c r="X12" s="83">
        <v>6271.5</v>
      </c>
      <c r="Y12" s="81" t="s">
        <v>732</v>
      </c>
      <c r="Z12" s="82">
        <v>316.89999999999998</v>
      </c>
      <c r="AA12" s="82">
        <v>40.700000000000003</v>
      </c>
      <c r="AB12" s="82">
        <v>0</v>
      </c>
      <c r="AC12" s="82">
        <v>425.3</v>
      </c>
      <c r="AD12" s="83">
        <v>782.9</v>
      </c>
    </row>
    <row r="13" spans="1:30" x14ac:dyDescent="0.35">
      <c r="A13" s="1"/>
      <c r="B13" s="81" t="s">
        <v>733</v>
      </c>
      <c r="C13" s="82">
        <v>323.2</v>
      </c>
      <c r="D13" s="82">
        <v>81</v>
      </c>
      <c r="E13" s="82">
        <v>0</v>
      </c>
      <c r="F13" s="82">
        <v>26.4</v>
      </c>
      <c r="G13" s="82">
        <v>3375.4</v>
      </c>
      <c r="H13" s="82">
        <v>1495.3</v>
      </c>
      <c r="I13" s="82">
        <v>0</v>
      </c>
      <c r="J13" s="82">
        <v>413.1</v>
      </c>
      <c r="K13" s="82">
        <v>608.1</v>
      </c>
      <c r="L13" s="82">
        <v>0</v>
      </c>
      <c r="M13" s="82">
        <v>0</v>
      </c>
      <c r="N13" s="82">
        <v>0</v>
      </c>
      <c r="O13" s="82">
        <v>430.6</v>
      </c>
      <c r="P13" s="82">
        <v>5283.8</v>
      </c>
      <c r="Q13" s="82">
        <v>608.1</v>
      </c>
      <c r="R13" s="83">
        <v>6322.5</v>
      </c>
      <c r="S13" s="81" t="s">
        <v>733</v>
      </c>
      <c r="T13" s="82">
        <v>4306.7</v>
      </c>
      <c r="U13" s="82">
        <v>1576.3</v>
      </c>
      <c r="V13" s="82">
        <v>0</v>
      </c>
      <c r="W13" s="82">
        <v>439.5</v>
      </c>
      <c r="X13" s="83">
        <v>6322.5</v>
      </c>
      <c r="Y13" s="81" t="s">
        <v>733</v>
      </c>
      <c r="Z13" s="82">
        <v>311.39999999999998</v>
      </c>
      <c r="AA13" s="82">
        <v>40.1</v>
      </c>
      <c r="AB13" s="82">
        <v>0</v>
      </c>
      <c r="AC13" s="82">
        <v>439.5</v>
      </c>
      <c r="AD13" s="83">
        <v>791</v>
      </c>
    </row>
    <row r="14" spans="1:30" x14ac:dyDescent="0.35">
      <c r="A14" s="1"/>
      <c r="B14" s="81" t="s">
        <v>734</v>
      </c>
      <c r="C14" s="82">
        <v>322.3</v>
      </c>
      <c r="D14" s="82">
        <v>81.5</v>
      </c>
      <c r="E14" s="82">
        <v>0</v>
      </c>
      <c r="F14" s="82">
        <v>17.8</v>
      </c>
      <c r="G14" s="82">
        <v>3319.3</v>
      </c>
      <c r="H14" s="82">
        <v>1440.5</v>
      </c>
      <c r="I14" s="82">
        <v>0</v>
      </c>
      <c r="J14" s="82">
        <v>435</v>
      </c>
      <c r="K14" s="82">
        <v>610.29999999999995</v>
      </c>
      <c r="L14" s="82">
        <v>0</v>
      </c>
      <c r="M14" s="82">
        <v>0</v>
      </c>
      <c r="N14" s="82">
        <v>0</v>
      </c>
      <c r="O14" s="82">
        <v>421.6</v>
      </c>
      <c r="P14" s="82">
        <v>5194.8</v>
      </c>
      <c r="Q14" s="82">
        <v>610.29999999999995</v>
      </c>
      <c r="R14" s="83">
        <v>6226.7</v>
      </c>
      <c r="S14" s="81" t="s">
        <v>734</v>
      </c>
      <c r="T14" s="82">
        <v>4251.8999999999996</v>
      </c>
      <c r="U14" s="82">
        <v>1522</v>
      </c>
      <c r="V14" s="82">
        <v>0</v>
      </c>
      <c r="W14" s="82">
        <v>452.8</v>
      </c>
      <c r="X14" s="83">
        <v>6226.7</v>
      </c>
      <c r="Y14" s="81" t="s">
        <v>734</v>
      </c>
      <c r="Z14" s="82">
        <v>307.3</v>
      </c>
      <c r="AA14" s="82">
        <v>40.4</v>
      </c>
      <c r="AB14" s="82">
        <v>0</v>
      </c>
      <c r="AC14" s="82">
        <v>452.8</v>
      </c>
      <c r="AD14" s="83">
        <v>800.5</v>
      </c>
    </row>
    <row r="15" spans="1:30" x14ac:dyDescent="0.35">
      <c r="A15" s="1"/>
      <c r="B15" s="81" t="s">
        <v>735</v>
      </c>
      <c r="C15" s="82">
        <v>322.74</v>
      </c>
      <c r="D15" s="82">
        <v>80.7</v>
      </c>
      <c r="E15" s="82">
        <v>0</v>
      </c>
      <c r="F15" s="82">
        <v>19.7</v>
      </c>
      <c r="G15" s="82">
        <v>3357.5</v>
      </c>
      <c r="H15" s="82">
        <v>1402.5</v>
      </c>
      <c r="I15" s="82">
        <v>0</v>
      </c>
      <c r="J15" s="82">
        <v>433.3</v>
      </c>
      <c r="K15" s="82">
        <v>609.9</v>
      </c>
      <c r="L15" s="82">
        <v>0</v>
      </c>
      <c r="M15" s="82">
        <v>0</v>
      </c>
      <c r="N15" s="82">
        <v>0</v>
      </c>
      <c r="O15" s="82">
        <v>423.14</v>
      </c>
      <c r="P15" s="82">
        <v>5193.3</v>
      </c>
      <c r="Q15" s="82">
        <v>609.9</v>
      </c>
      <c r="R15" s="83">
        <v>6226.34</v>
      </c>
      <c r="S15" s="81" t="s">
        <v>735</v>
      </c>
      <c r="T15" s="82">
        <v>4290.1400000000003</v>
      </c>
      <c r="U15" s="82">
        <v>1483.2</v>
      </c>
      <c r="V15" s="82">
        <v>0</v>
      </c>
      <c r="W15" s="82">
        <v>453</v>
      </c>
      <c r="X15" s="83">
        <v>6226.34</v>
      </c>
      <c r="Y15" s="81" t="s">
        <v>735</v>
      </c>
      <c r="Z15" s="82">
        <v>305.60000000000002</v>
      </c>
      <c r="AA15" s="82">
        <v>40.299999999999997</v>
      </c>
      <c r="AB15" s="82">
        <v>0</v>
      </c>
      <c r="AC15" s="82">
        <v>453</v>
      </c>
      <c r="AD15" s="83">
        <v>798.9</v>
      </c>
    </row>
    <row r="16" spans="1:30" x14ac:dyDescent="0.35">
      <c r="A16" s="1"/>
      <c r="B16" s="81" t="s">
        <v>736</v>
      </c>
      <c r="C16" s="82">
        <v>323.69</v>
      </c>
      <c r="D16" s="82">
        <v>79.2</v>
      </c>
      <c r="E16" s="82">
        <v>0</v>
      </c>
      <c r="F16" s="82">
        <v>20.9</v>
      </c>
      <c r="G16" s="82">
        <v>3264</v>
      </c>
      <c r="H16" s="82">
        <v>1436.3</v>
      </c>
      <c r="I16" s="82">
        <v>0</v>
      </c>
      <c r="J16" s="82">
        <v>463.3</v>
      </c>
      <c r="K16" s="82">
        <v>613</v>
      </c>
      <c r="L16" s="82">
        <v>0</v>
      </c>
      <c r="M16" s="82">
        <v>0</v>
      </c>
      <c r="N16" s="82">
        <v>0</v>
      </c>
      <c r="O16" s="82">
        <v>423.79</v>
      </c>
      <c r="P16" s="82">
        <v>5163.6000000000004</v>
      </c>
      <c r="Q16" s="82">
        <v>613</v>
      </c>
      <c r="R16" s="83">
        <v>6200.39</v>
      </c>
      <c r="S16" s="81" t="s">
        <v>736</v>
      </c>
      <c r="T16" s="82">
        <v>4200.6899999999996</v>
      </c>
      <c r="U16" s="82">
        <v>1515.5</v>
      </c>
      <c r="V16" s="82">
        <v>0</v>
      </c>
      <c r="W16" s="82">
        <v>484.2</v>
      </c>
      <c r="X16" s="83">
        <v>6200.39</v>
      </c>
      <c r="Y16" s="81" t="s">
        <v>736</v>
      </c>
      <c r="Z16" s="82">
        <v>306.3</v>
      </c>
      <c r="AA16" s="82">
        <v>38.799999999999997</v>
      </c>
      <c r="AB16" s="82">
        <v>0</v>
      </c>
      <c r="AC16" s="82">
        <v>484.2</v>
      </c>
      <c r="AD16" s="83">
        <v>829.3</v>
      </c>
    </row>
    <row r="17" spans="1:30" x14ac:dyDescent="0.35">
      <c r="A17" s="1"/>
      <c r="B17" s="81" t="s">
        <v>737</v>
      </c>
      <c r="C17" s="82">
        <v>318.18</v>
      </c>
      <c r="D17" s="82">
        <v>103.6</v>
      </c>
      <c r="E17" s="82">
        <v>0</v>
      </c>
      <c r="F17" s="82">
        <v>23.4</v>
      </c>
      <c r="G17" s="82">
        <v>3302.3</v>
      </c>
      <c r="H17" s="82">
        <v>1269.2</v>
      </c>
      <c r="I17" s="82">
        <v>0</v>
      </c>
      <c r="J17" s="82">
        <v>501.7</v>
      </c>
      <c r="K17" s="82">
        <v>601.6</v>
      </c>
      <c r="L17" s="82">
        <v>0</v>
      </c>
      <c r="M17" s="82">
        <v>0</v>
      </c>
      <c r="N17" s="82">
        <v>0</v>
      </c>
      <c r="O17" s="82">
        <v>445.18</v>
      </c>
      <c r="P17" s="82">
        <v>5073.2</v>
      </c>
      <c r="Q17" s="82">
        <v>601.6</v>
      </c>
      <c r="R17" s="83">
        <v>6119.98</v>
      </c>
      <c r="S17" s="81" t="s">
        <v>737</v>
      </c>
      <c r="T17" s="82">
        <v>4222.08</v>
      </c>
      <c r="U17" s="82">
        <v>1372.8</v>
      </c>
      <c r="V17" s="82">
        <v>0</v>
      </c>
      <c r="W17" s="82">
        <v>525.1</v>
      </c>
      <c r="X17" s="83">
        <v>6119.98</v>
      </c>
      <c r="Y17" s="81" t="s">
        <v>737</v>
      </c>
      <c r="Z17" s="82">
        <v>317.5</v>
      </c>
      <c r="AA17" s="82">
        <v>39.1</v>
      </c>
      <c r="AB17" s="82">
        <v>0</v>
      </c>
      <c r="AC17" s="82">
        <v>525.1</v>
      </c>
      <c r="AD17" s="83">
        <v>881.7</v>
      </c>
    </row>
    <row r="18" spans="1:30" x14ac:dyDescent="0.35">
      <c r="A18" s="1"/>
      <c r="B18" s="81" t="s">
        <v>738</v>
      </c>
      <c r="C18" s="82">
        <v>319.67</v>
      </c>
      <c r="D18" s="82">
        <v>104.6</v>
      </c>
      <c r="E18" s="82">
        <v>0</v>
      </c>
      <c r="F18" s="82">
        <v>25.4</v>
      </c>
      <c r="G18" s="82">
        <v>3416</v>
      </c>
      <c r="H18" s="82">
        <v>1200.9000000000001</v>
      </c>
      <c r="I18" s="82">
        <v>0</v>
      </c>
      <c r="J18" s="82">
        <v>517.20000000000005</v>
      </c>
      <c r="K18" s="82">
        <v>610.6</v>
      </c>
      <c r="L18" s="82">
        <v>0</v>
      </c>
      <c r="M18" s="82">
        <v>0</v>
      </c>
      <c r="N18" s="82">
        <v>0</v>
      </c>
      <c r="O18" s="82">
        <v>449.67</v>
      </c>
      <c r="P18" s="82">
        <v>5134.1000000000004</v>
      </c>
      <c r="Q18" s="82">
        <v>610.6</v>
      </c>
      <c r="R18" s="83">
        <v>6194.37</v>
      </c>
      <c r="S18" s="81" t="s">
        <v>738</v>
      </c>
      <c r="T18" s="82">
        <v>4346.2700000000004</v>
      </c>
      <c r="U18" s="82">
        <v>1305.5</v>
      </c>
      <c r="V18" s="82">
        <v>0</v>
      </c>
      <c r="W18" s="82">
        <v>542.6</v>
      </c>
      <c r="X18" s="83">
        <v>6194.37</v>
      </c>
      <c r="Y18" s="81" t="s">
        <v>738</v>
      </c>
      <c r="Z18" s="82">
        <v>325.5</v>
      </c>
      <c r="AA18" s="82">
        <v>40</v>
      </c>
      <c r="AB18" s="82">
        <v>0</v>
      </c>
      <c r="AC18" s="82">
        <v>542.6</v>
      </c>
      <c r="AD18" s="83">
        <v>908.1</v>
      </c>
    </row>
    <row r="19" spans="1:30" x14ac:dyDescent="0.35">
      <c r="A19" s="1"/>
      <c r="B19" s="81" t="s">
        <v>739</v>
      </c>
      <c r="C19" s="82">
        <v>353.67</v>
      </c>
      <c r="D19" s="82">
        <v>106.1</v>
      </c>
      <c r="E19" s="82">
        <v>0</v>
      </c>
      <c r="F19" s="82">
        <v>23.7</v>
      </c>
      <c r="G19" s="82">
        <v>3470</v>
      </c>
      <c r="H19" s="82">
        <v>1146.3</v>
      </c>
      <c r="I19" s="82">
        <v>0</v>
      </c>
      <c r="J19" s="82">
        <v>486.6</v>
      </c>
      <c r="K19" s="82">
        <v>565.5</v>
      </c>
      <c r="L19" s="82">
        <v>0</v>
      </c>
      <c r="M19" s="82">
        <v>5.9</v>
      </c>
      <c r="N19" s="82">
        <v>0</v>
      </c>
      <c r="O19" s="82">
        <v>483.47</v>
      </c>
      <c r="P19" s="82">
        <v>5102.8999999999996</v>
      </c>
      <c r="Q19" s="82">
        <v>571.4</v>
      </c>
      <c r="R19" s="83">
        <v>6157.77</v>
      </c>
      <c r="S19" s="81" t="s">
        <v>739</v>
      </c>
      <c r="T19" s="82">
        <v>4389.17</v>
      </c>
      <c r="U19" s="82">
        <v>1252.4000000000001</v>
      </c>
      <c r="V19" s="82">
        <v>5.9</v>
      </c>
      <c r="W19" s="82">
        <v>510.3</v>
      </c>
      <c r="X19" s="83">
        <v>6157.77</v>
      </c>
      <c r="Y19" s="81" t="s">
        <v>739</v>
      </c>
      <c r="Z19" s="82">
        <v>327.60000000000002</v>
      </c>
      <c r="AA19" s="82">
        <v>40.299999999999997</v>
      </c>
      <c r="AB19" s="82">
        <v>5.9</v>
      </c>
      <c r="AC19" s="82">
        <v>510.3</v>
      </c>
      <c r="AD19" s="83">
        <v>884.1</v>
      </c>
    </row>
    <row r="20" spans="1:30" x14ac:dyDescent="0.35">
      <c r="A20" s="1"/>
      <c r="B20" s="81" t="s">
        <v>740</v>
      </c>
      <c r="C20" s="82">
        <v>350.99</v>
      </c>
      <c r="D20" s="82">
        <v>108</v>
      </c>
      <c r="E20" s="82">
        <v>0</v>
      </c>
      <c r="F20" s="82">
        <v>24.5</v>
      </c>
      <c r="G20" s="82">
        <v>3240.8</v>
      </c>
      <c r="H20" s="82">
        <v>1151.4000000000001</v>
      </c>
      <c r="I20" s="82">
        <v>0</v>
      </c>
      <c r="J20" s="82">
        <v>398.9</v>
      </c>
      <c r="K20" s="82">
        <v>603.9</v>
      </c>
      <c r="L20" s="82">
        <v>0</v>
      </c>
      <c r="M20" s="82">
        <v>27.3</v>
      </c>
      <c r="N20" s="82">
        <v>0</v>
      </c>
      <c r="O20" s="82">
        <v>483.49</v>
      </c>
      <c r="P20" s="82">
        <v>4791.1000000000004</v>
      </c>
      <c r="Q20" s="82">
        <v>631.20000000000005</v>
      </c>
      <c r="R20" s="83">
        <v>5905.79</v>
      </c>
      <c r="S20" s="81" t="s">
        <v>740</v>
      </c>
      <c r="T20" s="82">
        <v>4195.6899999999996</v>
      </c>
      <c r="U20" s="82">
        <v>1259.4000000000001</v>
      </c>
      <c r="V20" s="82">
        <v>27.3</v>
      </c>
      <c r="W20" s="82">
        <v>423.4</v>
      </c>
      <c r="X20" s="83">
        <v>5905.79</v>
      </c>
      <c r="Y20" s="81" t="s">
        <v>740</v>
      </c>
      <c r="Z20" s="82">
        <v>328.9</v>
      </c>
      <c r="AA20" s="82">
        <v>40.6</v>
      </c>
      <c r="AB20" s="82">
        <v>27.3</v>
      </c>
      <c r="AC20" s="82">
        <v>423.4</v>
      </c>
      <c r="AD20" s="83">
        <v>820.2</v>
      </c>
    </row>
    <row r="21" spans="1:30" x14ac:dyDescent="0.35">
      <c r="A21" s="1"/>
      <c r="B21" s="81" t="s">
        <v>741</v>
      </c>
      <c r="C21" s="82">
        <v>356.19</v>
      </c>
      <c r="D21" s="82">
        <v>105.7</v>
      </c>
      <c r="E21" s="82">
        <v>0</v>
      </c>
      <c r="F21" s="82">
        <v>20.9</v>
      </c>
      <c r="G21" s="82">
        <v>3181.1</v>
      </c>
      <c r="H21" s="82">
        <v>1111.0999999999999</v>
      </c>
      <c r="I21" s="82">
        <v>0.1</v>
      </c>
      <c r="J21" s="82">
        <v>371.8</v>
      </c>
      <c r="K21" s="82">
        <v>606.5</v>
      </c>
      <c r="L21" s="82">
        <v>0</v>
      </c>
      <c r="M21" s="82">
        <v>82.4</v>
      </c>
      <c r="N21" s="82">
        <v>0</v>
      </c>
      <c r="O21" s="82">
        <v>482.79</v>
      </c>
      <c r="P21" s="82">
        <v>4664.1000000000004</v>
      </c>
      <c r="Q21" s="82">
        <v>688.9</v>
      </c>
      <c r="R21" s="83">
        <v>5835.79</v>
      </c>
      <c r="S21" s="81" t="s">
        <v>741</v>
      </c>
      <c r="T21" s="82">
        <v>4143.79</v>
      </c>
      <c r="U21" s="82">
        <v>1216.8</v>
      </c>
      <c r="V21" s="82">
        <v>82.5</v>
      </c>
      <c r="W21" s="82">
        <v>392.7</v>
      </c>
      <c r="X21" s="83">
        <v>5835.79</v>
      </c>
      <c r="Y21" s="81" t="s">
        <v>741</v>
      </c>
      <c r="Z21" s="82">
        <v>329.3</v>
      </c>
      <c r="AA21" s="82">
        <v>40.4</v>
      </c>
      <c r="AB21" s="82">
        <v>82.5</v>
      </c>
      <c r="AC21" s="82">
        <v>392.7</v>
      </c>
      <c r="AD21" s="83">
        <v>844.9</v>
      </c>
    </row>
    <row r="22" spans="1:30" x14ac:dyDescent="0.35">
      <c r="A22" s="1"/>
      <c r="B22" s="81" t="s">
        <v>742</v>
      </c>
      <c r="C22" s="82">
        <v>356.87</v>
      </c>
      <c r="D22" s="82">
        <v>104.9</v>
      </c>
      <c r="E22" s="82">
        <v>0</v>
      </c>
      <c r="F22" s="82">
        <v>17.5</v>
      </c>
      <c r="G22" s="82">
        <v>3081.2</v>
      </c>
      <c r="H22" s="82">
        <v>1079.2</v>
      </c>
      <c r="I22" s="82">
        <v>0.2</v>
      </c>
      <c r="J22" s="82">
        <v>364.2</v>
      </c>
      <c r="K22" s="82">
        <v>615.9</v>
      </c>
      <c r="L22" s="82">
        <v>0</v>
      </c>
      <c r="M22" s="82">
        <v>190.6</v>
      </c>
      <c r="N22" s="82">
        <v>0</v>
      </c>
      <c r="O22" s="82">
        <v>479.27</v>
      </c>
      <c r="P22" s="82">
        <v>4524.8</v>
      </c>
      <c r="Q22" s="82">
        <v>806.5</v>
      </c>
      <c r="R22" s="83">
        <v>5810.57</v>
      </c>
      <c r="S22" s="81" t="s">
        <v>742</v>
      </c>
      <c r="T22" s="82">
        <v>4053.97</v>
      </c>
      <c r="U22" s="82">
        <v>1184.0999999999999</v>
      </c>
      <c r="V22" s="82">
        <v>190.8</v>
      </c>
      <c r="W22" s="82">
        <v>381.7</v>
      </c>
      <c r="X22" s="83">
        <v>5810.57</v>
      </c>
      <c r="Y22" s="81" t="s">
        <v>742</v>
      </c>
      <c r="Z22" s="82">
        <v>327.7</v>
      </c>
      <c r="AA22" s="82">
        <v>40.799999999999997</v>
      </c>
      <c r="AB22" s="82">
        <v>190.8</v>
      </c>
      <c r="AC22" s="82">
        <v>381.7</v>
      </c>
      <c r="AD22" s="83">
        <v>941</v>
      </c>
    </row>
    <row r="23" spans="1:30" x14ac:dyDescent="0.35">
      <c r="A23" s="1"/>
      <c r="B23" s="81" t="s">
        <v>743</v>
      </c>
      <c r="C23" s="82">
        <v>352.07</v>
      </c>
      <c r="D23" s="82">
        <v>121.9</v>
      </c>
      <c r="E23" s="82">
        <v>0.1</v>
      </c>
      <c r="F23" s="82">
        <v>21.9</v>
      </c>
      <c r="G23" s="82">
        <v>3069.5</v>
      </c>
      <c r="H23" s="82">
        <v>1081</v>
      </c>
      <c r="I23" s="82">
        <v>0.2</v>
      </c>
      <c r="J23" s="82">
        <v>358.6</v>
      </c>
      <c r="K23" s="82">
        <v>612</v>
      </c>
      <c r="L23" s="82">
        <v>0</v>
      </c>
      <c r="M23" s="82">
        <v>315</v>
      </c>
      <c r="N23" s="82">
        <v>0</v>
      </c>
      <c r="O23" s="82">
        <v>495.97</v>
      </c>
      <c r="P23" s="82">
        <v>4509.3</v>
      </c>
      <c r="Q23" s="82">
        <v>927</v>
      </c>
      <c r="R23" s="83">
        <v>5932.27</v>
      </c>
      <c r="S23" s="81" t="s">
        <v>743</v>
      </c>
      <c r="T23" s="82">
        <v>4033.57</v>
      </c>
      <c r="U23" s="82">
        <v>1202.9000000000001</v>
      </c>
      <c r="V23" s="82">
        <v>315.3</v>
      </c>
      <c r="W23" s="82">
        <v>380.5</v>
      </c>
      <c r="X23" s="83">
        <v>5932.27</v>
      </c>
      <c r="Y23" s="81" t="s">
        <v>743</v>
      </c>
      <c r="Z23" s="82">
        <v>327.2</v>
      </c>
      <c r="AA23" s="82">
        <v>40.9</v>
      </c>
      <c r="AB23" s="82">
        <v>315.3</v>
      </c>
      <c r="AC23" s="82">
        <v>380.5</v>
      </c>
      <c r="AD23" s="83">
        <v>1063.9000000000001</v>
      </c>
    </row>
    <row r="24" spans="1:30" x14ac:dyDescent="0.35">
      <c r="A24" s="1"/>
      <c r="B24" s="81" t="s">
        <v>744</v>
      </c>
      <c r="C24" s="82">
        <v>351.18</v>
      </c>
      <c r="D24" s="82">
        <v>143.4</v>
      </c>
      <c r="E24" s="82">
        <v>0.2</v>
      </c>
      <c r="F24" s="82">
        <v>21</v>
      </c>
      <c r="G24" s="82">
        <v>3210.2</v>
      </c>
      <c r="H24" s="82">
        <v>1084.3</v>
      </c>
      <c r="I24" s="82">
        <v>0.4</v>
      </c>
      <c r="J24" s="82">
        <v>391.2</v>
      </c>
      <c r="K24" s="82">
        <v>608.9</v>
      </c>
      <c r="L24" s="82">
        <v>0</v>
      </c>
      <c r="M24" s="82">
        <v>415.7</v>
      </c>
      <c r="N24" s="82">
        <v>0</v>
      </c>
      <c r="O24" s="82">
        <v>515.78</v>
      </c>
      <c r="P24" s="82">
        <v>4686.1000000000004</v>
      </c>
      <c r="Q24" s="82">
        <v>1024.5999999999999</v>
      </c>
      <c r="R24" s="83">
        <v>6226.48</v>
      </c>
      <c r="S24" s="81" t="s">
        <v>744</v>
      </c>
      <c r="T24" s="82">
        <v>4170.28</v>
      </c>
      <c r="U24" s="82">
        <v>1227.7</v>
      </c>
      <c r="V24" s="82">
        <v>416.3</v>
      </c>
      <c r="W24" s="82">
        <v>412.2</v>
      </c>
      <c r="X24" s="83">
        <v>6226.48</v>
      </c>
      <c r="Y24" s="81" t="s">
        <v>744</v>
      </c>
      <c r="Z24" s="82">
        <v>330</v>
      </c>
      <c r="AA24" s="82">
        <v>41.3</v>
      </c>
      <c r="AB24" s="82">
        <v>416.3</v>
      </c>
      <c r="AC24" s="82">
        <v>412.2</v>
      </c>
      <c r="AD24" s="83">
        <v>1199.8</v>
      </c>
    </row>
    <row r="25" spans="1:30" x14ac:dyDescent="0.35">
      <c r="A25" s="1"/>
      <c r="B25" s="81" t="s">
        <v>745</v>
      </c>
      <c r="C25" s="82">
        <v>357.89</v>
      </c>
      <c r="D25" s="82">
        <v>143</v>
      </c>
      <c r="E25" s="82">
        <v>0.2</v>
      </c>
      <c r="F25" s="82">
        <v>23.4</v>
      </c>
      <c r="G25" s="82">
        <v>3244.8</v>
      </c>
      <c r="H25" s="82">
        <v>1110.5999999999999</v>
      </c>
      <c r="I25" s="82">
        <v>0.6</v>
      </c>
      <c r="J25" s="82">
        <v>382.5</v>
      </c>
      <c r="K25" s="82">
        <v>603.79999999999995</v>
      </c>
      <c r="L25" s="82">
        <v>0</v>
      </c>
      <c r="M25" s="82">
        <v>425.7</v>
      </c>
      <c r="N25" s="82">
        <v>0</v>
      </c>
      <c r="O25" s="82">
        <v>524.49</v>
      </c>
      <c r="P25" s="82">
        <v>4738.5</v>
      </c>
      <c r="Q25" s="82">
        <v>1029.5</v>
      </c>
      <c r="R25" s="83">
        <v>6292.49</v>
      </c>
      <c r="S25" s="81" t="s">
        <v>745</v>
      </c>
      <c r="T25" s="82">
        <v>4206.49</v>
      </c>
      <c r="U25" s="82">
        <v>1253.5999999999999</v>
      </c>
      <c r="V25" s="82">
        <v>426.5</v>
      </c>
      <c r="W25" s="82">
        <v>405.9</v>
      </c>
      <c r="X25" s="83">
        <v>6292.49</v>
      </c>
      <c r="Y25" s="81" t="s">
        <v>745</v>
      </c>
      <c r="Z25" s="82">
        <v>330.3</v>
      </c>
      <c r="AA25" s="82">
        <v>41.5</v>
      </c>
      <c r="AB25" s="82">
        <v>426.5</v>
      </c>
      <c r="AC25" s="82">
        <v>405.9</v>
      </c>
      <c r="AD25" s="83">
        <v>1204.2</v>
      </c>
    </row>
    <row r="26" spans="1:30" x14ac:dyDescent="0.35">
      <c r="A26" s="1"/>
      <c r="B26" s="81" t="s">
        <v>746</v>
      </c>
      <c r="C26" s="82">
        <v>356.28</v>
      </c>
      <c r="D26" s="82">
        <v>163</v>
      </c>
      <c r="E26" s="82">
        <v>0.2</v>
      </c>
      <c r="F26" s="82">
        <v>28.8</v>
      </c>
      <c r="G26" s="82">
        <v>3275.8</v>
      </c>
      <c r="H26" s="82">
        <v>1112.5999999999999</v>
      </c>
      <c r="I26" s="82">
        <v>0.7</v>
      </c>
      <c r="J26" s="82">
        <v>399.9</v>
      </c>
      <c r="K26" s="82">
        <v>605</v>
      </c>
      <c r="L26" s="82">
        <v>0</v>
      </c>
      <c r="M26" s="82">
        <v>434</v>
      </c>
      <c r="N26" s="82">
        <v>0</v>
      </c>
      <c r="O26" s="82">
        <v>548.28</v>
      </c>
      <c r="P26" s="82">
        <v>4789</v>
      </c>
      <c r="Q26" s="82">
        <v>1039</v>
      </c>
      <c r="R26" s="83">
        <v>6376.28</v>
      </c>
      <c r="S26" s="81" t="s">
        <v>746</v>
      </c>
      <c r="T26" s="82">
        <v>4237.08</v>
      </c>
      <c r="U26" s="82">
        <v>1275.5999999999999</v>
      </c>
      <c r="V26" s="82">
        <v>434.9</v>
      </c>
      <c r="W26" s="82">
        <v>428.7</v>
      </c>
      <c r="X26" s="83">
        <v>6376.28</v>
      </c>
      <c r="Y26" s="81" t="s">
        <v>746</v>
      </c>
      <c r="Z26" s="82">
        <v>330</v>
      </c>
      <c r="AA26" s="82">
        <v>41.4</v>
      </c>
      <c r="AB26" s="82">
        <v>434.9</v>
      </c>
      <c r="AC26" s="82">
        <v>428.7</v>
      </c>
      <c r="AD26" s="83">
        <v>1235</v>
      </c>
    </row>
    <row r="27" spans="1:30" x14ac:dyDescent="0.35">
      <c r="A27" s="1"/>
      <c r="B27" s="81" t="s">
        <v>747</v>
      </c>
      <c r="C27" s="82">
        <v>354.77</v>
      </c>
      <c r="D27" s="82">
        <v>160.9</v>
      </c>
      <c r="E27" s="82">
        <v>0.4</v>
      </c>
      <c r="F27" s="82">
        <v>47.2</v>
      </c>
      <c r="G27" s="82">
        <v>3308.4</v>
      </c>
      <c r="H27" s="82">
        <v>1110.4000000000001</v>
      </c>
      <c r="I27" s="82">
        <v>1</v>
      </c>
      <c r="J27" s="82">
        <v>395.1</v>
      </c>
      <c r="K27" s="82">
        <v>599.79999999999995</v>
      </c>
      <c r="L27" s="82">
        <v>0</v>
      </c>
      <c r="M27" s="82">
        <v>441.1</v>
      </c>
      <c r="N27" s="82">
        <v>0</v>
      </c>
      <c r="O27" s="82">
        <v>563.27</v>
      </c>
      <c r="P27" s="82">
        <v>4814.8999999999996</v>
      </c>
      <c r="Q27" s="82">
        <v>1040.9000000000001</v>
      </c>
      <c r="R27" s="83">
        <v>6419.07</v>
      </c>
      <c r="S27" s="81" t="s">
        <v>747</v>
      </c>
      <c r="T27" s="82">
        <v>4262.97</v>
      </c>
      <c r="U27" s="82">
        <v>1271.3</v>
      </c>
      <c r="V27" s="82">
        <v>442.5</v>
      </c>
      <c r="W27" s="82">
        <v>442.3</v>
      </c>
      <c r="X27" s="83">
        <v>6419.07</v>
      </c>
      <c r="Y27" s="81" t="s">
        <v>747</v>
      </c>
      <c r="Z27" s="82">
        <v>330.2</v>
      </c>
      <c r="AA27" s="82">
        <v>40.799999999999997</v>
      </c>
      <c r="AB27" s="82">
        <v>442.5</v>
      </c>
      <c r="AC27" s="82">
        <v>442.3</v>
      </c>
      <c r="AD27" s="83">
        <v>1255.8</v>
      </c>
    </row>
    <row r="28" spans="1:30" x14ac:dyDescent="0.35">
      <c r="A28" s="1"/>
      <c r="B28" s="81" t="s">
        <v>748</v>
      </c>
      <c r="C28" s="82">
        <v>358.57</v>
      </c>
      <c r="D28" s="82">
        <v>162.4</v>
      </c>
      <c r="E28" s="82">
        <v>0.3</v>
      </c>
      <c r="F28" s="82">
        <v>66.599999999999994</v>
      </c>
      <c r="G28" s="82">
        <v>3384.4</v>
      </c>
      <c r="H28" s="82">
        <v>1184.3</v>
      </c>
      <c r="I28" s="82">
        <v>1.1000000000000001</v>
      </c>
      <c r="J28" s="82">
        <v>394.2</v>
      </c>
      <c r="K28" s="82">
        <v>600.20000000000005</v>
      </c>
      <c r="L28" s="82">
        <v>0</v>
      </c>
      <c r="M28" s="82">
        <v>440.4</v>
      </c>
      <c r="N28" s="82">
        <v>0</v>
      </c>
      <c r="O28" s="82">
        <v>587.87</v>
      </c>
      <c r="P28" s="82">
        <v>4964</v>
      </c>
      <c r="Q28" s="82">
        <v>1040.5999999999999</v>
      </c>
      <c r="R28" s="83">
        <v>6592.47</v>
      </c>
      <c r="S28" s="81" t="s">
        <v>748</v>
      </c>
      <c r="T28" s="82">
        <v>4343.17</v>
      </c>
      <c r="U28" s="82">
        <v>1346.7</v>
      </c>
      <c r="V28" s="82">
        <v>441.8</v>
      </c>
      <c r="W28" s="82">
        <v>460.8</v>
      </c>
      <c r="X28" s="83">
        <v>6592.47</v>
      </c>
      <c r="Y28" s="81" t="s">
        <v>748</v>
      </c>
      <c r="Z28" s="82">
        <v>331</v>
      </c>
      <c r="AA28" s="82">
        <v>40.6</v>
      </c>
      <c r="AB28" s="82">
        <v>441.8</v>
      </c>
      <c r="AC28" s="82">
        <v>460.8</v>
      </c>
      <c r="AD28" s="83">
        <v>1274.2</v>
      </c>
    </row>
    <row r="29" spans="1:30" x14ac:dyDescent="0.35">
      <c r="A29" s="1"/>
      <c r="B29" s="81" t="s">
        <v>749</v>
      </c>
      <c r="C29" s="82">
        <v>355.08</v>
      </c>
      <c r="D29" s="82">
        <v>161.80000000000001</v>
      </c>
      <c r="E29" s="82">
        <v>0.4</v>
      </c>
      <c r="F29" s="82">
        <v>80.400000000000006</v>
      </c>
      <c r="G29" s="82">
        <v>3359.8</v>
      </c>
      <c r="H29" s="82">
        <v>1318.2</v>
      </c>
      <c r="I29" s="82">
        <v>1.3</v>
      </c>
      <c r="J29" s="82">
        <v>381.8</v>
      </c>
      <c r="K29" s="82">
        <v>599.1</v>
      </c>
      <c r="L29" s="82">
        <v>0</v>
      </c>
      <c r="M29" s="82">
        <v>449.1</v>
      </c>
      <c r="N29" s="82">
        <v>0</v>
      </c>
      <c r="O29" s="82">
        <v>597.67999999999995</v>
      </c>
      <c r="P29" s="82">
        <v>5061.1000000000004</v>
      </c>
      <c r="Q29" s="82">
        <v>1048.2</v>
      </c>
      <c r="R29" s="83">
        <v>6706.98</v>
      </c>
      <c r="S29" s="81" t="s">
        <v>749</v>
      </c>
      <c r="T29" s="82">
        <v>4313.9799999999996</v>
      </c>
      <c r="U29" s="82">
        <v>1480</v>
      </c>
      <c r="V29" s="82">
        <v>450.8</v>
      </c>
      <c r="W29" s="82">
        <v>462.2</v>
      </c>
      <c r="X29" s="83">
        <v>6706.98</v>
      </c>
      <c r="Y29" s="81" t="s">
        <v>749</v>
      </c>
      <c r="Z29" s="82">
        <v>331.2</v>
      </c>
      <c r="AA29" s="82">
        <v>40.700000000000003</v>
      </c>
      <c r="AB29" s="82">
        <v>450.8</v>
      </c>
      <c r="AC29" s="82">
        <v>462.2</v>
      </c>
      <c r="AD29" s="83">
        <v>1284.9000000000001</v>
      </c>
    </row>
    <row r="30" spans="1:30" x14ac:dyDescent="0.35">
      <c r="A30" s="1"/>
      <c r="B30" s="81" t="s">
        <v>750</v>
      </c>
      <c r="C30" s="82">
        <v>355.18</v>
      </c>
      <c r="D30" s="82">
        <v>151.6</v>
      </c>
      <c r="E30" s="82">
        <v>0.4</v>
      </c>
      <c r="F30" s="82">
        <v>96.8</v>
      </c>
      <c r="G30" s="82">
        <v>3355.1</v>
      </c>
      <c r="H30" s="82">
        <v>1341.8</v>
      </c>
      <c r="I30" s="82">
        <v>0.4</v>
      </c>
      <c r="J30" s="82">
        <v>383.1</v>
      </c>
      <c r="K30" s="82">
        <v>596</v>
      </c>
      <c r="L30" s="82">
        <v>0</v>
      </c>
      <c r="M30" s="82">
        <v>449.4</v>
      </c>
      <c r="N30" s="82">
        <v>0</v>
      </c>
      <c r="O30" s="82">
        <v>603.98</v>
      </c>
      <c r="P30" s="82">
        <v>5080.3999999999996</v>
      </c>
      <c r="Q30" s="82">
        <v>1045.4000000000001</v>
      </c>
      <c r="R30" s="83">
        <v>6729.78</v>
      </c>
      <c r="S30" s="81" t="s">
        <v>750</v>
      </c>
      <c r="T30" s="82">
        <v>4306.28</v>
      </c>
      <c r="U30" s="82">
        <v>1493.4</v>
      </c>
      <c r="V30" s="82">
        <v>450.2</v>
      </c>
      <c r="W30" s="82">
        <v>479.9</v>
      </c>
      <c r="X30" s="83">
        <v>6729.78</v>
      </c>
      <c r="Y30" s="81" t="s">
        <v>750</v>
      </c>
      <c r="Z30" s="82">
        <v>330.4</v>
      </c>
      <c r="AA30" s="82">
        <v>40.799999999999997</v>
      </c>
      <c r="AB30" s="82">
        <v>450.2</v>
      </c>
      <c r="AC30" s="82">
        <v>479.9</v>
      </c>
      <c r="AD30" s="83">
        <v>1301.3</v>
      </c>
    </row>
    <row r="31" spans="1:30" x14ac:dyDescent="0.35">
      <c r="A31" s="1"/>
      <c r="B31" s="81" t="s">
        <v>751</v>
      </c>
      <c r="C31" s="82">
        <v>355.58</v>
      </c>
      <c r="D31" s="82">
        <v>152.19999999999999</v>
      </c>
      <c r="E31" s="82">
        <v>0.5</v>
      </c>
      <c r="F31" s="82">
        <v>103.2</v>
      </c>
      <c r="G31" s="82">
        <v>3343.4</v>
      </c>
      <c r="H31" s="82">
        <v>1415.2</v>
      </c>
      <c r="I31" s="82">
        <v>1.3</v>
      </c>
      <c r="J31" s="82">
        <v>397.8</v>
      </c>
      <c r="K31" s="82">
        <v>604.70000000000005</v>
      </c>
      <c r="L31" s="82">
        <v>0</v>
      </c>
      <c r="M31" s="82">
        <v>448.6</v>
      </c>
      <c r="N31" s="82">
        <v>0</v>
      </c>
      <c r="O31" s="82">
        <v>611.48</v>
      </c>
      <c r="P31" s="82">
        <v>5157.7</v>
      </c>
      <c r="Q31" s="82">
        <v>1053.3</v>
      </c>
      <c r="R31" s="83">
        <v>6822.48</v>
      </c>
      <c r="S31" s="81" t="s">
        <v>751</v>
      </c>
      <c r="T31" s="82">
        <v>4303.68</v>
      </c>
      <c r="U31" s="82">
        <v>1567.4</v>
      </c>
      <c r="V31" s="82">
        <v>450.4</v>
      </c>
      <c r="W31" s="82">
        <v>501</v>
      </c>
      <c r="X31" s="83">
        <v>6822.48</v>
      </c>
      <c r="Y31" s="81" t="s">
        <v>751</v>
      </c>
      <c r="Z31" s="82">
        <v>330</v>
      </c>
      <c r="AA31" s="82">
        <v>40.200000000000003</v>
      </c>
      <c r="AB31" s="82">
        <v>450.4</v>
      </c>
      <c r="AC31" s="82">
        <v>501</v>
      </c>
      <c r="AD31" s="83">
        <v>1321.6</v>
      </c>
    </row>
    <row r="32" spans="1:30" x14ac:dyDescent="0.35">
      <c r="A32" s="1"/>
      <c r="B32" s="81" t="s">
        <v>752</v>
      </c>
      <c r="C32" s="82">
        <v>352.58</v>
      </c>
      <c r="D32" s="82">
        <v>141.5</v>
      </c>
      <c r="E32" s="82">
        <v>0.5</v>
      </c>
      <c r="F32" s="82">
        <v>103.9</v>
      </c>
      <c r="G32" s="82">
        <v>3334</v>
      </c>
      <c r="H32" s="82">
        <v>1416.8</v>
      </c>
      <c r="I32" s="82">
        <v>0.6</v>
      </c>
      <c r="J32" s="82">
        <v>393.9</v>
      </c>
      <c r="K32" s="82">
        <v>588.1</v>
      </c>
      <c r="L32" s="82">
        <v>0</v>
      </c>
      <c r="M32" s="82">
        <v>447.5</v>
      </c>
      <c r="N32" s="82">
        <v>0</v>
      </c>
      <c r="O32" s="82">
        <v>598.48</v>
      </c>
      <c r="P32" s="82">
        <v>5145.3</v>
      </c>
      <c r="Q32" s="82">
        <v>1035.5999999999999</v>
      </c>
      <c r="R32" s="83">
        <v>6779.38</v>
      </c>
      <c r="S32" s="81" t="s">
        <v>752</v>
      </c>
      <c r="T32" s="82">
        <v>4274.68</v>
      </c>
      <c r="U32" s="82">
        <v>1558.3</v>
      </c>
      <c r="V32" s="82">
        <v>448.6</v>
      </c>
      <c r="W32" s="82">
        <v>497.8</v>
      </c>
      <c r="X32" s="83">
        <v>6779.38</v>
      </c>
      <c r="Y32" s="81" t="s">
        <v>752</v>
      </c>
      <c r="Z32" s="82">
        <v>328.8</v>
      </c>
      <c r="AA32" s="82">
        <v>41</v>
      </c>
      <c r="AB32" s="82">
        <v>448.6</v>
      </c>
      <c r="AC32" s="82">
        <v>497.8</v>
      </c>
      <c r="AD32" s="83">
        <v>1316.2</v>
      </c>
    </row>
    <row r="33" spans="1:30" x14ac:dyDescent="0.35">
      <c r="A33" s="1"/>
      <c r="B33" s="81" t="s">
        <v>753</v>
      </c>
      <c r="C33" s="82">
        <v>357.28</v>
      </c>
      <c r="D33" s="82">
        <v>142</v>
      </c>
      <c r="E33" s="82">
        <v>0.5</v>
      </c>
      <c r="F33" s="82">
        <v>114.6</v>
      </c>
      <c r="G33" s="82">
        <v>3370.4</v>
      </c>
      <c r="H33" s="82">
        <v>1413</v>
      </c>
      <c r="I33" s="82">
        <v>0.5</v>
      </c>
      <c r="J33" s="82">
        <v>389.5</v>
      </c>
      <c r="K33" s="82">
        <v>605.9</v>
      </c>
      <c r="L33" s="82">
        <v>0</v>
      </c>
      <c r="M33" s="82">
        <v>421.2</v>
      </c>
      <c r="N33" s="82">
        <v>0</v>
      </c>
      <c r="O33" s="82">
        <v>614.38</v>
      </c>
      <c r="P33" s="82">
        <v>5173.3999999999996</v>
      </c>
      <c r="Q33" s="82">
        <v>1027.0999999999999</v>
      </c>
      <c r="R33" s="83">
        <v>6814.88</v>
      </c>
      <c r="S33" s="81" t="s">
        <v>753</v>
      </c>
      <c r="T33" s="82">
        <v>4333.58</v>
      </c>
      <c r="U33" s="82">
        <v>1555</v>
      </c>
      <c r="V33" s="82">
        <v>422.2</v>
      </c>
      <c r="W33" s="82">
        <v>504.1</v>
      </c>
      <c r="X33" s="83">
        <v>6814.88</v>
      </c>
      <c r="Y33" s="81" t="s">
        <v>753</v>
      </c>
      <c r="Z33" s="82">
        <v>330.5</v>
      </c>
      <c r="AA33" s="82">
        <v>40.4</v>
      </c>
      <c r="AB33" s="82">
        <v>422.2</v>
      </c>
      <c r="AC33" s="82">
        <v>504.1</v>
      </c>
      <c r="AD33" s="83">
        <v>1297.2</v>
      </c>
    </row>
    <row r="34" spans="1:30" x14ac:dyDescent="0.35">
      <c r="A34" s="1"/>
      <c r="B34" s="81" t="s">
        <v>754</v>
      </c>
      <c r="C34" s="82">
        <v>357.17</v>
      </c>
      <c r="D34" s="82">
        <v>142.19999999999999</v>
      </c>
      <c r="E34" s="82">
        <v>0.3</v>
      </c>
      <c r="F34" s="82">
        <v>122.2</v>
      </c>
      <c r="G34" s="82">
        <v>3365.7</v>
      </c>
      <c r="H34" s="82">
        <v>1390.8</v>
      </c>
      <c r="I34" s="82">
        <v>0.4</v>
      </c>
      <c r="J34" s="82">
        <v>368.5</v>
      </c>
      <c r="K34" s="82">
        <v>603.5</v>
      </c>
      <c r="L34" s="82">
        <v>0</v>
      </c>
      <c r="M34" s="82">
        <v>453</v>
      </c>
      <c r="N34" s="82">
        <v>0</v>
      </c>
      <c r="O34" s="82">
        <v>621.87</v>
      </c>
      <c r="P34" s="82">
        <v>5125.3999999999996</v>
      </c>
      <c r="Q34" s="82">
        <v>1056.5</v>
      </c>
      <c r="R34" s="83">
        <v>6803.77</v>
      </c>
      <c r="S34" s="81" t="s">
        <v>754</v>
      </c>
      <c r="T34" s="82">
        <v>4326.37</v>
      </c>
      <c r="U34" s="82">
        <v>1533</v>
      </c>
      <c r="V34" s="82">
        <v>453.7</v>
      </c>
      <c r="W34" s="82">
        <v>490.7</v>
      </c>
      <c r="X34" s="83">
        <v>6803.77</v>
      </c>
      <c r="Y34" s="81" t="s">
        <v>754</v>
      </c>
      <c r="Z34" s="82">
        <v>331</v>
      </c>
      <c r="AA34" s="82">
        <v>40</v>
      </c>
      <c r="AB34" s="82">
        <v>453.7</v>
      </c>
      <c r="AC34" s="82">
        <v>490.7</v>
      </c>
      <c r="AD34" s="83">
        <v>1315.4</v>
      </c>
    </row>
    <row r="35" spans="1:30" x14ac:dyDescent="0.35">
      <c r="A35" s="1"/>
      <c r="B35" s="81" t="s">
        <v>755</v>
      </c>
      <c r="C35" s="82">
        <v>350.57</v>
      </c>
      <c r="D35" s="82">
        <v>137.80000000000001</v>
      </c>
      <c r="E35" s="82">
        <v>0.5</v>
      </c>
      <c r="F35" s="82">
        <v>122.1</v>
      </c>
      <c r="G35" s="82">
        <v>3281.3</v>
      </c>
      <c r="H35" s="82">
        <v>1337.4</v>
      </c>
      <c r="I35" s="82">
        <v>0.4</v>
      </c>
      <c r="J35" s="82">
        <v>376.2</v>
      </c>
      <c r="K35" s="82">
        <v>593.1</v>
      </c>
      <c r="L35" s="82">
        <v>0</v>
      </c>
      <c r="M35" s="82">
        <v>460.4</v>
      </c>
      <c r="N35" s="82">
        <v>0</v>
      </c>
      <c r="O35" s="82">
        <v>610.97</v>
      </c>
      <c r="P35" s="82">
        <v>4995.3</v>
      </c>
      <c r="Q35" s="82">
        <v>1053.5</v>
      </c>
      <c r="R35" s="83">
        <v>6659.77</v>
      </c>
      <c r="S35" s="81" t="s">
        <v>755</v>
      </c>
      <c r="T35" s="82">
        <v>4224.97</v>
      </c>
      <c r="U35" s="82">
        <v>1475.2</v>
      </c>
      <c r="V35" s="82">
        <v>461.3</v>
      </c>
      <c r="W35" s="82">
        <v>498.3</v>
      </c>
      <c r="X35" s="83">
        <v>6659.77</v>
      </c>
      <c r="Y35" s="81" t="s">
        <v>755</v>
      </c>
      <c r="Z35" s="82">
        <v>329.9</v>
      </c>
      <c r="AA35" s="82">
        <v>25.1</v>
      </c>
      <c r="AB35" s="82">
        <v>461.3</v>
      </c>
      <c r="AC35" s="82">
        <v>498.3</v>
      </c>
      <c r="AD35" s="83">
        <v>1314.6</v>
      </c>
    </row>
    <row r="36" spans="1:30" x14ac:dyDescent="0.35">
      <c r="A36" s="1"/>
      <c r="B36" s="81" t="s">
        <v>756</v>
      </c>
      <c r="C36" s="82">
        <v>355.96</v>
      </c>
      <c r="D36" s="82">
        <v>127.8</v>
      </c>
      <c r="E36" s="82">
        <v>0.2</v>
      </c>
      <c r="F36" s="82">
        <v>126.7</v>
      </c>
      <c r="G36" s="82">
        <v>3324.5</v>
      </c>
      <c r="H36" s="82">
        <v>1347.1</v>
      </c>
      <c r="I36" s="82">
        <v>0.2</v>
      </c>
      <c r="J36" s="82">
        <v>379.3</v>
      </c>
      <c r="K36" s="82">
        <v>602.79999999999995</v>
      </c>
      <c r="L36" s="82">
        <v>0</v>
      </c>
      <c r="M36" s="82">
        <v>452.8</v>
      </c>
      <c r="N36" s="82">
        <v>0</v>
      </c>
      <c r="O36" s="82">
        <v>610.66</v>
      </c>
      <c r="P36" s="82">
        <v>5051.1000000000004</v>
      </c>
      <c r="Q36" s="82">
        <v>1055.5999999999999</v>
      </c>
      <c r="R36" s="83">
        <v>6717.36</v>
      </c>
      <c r="S36" s="81" t="s">
        <v>756</v>
      </c>
      <c r="T36" s="82">
        <v>4283.26</v>
      </c>
      <c r="U36" s="82">
        <v>1474.9</v>
      </c>
      <c r="V36" s="82">
        <v>453.2</v>
      </c>
      <c r="W36" s="82">
        <v>506</v>
      </c>
      <c r="X36" s="83">
        <v>6717.36</v>
      </c>
      <c r="Y36" s="81" t="s">
        <v>756</v>
      </c>
      <c r="Z36" s="82">
        <v>331.9</v>
      </c>
      <c r="AA36" s="82">
        <v>25.2</v>
      </c>
      <c r="AB36" s="82">
        <v>453.2</v>
      </c>
      <c r="AC36" s="82">
        <v>506</v>
      </c>
      <c r="AD36" s="83">
        <v>1316.3</v>
      </c>
    </row>
    <row r="37" spans="1:30" x14ac:dyDescent="0.35">
      <c r="A37" s="1"/>
      <c r="B37" s="81" t="s">
        <v>757</v>
      </c>
      <c r="C37" s="82">
        <v>353.65</v>
      </c>
      <c r="D37" s="82">
        <v>116.6</v>
      </c>
      <c r="E37" s="82">
        <v>0.2</v>
      </c>
      <c r="F37" s="82">
        <v>123</v>
      </c>
      <c r="G37" s="82">
        <v>3296.1</v>
      </c>
      <c r="H37" s="82">
        <v>1361.5</v>
      </c>
      <c r="I37" s="82">
        <v>0.1</v>
      </c>
      <c r="J37" s="82">
        <v>379.6</v>
      </c>
      <c r="K37" s="82">
        <v>604.4</v>
      </c>
      <c r="L37" s="82">
        <v>0</v>
      </c>
      <c r="M37" s="82">
        <v>414.5</v>
      </c>
      <c r="N37" s="82">
        <v>0</v>
      </c>
      <c r="O37" s="82">
        <v>593.45000000000005</v>
      </c>
      <c r="P37" s="82">
        <v>5037.3</v>
      </c>
      <c r="Q37" s="82">
        <v>1018.9</v>
      </c>
      <c r="R37" s="83">
        <v>6649.65</v>
      </c>
      <c r="S37" s="81" t="s">
        <v>757</v>
      </c>
      <c r="T37" s="82">
        <v>4254.1499999999996</v>
      </c>
      <c r="U37" s="82">
        <v>1478.1</v>
      </c>
      <c r="V37" s="82">
        <v>414.8</v>
      </c>
      <c r="W37" s="82">
        <v>502.6</v>
      </c>
      <c r="X37" s="83">
        <v>6649.65</v>
      </c>
      <c r="Y37" s="81" t="s">
        <v>757</v>
      </c>
      <c r="Z37" s="82">
        <v>335.6</v>
      </c>
      <c r="AA37" s="82">
        <v>24.8</v>
      </c>
      <c r="AB37" s="82">
        <v>414.8</v>
      </c>
      <c r="AC37" s="82">
        <v>502.6</v>
      </c>
      <c r="AD37" s="83">
        <v>1277.8</v>
      </c>
    </row>
    <row r="38" spans="1:30" x14ac:dyDescent="0.35">
      <c r="A38" s="1"/>
      <c r="B38" s="81" t="s">
        <v>758</v>
      </c>
      <c r="C38" s="82">
        <v>352.96</v>
      </c>
      <c r="D38" s="82">
        <v>116.8</v>
      </c>
      <c r="E38" s="82">
        <v>0.1</v>
      </c>
      <c r="F38" s="82">
        <v>121.7</v>
      </c>
      <c r="G38" s="82">
        <v>3256.2</v>
      </c>
      <c r="H38" s="82">
        <v>1419.8</v>
      </c>
      <c r="I38" s="82">
        <v>0.1</v>
      </c>
      <c r="J38" s="82">
        <v>428.2</v>
      </c>
      <c r="K38" s="82">
        <v>615.29999999999995</v>
      </c>
      <c r="L38" s="82">
        <v>0</v>
      </c>
      <c r="M38" s="82">
        <v>430.9</v>
      </c>
      <c r="N38" s="82">
        <v>0</v>
      </c>
      <c r="O38" s="82">
        <v>591.55999999999995</v>
      </c>
      <c r="P38" s="82">
        <v>5104.3</v>
      </c>
      <c r="Q38" s="82">
        <v>1046.2</v>
      </c>
      <c r="R38" s="83">
        <v>6742.06</v>
      </c>
      <c r="S38" s="81" t="s">
        <v>758</v>
      </c>
      <c r="T38" s="82">
        <v>4224.46</v>
      </c>
      <c r="U38" s="82">
        <v>1536.6</v>
      </c>
      <c r="V38" s="82">
        <v>431.1</v>
      </c>
      <c r="W38" s="82">
        <v>549.9</v>
      </c>
      <c r="X38" s="83">
        <v>6742.06</v>
      </c>
      <c r="Y38" s="81" t="s">
        <v>758</v>
      </c>
      <c r="Z38" s="82">
        <v>340.4</v>
      </c>
      <c r="AA38" s="82">
        <v>24.7</v>
      </c>
      <c r="AB38" s="82">
        <v>431.1</v>
      </c>
      <c r="AC38" s="82">
        <v>549.9</v>
      </c>
      <c r="AD38" s="83">
        <v>1346.1</v>
      </c>
    </row>
    <row r="39" spans="1:30" x14ac:dyDescent="0.35">
      <c r="A39" s="1"/>
      <c r="B39" s="81" t="s">
        <v>759</v>
      </c>
      <c r="C39" s="82">
        <v>358.06</v>
      </c>
      <c r="D39" s="82">
        <v>107.6</v>
      </c>
      <c r="E39" s="82">
        <v>0.1</v>
      </c>
      <c r="F39" s="82">
        <v>120.9</v>
      </c>
      <c r="G39" s="82">
        <v>3305.7</v>
      </c>
      <c r="H39" s="82">
        <v>1448.9</v>
      </c>
      <c r="I39" s="82">
        <v>0</v>
      </c>
      <c r="J39" s="82">
        <v>428.4</v>
      </c>
      <c r="K39" s="82">
        <v>614.9</v>
      </c>
      <c r="L39" s="82">
        <v>0</v>
      </c>
      <c r="M39" s="82">
        <v>363.9</v>
      </c>
      <c r="N39" s="82">
        <v>0</v>
      </c>
      <c r="O39" s="82">
        <v>586.66</v>
      </c>
      <c r="P39" s="82">
        <v>5183</v>
      </c>
      <c r="Q39" s="82">
        <v>978.8</v>
      </c>
      <c r="R39" s="83">
        <v>6748.46</v>
      </c>
      <c r="S39" s="81" t="s">
        <v>759</v>
      </c>
      <c r="T39" s="82">
        <v>4278.66</v>
      </c>
      <c r="U39" s="82">
        <v>1556.5</v>
      </c>
      <c r="V39" s="82">
        <v>364</v>
      </c>
      <c r="W39" s="82">
        <v>549.29999999999995</v>
      </c>
      <c r="X39" s="83">
        <v>6748.46</v>
      </c>
      <c r="Y39" s="81" t="s">
        <v>759</v>
      </c>
      <c r="Z39" s="82">
        <v>340.5</v>
      </c>
      <c r="AA39" s="82">
        <v>35</v>
      </c>
      <c r="AB39" s="82">
        <v>364</v>
      </c>
      <c r="AC39" s="82">
        <v>549.29999999999995</v>
      </c>
      <c r="AD39" s="83">
        <v>1288.8</v>
      </c>
    </row>
    <row r="40" spans="1:30" x14ac:dyDescent="0.35">
      <c r="A40" s="1"/>
      <c r="B40" s="81" t="s">
        <v>760</v>
      </c>
      <c r="C40" s="82">
        <v>352.35</v>
      </c>
      <c r="D40" s="82">
        <v>105.1</v>
      </c>
      <c r="E40" s="82">
        <v>0</v>
      </c>
      <c r="F40" s="82">
        <v>116.2</v>
      </c>
      <c r="G40" s="82">
        <v>3108.6</v>
      </c>
      <c r="H40" s="82">
        <v>1755.3</v>
      </c>
      <c r="I40" s="82">
        <v>0</v>
      </c>
      <c r="J40" s="82">
        <v>428.5</v>
      </c>
      <c r="K40" s="82">
        <v>627</v>
      </c>
      <c r="L40" s="82">
        <v>0</v>
      </c>
      <c r="M40" s="82">
        <v>188.3</v>
      </c>
      <c r="N40" s="82">
        <v>0</v>
      </c>
      <c r="O40" s="82">
        <v>573.65</v>
      </c>
      <c r="P40" s="82">
        <v>5292.4</v>
      </c>
      <c r="Q40" s="82">
        <v>815.3</v>
      </c>
      <c r="R40" s="83">
        <v>6681.35</v>
      </c>
      <c r="S40" s="81" t="s">
        <v>760</v>
      </c>
      <c r="T40" s="82">
        <v>4087.95</v>
      </c>
      <c r="U40" s="82">
        <v>1860.4</v>
      </c>
      <c r="V40" s="82">
        <v>188.3</v>
      </c>
      <c r="W40" s="82">
        <v>544.70000000000005</v>
      </c>
      <c r="X40" s="83">
        <v>6681.35</v>
      </c>
      <c r="Y40" s="81" t="s">
        <v>760</v>
      </c>
      <c r="Z40" s="82">
        <v>340.9</v>
      </c>
      <c r="AA40" s="82">
        <v>39.299999999999997</v>
      </c>
      <c r="AB40" s="82">
        <v>188.3</v>
      </c>
      <c r="AC40" s="82">
        <v>544.70000000000005</v>
      </c>
      <c r="AD40" s="83">
        <v>1113.2</v>
      </c>
    </row>
    <row r="41" spans="1:30" x14ac:dyDescent="0.35">
      <c r="A41" s="1"/>
      <c r="B41" s="81" t="s">
        <v>761</v>
      </c>
      <c r="C41" s="82">
        <v>348.97</v>
      </c>
      <c r="D41" s="82">
        <v>106.9</v>
      </c>
      <c r="E41" s="82">
        <v>0</v>
      </c>
      <c r="F41" s="82">
        <v>102.3</v>
      </c>
      <c r="G41" s="82">
        <v>3075.7</v>
      </c>
      <c r="H41" s="82">
        <v>1931.3</v>
      </c>
      <c r="I41" s="82">
        <v>0</v>
      </c>
      <c r="J41" s="82">
        <v>443.9</v>
      </c>
      <c r="K41" s="82">
        <v>599.6</v>
      </c>
      <c r="L41" s="82">
        <v>0</v>
      </c>
      <c r="M41" s="82">
        <v>71.099999999999994</v>
      </c>
      <c r="N41" s="82">
        <v>0</v>
      </c>
      <c r="O41" s="82">
        <v>558.16999999999996</v>
      </c>
      <c r="P41" s="82">
        <v>5450.9</v>
      </c>
      <c r="Q41" s="82">
        <v>670.7</v>
      </c>
      <c r="R41" s="83">
        <v>6679.77</v>
      </c>
      <c r="S41" s="81" t="s">
        <v>761</v>
      </c>
      <c r="T41" s="82">
        <v>4024.27</v>
      </c>
      <c r="U41" s="82">
        <v>2038.2</v>
      </c>
      <c r="V41" s="82">
        <v>71.099999999999994</v>
      </c>
      <c r="W41" s="82">
        <v>546.20000000000005</v>
      </c>
      <c r="X41" s="83">
        <v>6679.77</v>
      </c>
      <c r="Y41" s="81" t="s">
        <v>761</v>
      </c>
      <c r="Z41" s="82">
        <v>339.2</v>
      </c>
      <c r="AA41" s="82">
        <v>40.5</v>
      </c>
      <c r="AB41" s="82">
        <v>71.099999999999994</v>
      </c>
      <c r="AC41" s="82">
        <v>546.20000000000005</v>
      </c>
      <c r="AD41" s="83">
        <v>997</v>
      </c>
    </row>
    <row r="42" spans="1:30" x14ac:dyDescent="0.35">
      <c r="A42" s="1"/>
      <c r="B42" s="81" t="s">
        <v>762</v>
      </c>
      <c r="C42" s="82">
        <v>385.27</v>
      </c>
      <c r="D42" s="82">
        <v>106.4</v>
      </c>
      <c r="E42" s="82">
        <v>0</v>
      </c>
      <c r="F42" s="82">
        <v>93.7</v>
      </c>
      <c r="G42" s="82">
        <v>3027.3</v>
      </c>
      <c r="H42" s="82">
        <v>1832.5</v>
      </c>
      <c r="I42" s="82">
        <v>0</v>
      </c>
      <c r="J42" s="82">
        <v>675</v>
      </c>
      <c r="K42" s="82">
        <v>624.29999999999995</v>
      </c>
      <c r="L42" s="82">
        <v>0</v>
      </c>
      <c r="M42" s="82">
        <v>25.8</v>
      </c>
      <c r="N42" s="82">
        <v>0</v>
      </c>
      <c r="O42" s="82">
        <v>585.37</v>
      </c>
      <c r="P42" s="82">
        <v>5534.8</v>
      </c>
      <c r="Q42" s="82">
        <v>650.1</v>
      </c>
      <c r="R42" s="83">
        <v>6770.27</v>
      </c>
      <c r="S42" s="81" t="s">
        <v>762</v>
      </c>
      <c r="T42" s="82">
        <v>4036.87</v>
      </c>
      <c r="U42" s="82">
        <v>1938.9</v>
      </c>
      <c r="V42" s="82">
        <v>25.8</v>
      </c>
      <c r="W42" s="82">
        <v>768.7</v>
      </c>
      <c r="X42" s="83">
        <v>6770.27</v>
      </c>
      <c r="Y42" s="81" t="s">
        <v>762</v>
      </c>
      <c r="Z42" s="82">
        <v>339.8</v>
      </c>
      <c r="AA42" s="82">
        <v>39.799999999999997</v>
      </c>
      <c r="AB42" s="82">
        <v>25.8</v>
      </c>
      <c r="AC42" s="82">
        <v>768.7</v>
      </c>
      <c r="AD42" s="83">
        <v>1174.0999999999999</v>
      </c>
    </row>
    <row r="43" spans="1:30" x14ac:dyDescent="0.35">
      <c r="A43" s="1"/>
      <c r="B43" s="81" t="s">
        <v>763</v>
      </c>
      <c r="C43" s="82">
        <v>388.77</v>
      </c>
      <c r="D43" s="82">
        <v>116.6</v>
      </c>
      <c r="E43" s="82">
        <v>0</v>
      </c>
      <c r="F43" s="82">
        <v>97.4</v>
      </c>
      <c r="G43" s="82">
        <v>3141</v>
      </c>
      <c r="H43" s="82">
        <v>1845</v>
      </c>
      <c r="I43" s="82">
        <v>0</v>
      </c>
      <c r="J43" s="82">
        <v>667.2</v>
      </c>
      <c r="K43" s="82">
        <v>610.1</v>
      </c>
      <c r="L43" s="82">
        <v>0</v>
      </c>
      <c r="M43" s="82">
        <v>0.4</v>
      </c>
      <c r="N43" s="82">
        <v>0</v>
      </c>
      <c r="O43" s="82">
        <v>602.77</v>
      </c>
      <c r="P43" s="82">
        <v>5653.2</v>
      </c>
      <c r="Q43" s="82">
        <v>610.5</v>
      </c>
      <c r="R43" s="83">
        <v>6866.47</v>
      </c>
      <c r="S43" s="81" t="s">
        <v>763</v>
      </c>
      <c r="T43" s="82">
        <v>4139.87</v>
      </c>
      <c r="U43" s="82">
        <v>1961.6</v>
      </c>
      <c r="V43" s="82">
        <v>0.4</v>
      </c>
      <c r="W43" s="82">
        <v>764.6</v>
      </c>
      <c r="X43" s="83">
        <v>6866.47</v>
      </c>
      <c r="Y43" s="81" t="s">
        <v>763</v>
      </c>
      <c r="Z43" s="82">
        <v>336.4</v>
      </c>
      <c r="AA43" s="82">
        <v>39.799999999999997</v>
      </c>
      <c r="AB43" s="82">
        <v>0.4</v>
      </c>
      <c r="AC43" s="82">
        <v>764.6</v>
      </c>
      <c r="AD43" s="83">
        <v>1141.2</v>
      </c>
    </row>
    <row r="44" spans="1:30" x14ac:dyDescent="0.35">
      <c r="A44" s="1"/>
      <c r="B44" s="81" t="s">
        <v>764</v>
      </c>
      <c r="C44" s="82">
        <v>397.27</v>
      </c>
      <c r="D44" s="82">
        <v>119.3</v>
      </c>
      <c r="E44" s="82">
        <v>0</v>
      </c>
      <c r="F44" s="82">
        <v>97</v>
      </c>
      <c r="G44" s="82">
        <v>3090.6</v>
      </c>
      <c r="H44" s="82">
        <v>2165.9</v>
      </c>
      <c r="I44" s="82">
        <v>0</v>
      </c>
      <c r="J44" s="82">
        <v>638.6</v>
      </c>
      <c r="K44" s="82">
        <v>626.29999999999995</v>
      </c>
      <c r="L44" s="82">
        <v>0</v>
      </c>
      <c r="M44" s="82">
        <v>0</v>
      </c>
      <c r="N44" s="82">
        <v>0</v>
      </c>
      <c r="O44" s="82">
        <v>613.57000000000005</v>
      </c>
      <c r="P44" s="82">
        <v>5895.1</v>
      </c>
      <c r="Q44" s="82">
        <v>626.29999999999995</v>
      </c>
      <c r="R44" s="83">
        <v>7134.97</v>
      </c>
      <c r="S44" s="81" t="s">
        <v>764</v>
      </c>
      <c r="T44" s="82">
        <v>4114.17</v>
      </c>
      <c r="U44" s="82">
        <v>2285.1999999999998</v>
      </c>
      <c r="V44" s="82">
        <v>0</v>
      </c>
      <c r="W44" s="82">
        <v>735.6</v>
      </c>
      <c r="X44" s="83">
        <v>7134.97</v>
      </c>
      <c r="Y44" s="81" t="s">
        <v>764</v>
      </c>
      <c r="Z44" s="82">
        <v>322.5</v>
      </c>
      <c r="AA44" s="82">
        <v>40.200000000000003</v>
      </c>
      <c r="AB44" s="82">
        <v>0</v>
      </c>
      <c r="AC44" s="82">
        <v>735.6</v>
      </c>
      <c r="AD44" s="83">
        <v>1098.3</v>
      </c>
    </row>
    <row r="45" spans="1:30" x14ac:dyDescent="0.35">
      <c r="A45" s="1"/>
      <c r="B45" s="81" t="s">
        <v>765</v>
      </c>
      <c r="C45" s="82">
        <v>392.07</v>
      </c>
      <c r="D45" s="82">
        <v>160.30000000000001</v>
      </c>
      <c r="E45" s="82">
        <v>0</v>
      </c>
      <c r="F45" s="82">
        <v>94.6</v>
      </c>
      <c r="G45" s="82">
        <v>3079.6</v>
      </c>
      <c r="H45" s="82">
        <v>2420.4</v>
      </c>
      <c r="I45" s="82">
        <v>0</v>
      </c>
      <c r="J45" s="82">
        <v>609.5</v>
      </c>
      <c r="K45" s="82">
        <v>621.1</v>
      </c>
      <c r="L45" s="82">
        <v>0</v>
      </c>
      <c r="M45" s="82">
        <v>0</v>
      </c>
      <c r="N45" s="82">
        <v>0</v>
      </c>
      <c r="O45" s="82">
        <v>646.97</v>
      </c>
      <c r="P45" s="82">
        <v>6109.5</v>
      </c>
      <c r="Q45" s="82">
        <v>621.1</v>
      </c>
      <c r="R45" s="83">
        <v>7377.57</v>
      </c>
      <c r="S45" s="81" t="s">
        <v>765</v>
      </c>
      <c r="T45" s="82">
        <v>4092.77</v>
      </c>
      <c r="U45" s="82">
        <v>2580.6999999999998</v>
      </c>
      <c r="V45" s="82">
        <v>0</v>
      </c>
      <c r="W45" s="82">
        <v>704.1</v>
      </c>
      <c r="X45" s="83">
        <v>7377.57</v>
      </c>
      <c r="Y45" s="81" t="s">
        <v>765</v>
      </c>
      <c r="Z45" s="82">
        <v>314.89999999999998</v>
      </c>
      <c r="AA45" s="82">
        <v>39.299999999999997</v>
      </c>
      <c r="AB45" s="82">
        <v>0</v>
      </c>
      <c r="AC45" s="82">
        <v>704.1</v>
      </c>
      <c r="AD45" s="83">
        <v>1058.3</v>
      </c>
    </row>
    <row r="46" spans="1:30" x14ac:dyDescent="0.35">
      <c r="A46" s="1"/>
      <c r="B46" s="81" t="s">
        <v>766</v>
      </c>
      <c r="C46" s="82">
        <v>399.77</v>
      </c>
      <c r="D46" s="82">
        <v>163.69999999999999</v>
      </c>
      <c r="E46" s="82">
        <v>0</v>
      </c>
      <c r="F46" s="82">
        <v>93.3</v>
      </c>
      <c r="G46" s="82">
        <v>3087.6</v>
      </c>
      <c r="H46" s="82">
        <v>2520.9</v>
      </c>
      <c r="I46" s="82">
        <v>0</v>
      </c>
      <c r="J46" s="82">
        <v>647.6</v>
      </c>
      <c r="K46" s="82">
        <v>614.29999999999995</v>
      </c>
      <c r="L46" s="82">
        <v>0</v>
      </c>
      <c r="M46" s="82">
        <v>0</v>
      </c>
      <c r="N46" s="82">
        <v>0</v>
      </c>
      <c r="O46" s="82">
        <v>656.77</v>
      </c>
      <c r="P46" s="82">
        <v>6256.1</v>
      </c>
      <c r="Q46" s="82">
        <v>614.29999999999995</v>
      </c>
      <c r="R46" s="83">
        <v>7527.17</v>
      </c>
      <c r="S46" s="81" t="s">
        <v>766</v>
      </c>
      <c r="T46" s="82">
        <v>4101.67</v>
      </c>
      <c r="U46" s="82">
        <v>2684.6</v>
      </c>
      <c r="V46" s="82">
        <v>0</v>
      </c>
      <c r="W46" s="82">
        <v>740.9</v>
      </c>
      <c r="X46" s="83">
        <v>7527.17</v>
      </c>
      <c r="Y46" s="81" t="s">
        <v>766</v>
      </c>
      <c r="Z46" s="82">
        <v>321.5</v>
      </c>
      <c r="AA46" s="82">
        <v>39.200000000000003</v>
      </c>
      <c r="AB46" s="82">
        <v>0</v>
      </c>
      <c r="AC46" s="82">
        <v>740.9</v>
      </c>
      <c r="AD46" s="83">
        <v>1101.5999999999999</v>
      </c>
    </row>
    <row r="47" spans="1:30" x14ac:dyDescent="0.35">
      <c r="A47" s="1"/>
      <c r="B47" s="81" t="s">
        <v>767</v>
      </c>
      <c r="C47" s="82">
        <v>397.36</v>
      </c>
      <c r="D47" s="82">
        <v>159.5</v>
      </c>
      <c r="E47" s="82">
        <v>0</v>
      </c>
      <c r="F47" s="82">
        <v>88.6</v>
      </c>
      <c r="G47" s="82">
        <v>3046.8</v>
      </c>
      <c r="H47" s="82">
        <v>2510.3000000000002</v>
      </c>
      <c r="I47" s="82">
        <v>0</v>
      </c>
      <c r="J47" s="82">
        <v>673.5</v>
      </c>
      <c r="K47" s="82">
        <v>615.29999999999995</v>
      </c>
      <c r="L47" s="82">
        <v>0</v>
      </c>
      <c r="M47" s="82">
        <v>0</v>
      </c>
      <c r="N47" s="82">
        <v>0</v>
      </c>
      <c r="O47" s="82">
        <v>645.46</v>
      </c>
      <c r="P47" s="82">
        <v>6230.6</v>
      </c>
      <c r="Q47" s="82">
        <v>615.29999999999995</v>
      </c>
      <c r="R47" s="83">
        <v>7491.36</v>
      </c>
      <c r="S47" s="81" t="s">
        <v>767</v>
      </c>
      <c r="T47" s="82">
        <v>4059.46</v>
      </c>
      <c r="U47" s="82">
        <v>2669.8</v>
      </c>
      <c r="V47" s="82">
        <v>0</v>
      </c>
      <c r="W47" s="82">
        <v>762.1</v>
      </c>
      <c r="X47" s="83">
        <v>7491.36</v>
      </c>
      <c r="Y47" s="81" t="s">
        <v>767</v>
      </c>
      <c r="Z47" s="82">
        <v>325.7</v>
      </c>
      <c r="AA47" s="82">
        <v>35.200000000000003</v>
      </c>
      <c r="AB47" s="82">
        <v>0</v>
      </c>
      <c r="AC47" s="82">
        <v>762.1</v>
      </c>
      <c r="AD47" s="83">
        <v>1123</v>
      </c>
    </row>
    <row r="48" spans="1:30" x14ac:dyDescent="0.35">
      <c r="A48" s="1"/>
      <c r="B48" s="81" t="s">
        <v>768</v>
      </c>
      <c r="C48" s="82">
        <v>404.87</v>
      </c>
      <c r="D48" s="82">
        <v>158.30000000000001</v>
      </c>
      <c r="E48" s="82">
        <v>0</v>
      </c>
      <c r="F48" s="82">
        <v>82.4</v>
      </c>
      <c r="G48" s="82">
        <v>3208</v>
      </c>
      <c r="H48" s="82">
        <v>2374.3000000000002</v>
      </c>
      <c r="I48" s="82">
        <v>0</v>
      </c>
      <c r="J48" s="82">
        <v>663.9</v>
      </c>
      <c r="K48" s="82">
        <v>622.29999999999995</v>
      </c>
      <c r="L48" s="82">
        <v>0</v>
      </c>
      <c r="M48" s="82">
        <v>0</v>
      </c>
      <c r="N48" s="82">
        <v>0</v>
      </c>
      <c r="O48" s="82">
        <v>645.57000000000005</v>
      </c>
      <c r="P48" s="82">
        <v>6246.2</v>
      </c>
      <c r="Q48" s="82">
        <v>622.29999999999995</v>
      </c>
      <c r="R48" s="83">
        <v>7514.07</v>
      </c>
      <c r="S48" s="81" t="s">
        <v>768</v>
      </c>
      <c r="T48" s="82">
        <v>4235.17</v>
      </c>
      <c r="U48" s="82">
        <v>2532.6</v>
      </c>
      <c r="V48" s="82">
        <v>0</v>
      </c>
      <c r="W48" s="82">
        <v>746.3</v>
      </c>
      <c r="X48" s="83">
        <v>7514.07</v>
      </c>
      <c r="Y48" s="81" t="s">
        <v>768</v>
      </c>
      <c r="Z48" s="82">
        <v>323.39999999999998</v>
      </c>
      <c r="AA48" s="82">
        <v>35.200000000000003</v>
      </c>
      <c r="AB48" s="82">
        <v>0</v>
      </c>
      <c r="AC48" s="82">
        <v>746.3</v>
      </c>
      <c r="AD48" s="83">
        <v>1104.9000000000001</v>
      </c>
    </row>
    <row r="49" spans="1:30" x14ac:dyDescent="0.35">
      <c r="A49" s="1"/>
      <c r="B49" s="81" t="s">
        <v>769</v>
      </c>
      <c r="C49" s="82">
        <v>387.39</v>
      </c>
      <c r="D49" s="82">
        <v>160.6</v>
      </c>
      <c r="E49" s="82">
        <v>0</v>
      </c>
      <c r="F49" s="82">
        <v>80.5</v>
      </c>
      <c r="G49" s="82">
        <v>3141</v>
      </c>
      <c r="H49" s="82">
        <v>2342.3000000000002</v>
      </c>
      <c r="I49" s="82">
        <v>0</v>
      </c>
      <c r="J49" s="82">
        <v>644.9</v>
      </c>
      <c r="K49" s="82">
        <v>602.29999999999995</v>
      </c>
      <c r="L49" s="82">
        <v>0</v>
      </c>
      <c r="M49" s="82">
        <v>0</v>
      </c>
      <c r="N49" s="82">
        <v>0</v>
      </c>
      <c r="O49" s="82">
        <v>628.49</v>
      </c>
      <c r="P49" s="82">
        <v>6128.2</v>
      </c>
      <c r="Q49" s="82">
        <v>602.29999999999995</v>
      </c>
      <c r="R49" s="83">
        <v>7358.99</v>
      </c>
      <c r="S49" s="81" t="s">
        <v>769</v>
      </c>
      <c r="T49" s="82">
        <v>4130.6899999999996</v>
      </c>
      <c r="U49" s="82">
        <v>2502.9</v>
      </c>
      <c r="V49" s="82">
        <v>0</v>
      </c>
      <c r="W49" s="82">
        <v>725.4</v>
      </c>
      <c r="X49" s="83">
        <v>7358.99</v>
      </c>
      <c r="Y49" s="81" t="s">
        <v>769</v>
      </c>
      <c r="Z49" s="82">
        <v>315.39999999999998</v>
      </c>
      <c r="AA49" s="82">
        <v>35.200000000000003</v>
      </c>
      <c r="AB49" s="82">
        <v>0</v>
      </c>
      <c r="AC49" s="82">
        <v>725.4</v>
      </c>
      <c r="AD49" s="83">
        <v>1076</v>
      </c>
    </row>
    <row r="50" spans="1:30" x14ac:dyDescent="0.35">
      <c r="A50" s="1"/>
      <c r="B50" s="81" t="s">
        <v>770</v>
      </c>
      <c r="C50" s="82">
        <v>395.97</v>
      </c>
      <c r="D50" s="82">
        <v>126.6</v>
      </c>
      <c r="E50" s="82">
        <v>0</v>
      </c>
      <c r="F50" s="82">
        <v>69.8</v>
      </c>
      <c r="G50" s="82">
        <v>3202.9</v>
      </c>
      <c r="H50" s="82">
        <v>2329.1</v>
      </c>
      <c r="I50" s="82">
        <v>0</v>
      </c>
      <c r="J50" s="82">
        <v>625.4</v>
      </c>
      <c r="K50" s="82">
        <v>616.70000000000005</v>
      </c>
      <c r="L50" s="82">
        <v>0</v>
      </c>
      <c r="M50" s="82">
        <v>0</v>
      </c>
      <c r="N50" s="82">
        <v>0</v>
      </c>
      <c r="O50" s="82">
        <v>592.37</v>
      </c>
      <c r="P50" s="82">
        <v>6157.4</v>
      </c>
      <c r="Q50" s="82">
        <v>616.70000000000005</v>
      </c>
      <c r="R50" s="83">
        <v>7366.47</v>
      </c>
      <c r="S50" s="81" t="s">
        <v>770</v>
      </c>
      <c r="T50" s="82">
        <v>4215.57</v>
      </c>
      <c r="U50" s="82">
        <v>2455.6999999999998</v>
      </c>
      <c r="V50" s="82">
        <v>0</v>
      </c>
      <c r="W50" s="82">
        <v>695.2</v>
      </c>
      <c r="X50" s="83">
        <v>7366.47</v>
      </c>
      <c r="Y50" s="81" t="s">
        <v>770</v>
      </c>
      <c r="Z50" s="82">
        <v>317.39999999999998</v>
      </c>
      <c r="AA50" s="82">
        <v>35.200000000000003</v>
      </c>
      <c r="AB50" s="82">
        <v>0</v>
      </c>
      <c r="AC50" s="82">
        <v>695.2</v>
      </c>
      <c r="AD50" s="83">
        <v>1047.8</v>
      </c>
    </row>
    <row r="51" spans="1:30" x14ac:dyDescent="0.35">
      <c r="A51" s="1"/>
      <c r="B51" s="81" t="s">
        <v>771</v>
      </c>
      <c r="C51" s="82">
        <v>393.36</v>
      </c>
      <c r="D51" s="82">
        <v>118</v>
      </c>
      <c r="E51" s="82">
        <v>0</v>
      </c>
      <c r="F51" s="82">
        <v>66.3</v>
      </c>
      <c r="G51" s="82">
        <v>3163.3</v>
      </c>
      <c r="H51" s="82">
        <v>2273.6</v>
      </c>
      <c r="I51" s="82">
        <v>0</v>
      </c>
      <c r="J51" s="82">
        <v>560.9</v>
      </c>
      <c r="K51" s="82">
        <v>613</v>
      </c>
      <c r="L51" s="82">
        <v>0</v>
      </c>
      <c r="M51" s="82">
        <v>0</v>
      </c>
      <c r="N51" s="82">
        <v>0</v>
      </c>
      <c r="O51" s="82">
        <v>577.66</v>
      </c>
      <c r="P51" s="82">
        <v>5997.8</v>
      </c>
      <c r="Q51" s="82">
        <v>613</v>
      </c>
      <c r="R51" s="83">
        <v>7188.46</v>
      </c>
      <c r="S51" s="81" t="s">
        <v>771</v>
      </c>
      <c r="T51" s="82">
        <v>4169.66</v>
      </c>
      <c r="U51" s="82">
        <v>2391.6</v>
      </c>
      <c r="V51" s="82">
        <v>0</v>
      </c>
      <c r="W51" s="82">
        <v>627.20000000000005</v>
      </c>
      <c r="X51" s="83">
        <v>7188.46</v>
      </c>
      <c r="Y51" s="81" t="s">
        <v>771</v>
      </c>
      <c r="Z51" s="82">
        <v>317.7</v>
      </c>
      <c r="AA51" s="82">
        <v>35.200000000000003</v>
      </c>
      <c r="AB51" s="82">
        <v>0</v>
      </c>
      <c r="AC51" s="82">
        <v>627.20000000000005</v>
      </c>
      <c r="AD51" s="83">
        <v>980.1</v>
      </c>
    </row>
    <row r="52" spans="1:30" x14ac:dyDescent="0.35">
      <c r="A52" s="1"/>
      <c r="B52" s="81" t="s">
        <v>772</v>
      </c>
      <c r="C52" s="82">
        <v>390.58</v>
      </c>
      <c r="D52" s="82">
        <v>116.4</v>
      </c>
      <c r="E52" s="82">
        <v>0</v>
      </c>
      <c r="F52" s="82">
        <v>62.5</v>
      </c>
      <c r="G52" s="82">
        <v>3137.4</v>
      </c>
      <c r="H52" s="82">
        <v>2168.1999999999998</v>
      </c>
      <c r="I52" s="82">
        <v>0</v>
      </c>
      <c r="J52" s="82">
        <v>547.5</v>
      </c>
      <c r="K52" s="82">
        <v>610</v>
      </c>
      <c r="L52" s="82">
        <v>0</v>
      </c>
      <c r="M52" s="82">
        <v>0</v>
      </c>
      <c r="N52" s="82">
        <v>0</v>
      </c>
      <c r="O52" s="82">
        <v>569.48</v>
      </c>
      <c r="P52" s="82">
        <v>5853.1</v>
      </c>
      <c r="Q52" s="82">
        <v>610</v>
      </c>
      <c r="R52" s="83">
        <v>7032.58</v>
      </c>
      <c r="S52" s="81" t="s">
        <v>772</v>
      </c>
      <c r="T52" s="82">
        <v>4137.9799999999996</v>
      </c>
      <c r="U52" s="82">
        <v>2284.6</v>
      </c>
      <c r="V52" s="82">
        <v>0</v>
      </c>
      <c r="W52" s="82">
        <v>610</v>
      </c>
      <c r="X52" s="83">
        <v>7032.58</v>
      </c>
      <c r="Y52" s="81" t="s">
        <v>772</v>
      </c>
      <c r="Z52" s="82">
        <v>317.2</v>
      </c>
      <c r="AA52" s="82">
        <v>35.1</v>
      </c>
      <c r="AB52" s="82">
        <v>0</v>
      </c>
      <c r="AC52" s="82">
        <v>610</v>
      </c>
      <c r="AD52" s="83">
        <v>962.3</v>
      </c>
    </row>
    <row r="53" spans="1:30" x14ac:dyDescent="0.35">
      <c r="A53" s="1"/>
      <c r="B53" s="81" t="s">
        <v>773</v>
      </c>
      <c r="C53" s="82">
        <v>387.67</v>
      </c>
      <c r="D53" s="82">
        <v>76.400000000000006</v>
      </c>
      <c r="E53" s="82">
        <v>0</v>
      </c>
      <c r="F53" s="82">
        <v>54</v>
      </c>
      <c r="G53" s="82">
        <v>3194.5</v>
      </c>
      <c r="H53" s="82">
        <v>1876.4</v>
      </c>
      <c r="I53" s="82">
        <v>0</v>
      </c>
      <c r="J53" s="82">
        <v>487.7</v>
      </c>
      <c r="K53" s="82">
        <v>614</v>
      </c>
      <c r="L53" s="82">
        <v>0</v>
      </c>
      <c r="M53" s="82">
        <v>0</v>
      </c>
      <c r="N53" s="82">
        <v>0</v>
      </c>
      <c r="O53" s="82">
        <v>518.07000000000005</v>
      </c>
      <c r="P53" s="82">
        <v>5558.6</v>
      </c>
      <c r="Q53" s="82">
        <v>614</v>
      </c>
      <c r="R53" s="83">
        <v>6690.67</v>
      </c>
      <c r="S53" s="81" t="s">
        <v>773</v>
      </c>
      <c r="T53" s="82">
        <v>4196.17</v>
      </c>
      <c r="U53" s="82">
        <v>1952.8</v>
      </c>
      <c r="V53" s="82">
        <v>0</v>
      </c>
      <c r="W53" s="82">
        <v>541.70000000000005</v>
      </c>
      <c r="X53" s="83">
        <v>6690.67</v>
      </c>
      <c r="Y53" s="81" t="s">
        <v>773</v>
      </c>
      <c r="Z53" s="82">
        <v>314.2</v>
      </c>
      <c r="AA53" s="82">
        <v>35.200000000000003</v>
      </c>
      <c r="AB53" s="82">
        <v>0</v>
      </c>
      <c r="AC53" s="82">
        <v>541.70000000000005</v>
      </c>
      <c r="AD53" s="83">
        <v>891.1</v>
      </c>
    </row>
    <row r="54" spans="1:30" x14ac:dyDescent="0.35">
      <c r="A54" s="1"/>
      <c r="B54" s="81" t="s">
        <v>774</v>
      </c>
      <c r="C54" s="82">
        <v>391.37</v>
      </c>
      <c r="D54" s="82">
        <v>76.099999999999994</v>
      </c>
      <c r="E54" s="82">
        <v>0</v>
      </c>
      <c r="F54" s="82">
        <v>50.6</v>
      </c>
      <c r="G54" s="82">
        <v>3375.4</v>
      </c>
      <c r="H54" s="82">
        <v>1636.1</v>
      </c>
      <c r="I54" s="82">
        <v>0</v>
      </c>
      <c r="J54" s="82">
        <v>425.1</v>
      </c>
      <c r="K54" s="82">
        <v>610</v>
      </c>
      <c r="L54" s="82">
        <v>0</v>
      </c>
      <c r="M54" s="82">
        <v>0</v>
      </c>
      <c r="N54" s="82">
        <v>0</v>
      </c>
      <c r="O54" s="82">
        <v>518.07000000000005</v>
      </c>
      <c r="P54" s="82">
        <v>5436.6</v>
      </c>
      <c r="Q54" s="82">
        <v>610</v>
      </c>
      <c r="R54" s="83">
        <v>6564.67</v>
      </c>
      <c r="S54" s="81" t="s">
        <v>774</v>
      </c>
      <c r="T54" s="82">
        <v>4376.7700000000004</v>
      </c>
      <c r="U54" s="82">
        <v>1712.2</v>
      </c>
      <c r="V54" s="82">
        <v>0</v>
      </c>
      <c r="W54" s="82">
        <v>475.7</v>
      </c>
      <c r="X54" s="83">
        <v>6564.67</v>
      </c>
      <c r="Y54" s="81" t="s">
        <v>774</v>
      </c>
      <c r="Z54" s="82">
        <v>315.5</v>
      </c>
      <c r="AA54" s="82">
        <v>35.200000000000003</v>
      </c>
      <c r="AB54" s="82">
        <v>0</v>
      </c>
      <c r="AC54" s="82">
        <v>475.7</v>
      </c>
      <c r="AD54" s="83">
        <v>826.4</v>
      </c>
    </row>
    <row r="55" spans="1:30" x14ac:dyDescent="0.35">
      <c r="A55" s="1"/>
      <c r="B55" s="81" t="s">
        <v>55</v>
      </c>
      <c r="C55" s="82">
        <v>386.87</v>
      </c>
      <c r="D55" s="82">
        <v>76.099999999999994</v>
      </c>
      <c r="E55" s="82">
        <v>0</v>
      </c>
      <c r="F55" s="82">
        <v>54</v>
      </c>
      <c r="G55" s="82">
        <v>3247.2</v>
      </c>
      <c r="H55" s="82">
        <v>1550</v>
      </c>
      <c r="I55" s="82">
        <v>0</v>
      </c>
      <c r="J55" s="82">
        <v>402.3</v>
      </c>
      <c r="K55" s="82">
        <v>606.20000000000005</v>
      </c>
      <c r="L55" s="82">
        <v>0</v>
      </c>
      <c r="M55" s="82">
        <v>0</v>
      </c>
      <c r="N55" s="82">
        <v>0</v>
      </c>
      <c r="O55" s="82">
        <v>516.97</v>
      </c>
      <c r="P55" s="82">
        <v>5199.5</v>
      </c>
      <c r="Q55" s="82">
        <v>606.20000000000005</v>
      </c>
      <c r="R55" s="83">
        <v>6322.67</v>
      </c>
      <c r="S55" s="81" t="s">
        <v>55</v>
      </c>
      <c r="T55" s="82">
        <v>4240.2700000000004</v>
      </c>
      <c r="U55" s="82">
        <v>1626.1</v>
      </c>
      <c r="V55" s="82">
        <v>0</v>
      </c>
      <c r="W55" s="82">
        <v>456.3</v>
      </c>
      <c r="X55" s="83">
        <v>6322.67</v>
      </c>
      <c r="Y55" s="81" t="s">
        <v>55</v>
      </c>
      <c r="Z55" s="82">
        <v>315.8</v>
      </c>
      <c r="AA55" s="82">
        <v>35.200000000000003</v>
      </c>
      <c r="AB55" s="82">
        <v>0</v>
      </c>
      <c r="AC55" s="82">
        <v>456.3</v>
      </c>
      <c r="AD55" s="83">
        <v>807.3</v>
      </c>
    </row>
    <row r="56" spans="1:30" x14ac:dyDescent="0.35">
      <c r="A56" s="1"/>
      <c r="B56" s="84" t="s">
        <v>930</v>
      </c>
      <c r="C56" s="85">
        <v>8596.3850000000002</v>
      </c>
      <c r="D56" s="85">
        <v>2851.35</v>
      </c>
      <c r="E56" s="85">
        <v>2.5499999999999998</v>
      </c>
      <c r="F56" s="85">
        <v>1601.8</v>
      </c>
      <c r="G56" s="85">
        <v>78315.7</v>
      </c>
      <c r="H56" s="85">
        <v>38107.9</v>
      </c>
      <c r="I56" s="85">
        <v>4.8</v>
      </c>
      <c r="J56" s="85">
        <v>11056.35</v>
      </c>
      <c r="K56" s="85">
        <v>14587.05</v>
      </c>
      <c r="L56" s="85">
        <v>0</v>
      </c>
      <c r="M56" s="85">
        <v>3927.5</v>
      </c>
      <c r="N56" s="85">
        <v>0</v>
      </c>
      <c r="O56" s="85">
        <v>13052.084999999999</v>
      </c>
      <c r="P56" s="85">
        <v>127484.75</v>
      </c>
      <c r="Q56" s="85">
        <v>18514.55</v>
      </c>
      <c r="R56" s="85">
        <v>159051.38500000001</v>
      </c>
      <c r="S56" s="84" t="s">
        <v>930</v>
      </c>
      <c r="T56" s="85">
        <v>101499.13499999999</v>
      </c>
      <c r="U56" s="85">
        <v>40959.25</v>
      </c>
      <c r="V56" s="85">
        <v>3934.85</v>
      </c>
      <c r="W56" s="85">
        <v>12658.15</v>
      </c>
      <c r="X56" s="85">
        <v>159051.38500000001</v>
      </c>
      <c r="Y56" s="84" t="s">
        <v>930</v>
      </c>
      <c r="Z56" s="85">
        <v>7829.85</v>
      </c>
      <c r="AA56" s="85">
        <v>912.5</v>
      </c>
      <c r="AB56" s="85">
        <v>3934.85</v>
      </c>
      <c r="AC56" s="85">
        <v>12658.15</v>
      </c>
      <c r="AD56" s="85">
        <v>25335.35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0" t="s">
        <v>0</v>
      </c>
      <c r="C3" s="191"/>
      <c r="D3" s="191"/>
      <c r="E3" s="191"/>
      <c r="F3" s="191"/>
      <c r="G3" s="19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1126</v>
      </c>
      <c r="C5" s="1"/>
      <c r="D5" s="1"/>
      <c r="E5" s="1"/>
      <c r="F5" s="1"/>
      <c r="G5" s="1"/>
      <c r="H5" s="1"/>
      <c r="I5" s="1"/>
      <c r="J5" s="1"/>
      <c r="K5" s="1"/>
      <c r="L5" s="1"/>
      <c r="M5" s="1"/>
      <c r="N5" s="1"/>
      <c r="O5" s="1"/>
      <c r="P5" s="1"/>
    </row>
    <row r="6" spans="1:16" ht="28" x14ac:dyDescent="0.35">
      <c r="A6" s="1"/>
      <c r="B6" s="3" t="s">
        <v>154</v>
      </c>
      <c r="C6" s="3" t="s">
        <v>1127</v>
      </c>
      <c r="D6" s="3" t="s">
        <v>1128</v>
      </c>
      <c r="E6" s="3" t="s">
        <v>1129</v>
      </c>
      <c r="F6" s="3" t="s">
        <v>157</v>
      </c>
      <c r="G6" s="3" t="s">
        <v>158</v>
      </c>
      <c r="H6" s="3" t="s">
        <v>1130</v>
      </c>
      <c r="I6" s="3" t="s">
        <v>1131</v>
      </c>
      <c r="J6" s="3" t="s">
        <v>1132</v>
      </c>
      <c r="K6" s="3" t="s">
        <v>1133</v>
      </c>
      <c r="L6" s="3" t="s">
        <v>1134</v>
      </c>
      <c r="M6" s="3" t="s">
        <v>1135</v>
      </c>
      <c r="N6" s="3" t="s">
        <v>1136</v>
      </c>
      <c r="O6" s="3" t="s">
        <v>1137</v>
      </c>
      <c r="P6" s="3" t="s">
        <v>1138</v>
      </c>
    </row>
    <row r="7" spans="1:16" x14ac:dyDescent="0.35">
      <c r="A7" s="1"/>
      <c r="B7" s="6" t="s">
        <v>14</v>
      </c>
      <c r="C7" s="6" t="s">
        <v>954</v>
      </c>
      <c r="D7" s="86" t="s">
        <v>45</v>
      </c>
      <c r="E7" s="6" t="s">
        <v>1139</v>
      </c>
      <c r="F7" s="86" t="s">
        <v>33</v>
      </c>
      <c r="G7" s="86" t="s">
        <v>18</v>
      </c>
      <c r="H7" s="86" t="s">
        <v>882</v>
      </c>
      <c r="I7" s="86" t="s">
        <v>882</v>
      </c>
      <c r="J7" s="86" t="s">
        <v>1140</v>
      </c>
      <c r="K7" s="86" t="s">
        <v>882</v>
      </c>
      <c r="L7" s="86" t="s">
        <v>882</v>
      </c>
      <c r="M7" s="86" t="s">
        <v>882</v>
      </c>
      <c r="N7" s="86" t="s">
        <v>882</v>
      </c>
      <c r="O7" s="6" t="s">
        <v>1141</v>
      </c>
      <c r="P7" s="6"/>
    </row>
    <row r="8" spans="1:16" x14ac:dyDescent="0.35">
      <c r="A8" s="1"/>
      <c r="B8" s="6" t="s">
        <v>14</v>
      </c>
      <c r="C8" s="6" t="s">
        <v>954</v>
      </c>
      <c r="D8" s="86" t="s">
        <v>45</v>
      </c>
      <c r="E8" s="6" t="s">
        <v>1139</v>
      </c>
      <c r="F8" s="86" t="s">
        <v>19</v>
      </c>
      <c r="G8" s="86" t="s">
        <v>34</v>
      </c>
      <c r="H8" s="86" t="s">
        <v>1142</v>
      </c>
      <c r="I8" s="86" t="s">
        <v>882</v>
      </c>
      <c r="J8" s="86" t="s">
        <v>1140</v>
      </c>
      <c r="K8" s="86" t="s">
        <v>882</v>
      </c>
      <c r="L8" s="86" t="s">
        <v>882</v>
      </c>
      <c r="M8" s="86" t="s">
        <v>882</v>
      </c>
      <c r="N8" s="86" t="s">
        <v>882</v>
      </c>
      <c r="O8" s="6" t="s">
        <v>1141</v>
      </c>
      <c r="P8" s="6"/>
    </row>
    <row r="9" spans="1:16" x14ac:dyDescent="0.35">
      <c r="A9" s="1"/>
      <c r="B9" s="6" t="s">
        <v>562</v>
      </c>
      <c r="C9" s="6" t="s">
        <v>1010</v>
      </c>
      <c r="D9" s="86" t="s">
        <v>45</v>
      </c>
      <c r="E9" s="6" t="s">
        <v>1143</v>
      </c>
      <c r="F9" s="86" t="s">
        <v>33</v>
      </c>
      <c r="G9" s="86" t="s">
        <v>34</v>
      </c>
      <c r="H9" s="86" t="s">
        <v>882</v>
      </c>
      <c r="I9" s="86" t="s">
        <v>882</v>
      </c>
      <c r="J9" s="86" t="s">
        <v>1140</v>
      </c>
      <c r="K9" s="86" t="s">
        <v>882</v>
      </c>
      <c r="L9" s="86" t="s">
        <v>882</v>
      </c>
      <c r="M9" s="86" t="s">
        <v>882</v>
      </c>
      <c r="N9" s="86" t="s">
        <v>882</v>
      </c>
      <c r="O9" s="6" t="s">
        <v>1141</v>
      </c>
      <c r="P9" s="6"/>
    </row>
    <row r="10" spans="1:16" x14ac:dyDescent="0.35">
      <c r="A10" s="1"/>
      <c r="B10" s="6" t="s">
        <v>563</v>
      </c>
      <c r="C10" s="6" t="s">
        <v>1012</v>
      </c>
      <c r="D10" s="86" t="s">
        <v>45</v>
      </c>
      <c r="E10" s="6" t="s">
        <v>1144</v>
      </c>
      <c r="F10" s="86" t="s">
        <v>33</v>
      </c>
      <c r="G10" s="86" t="s">
        <v>1145</v>
      </c>
      <c r="H10" s="86" t="s">
        <v>882</v>
      </c>
      <c r="I10" s="86" t="s">
        <v>882</v>
      </c>
      <c r="J10" s="86" t="s">
        <v>1140</v>
      </c>
      <c r="K10" s="86" t="s">
        <v>882</v>
      </c>
      <c r="L10" s="86" t="s">
        <v>882</v>
      </c>
      <c r="M10" s="86" t="s">
        <v>882</v>
      </c>
      <c r="N10" s="86" t="s">
        <v>882</v>
      </c>
      <c r="O10" s="6" t="s">
        <v>1141</v>
      </c>
      <c r="P10" s="6"/>
    </row>
    <row r="11" spans="1:16" x14ac:dyDescent="0.35">
      <c r="A11" s="1"/>
      <c r="B11" s="6" t="s">
        <v>238</v>
      </c>
      <c r="C11" s="6" t="s">
        <v>1017</v>
      </c>
      <c r="D11" s="86" t="s">
        <v>45</v>
      </c>
      <c r="E11" s="6" t="s">
        <v>1146</v>
      </c>
      <c r="F11" s="86" t="s">
        <v>1147</v>
      </c>
      <c r="G11" s="86" t="s">
        <v>1148</v>
      </c>
      <c r="H11" s="86" t="s">
        <v>1149</v>
      </c>
      <c r="I11" s="86" t="s">
        <v>1150</v>
      </c>
      <c r="J11" s="86" t="s">
        <v>1151</v>
      </c>
      <c r="K11" s="86" t="s">
        <v>882</v>
      </c>
      <c r="L11" s="86" t="s">
        <v>882</v>
      </c>
      <c r="M11" s="86" t="s">
        <v>882</v>
      </c>
      <c r="N11" s="86" t="s">
        <v>882</v>
      </c>
      <c r="O11" s="6" t="s">
        <v>1141</v>
      </c>
      <c r="P11" s="6"/>
    </row>
    <row r="12" spans="1:16" x14ac:dyDescent="0.35">
      <c r="A12" s="1"/>
      <c r="B12" s="6" t="s">
        <v>70</v>
      </c>
      <c r="C12" s="6" t="s">
        <v>1022</v>
      </c>
      <c r="D12" s="86" t="s">
        <v>45</v>
      </c>
      <c r="E12" s="6" t="s">
        <v>1152</v>
      </c>
      <c r="F12" s="86" t="s">
        <v>1153</v>
      </c>
      <c r="G12" s="86" t="s">
        <v>1154</v>
      </c>
      <c r="H12" s="86" t="s">
        <v>1155</v>
      </c>
      <c r="I12" s="86" t="s">
        <v>882</v>
      </c>
      <c r="J12" s="86" t="s">
        <v>1156</v>
      </c>
      <c r="K12" s="86" t="s">
        <v>882</v>
      </c>
      <c r="L12" s="86" t="s">
        <v>882</v>
      </c>
      <c r="M12" s="86" t="s">
        <v>882</v>
      </c>
      <c r="N12" s="86" t="s">
        <v>882</v>
      </c>
      <c r="O12" s="6" t="s">
        <v>1141</v>
      </c>
      <c r="P12" s="6"/>
    </row>
    <row r="13" spans="1:16" x14ac:dyDescent="0.35">
      <c r="A13" s="1"/>
      <c r="B13" s="6" t="s">
        <v>70</v>
      </c>
      <c r="C13" s="6" t="s">
        <v>1022</v>
      </c>
      <c r="D13" s="86" t="s">
        <v>45</v>
      </c>
      <c r="E13" s="6" t="s">
        <v>1152</v>
      </c>
      <c r="F13" s="86" t="s">
        <v>1154</v>
      </c>
      <c r="G13" s="86" t="s">
        <v>1157</v>
      </c>
      <c r="H13" s="86" t="s">
        <v>882</v>
      </c>
      <c r="I13" s="86" t="s">
        <v>882</v>
      </c>
      <c r="J13" s="86" t="s">
        <v>1151</v>
      </c>
      <c r="K13" s="86" t="s">
        <v>882</v>
      </c>
      <c r="L13" s="86" t="s">
        <v>882</v>
      </c>
      <c r="M13" s="86" t="s">
        <v>882</v>
      </c>
      <c r="N13" s="86" t="s">
        <v>1158</v>
      </c>
      <c r="O13" s="6" t="s">
        <v>1141</v>
      </c>
      <c r="P13" s="6"/>
    </row>
    <row r="14" spans="1:16" x14ac:dyDescent="0.35">
      <c r="A14" s="1"/>
      <c r="B14" s="6" t="s">
        <v>70</v>
      </c>
      <c r="C14" s="6" t="s">
        <v>1022</v>
      </c>
      <c r="D14" s="86" t="s">
        <v>45</v>
      </c>
      <c r="E14" s="6" t="s">
        <v>1152</v>
      </c>
      <c r="F14" s="86" t="s">
        <v>1157</v>
      </c>
      <c r="G14" s="86" t="s">
        <v>1159</v>
      </c>
      <c r="H14" s="86" t="s">
        <v>882</v>
      </c>
      <c r="I14" s="86" t="s">
        <v>882</v>
      </c>
      <c r="J14" s="86" t="s">
        <v>1156</v>
      </c>
      <c r="K14" s="86" t="s">
        <v>882</v>
      </c>
      <c r="L14" s="86" t="s">
        <v>882</v>
      </c>
      <c r="M14" s="86" t="s">
        <v>882</v>
      </c>
      <c r="N14" s="86" t="s">
        <v>882</v>
      </c>
      <c r="O14" s="6" t="s">
        <v>1141</v>
      </c>
      <c r="P14" s="6"/>
    </row>
    <row r="15" spans="1:16" x14ac:dyDescent="0.35">
      <c r="A15" s="1"/>
      <c r="B15" s="6" t="s">
        <v>70</v>
      </c>
      <c r="C15" s="6" t="s">
        <v>1022</v>
      </c>
      <c r="D15" s="86" t="s">
        <v>45</v>
      </c>
      <c r="E15" s="6" t="s">
        <v>1152</v>
      </c>
      <c r="F15" s="86" t="s">
        <v>1159</v>
      </c>
      <c r="G15" s="86" t="s">
        <v>1160</v>
      </c>
      <c r="H15" s="86" t="s">
        <v>882</v>
      </c>
      <c r="I15" s="86" t="s">
        <v>882</v>
      </c>
      <c r="J15" s="86" t="s">
        <v>1151</v>
      </c>
      <c r="K15" s="86" t="s">
        <v>882</v>
      </c>
      <c r="L15" s="86" t="s">
        <v>882</v>
      </c>
      <c r="M15" s="86" t="s">
        <v>882</v>
      </c>
      <c r="N15" s="86" t="s">
        <v>882</v>
      </c>
      <c r="O15" s="6" t="s">
        <v>1141</v>
      </c>
      <c r="P15" s="6"/>
    </row>
    <row r="16" spans="1:16" x14ac:dyDescent="0.35">
      <c r="A16" s="1"/>
      <c r="B16" s="6" t="s">
        <v>70</v>
      </c>
      <c r="C16" s="6" t="s">
        <v>1022</v>
      </c>
      <c r="D16" s="86" t="s">
        <v>45</v>
      </c>
      <c r="E16" s="6" t="s">
        <v>1152</v>
      </c>
      <c r="F16" s="86" t="s">
        <v>1160</v>
      </c>
      <c r="G16" s="86" t="s">
        <v>1161</v>
      </c>
      <c r="H16" s="86" t="s">
        <v>882</v>
      </c>
      <c r="I16" s="86" t="s">
        <v>882</v>
      </c>
      <c r="J16" s="86" t="s">
        <v>1156</v>
      </c>
      <c r="K16" s="86" t="s">
        <v>882</v>
      </c>
      <c r="L16" s="86" t="s">
        <v>882</v>
      </c>
      <c r="M16" s="86" t="s">
        <v>882</v>
      </c>
      <c r="N16" s="86" t="s">
        <v>882</v>
      </c>
      <c r="O16" s="6" t="s">
        <v>1141</v>
      </c>
      <c r="P16" s="6"/>
    </row>
    <row r="17" spans="1:16" ht="25" x14ac:dyDescent="0.35">
      <c r="A17" s="1"/>
      <c r="B17" s="6" t="s">
        <v>70</v>
      </c>
      <c r="C17" s="6" t="s">
        <v>1022</v>
      </c>
      <c r="D17" s="86" t="s">
        <v>45</v>
      </c>
      <c r="E17" s="6" t="s">
        <v>1152</v>
      </c>
      <c r="F17" s="86" t="s">
        <v>1161</v>
      </c>
      <c r="G17" s="86" t="s">
        <v>1162</v>
      </c>
      <c r="H17" s="86" t="s">
        <v>882</v>
      </c>
      <c r="I17" s="86" t="s">
        <v>1163</v>
      </c>
      <c r="J17" s="86" t="s">
        <v>1151</v>
      </c>
      <c r="K17" s="86" t="s">
        <v>882</v>
      </c>
      <c r="L17" s="86" t="s">
        <v>882</v>
      </c>
      <c r="M17" s="86" t="s">
        <v>882</v>
      </c>
      <c r="N17" s="86" t="s">
        <v>882</v>
      </c>
      <c r="O17" s="6" t="s">
        <v>1141</v>
      </c>
      <c r="P17" s="6" t="s">
        <v>1164</v>
      </c>
    </row>
    <row r="18" spans="1:16" x14ac:dyDescent="0.35">
      <c r="A18" s="1"/>
      <c r="B18" s="6" t="s">
        <v>74</v>
      </c>
      <c r="C18" s="6" t="s">
        <v>83</v>
      </c>
      <c r="D18" s="86" t="s">
        <v>45</v>
      </c>
      <c r="E18" s="6" t="s">
        <v>1165</v>
      </c>
      <c r="F18" s="86" t="s">
        <v>33</v>
      </c>
      <c r="G18" s="86" t="s">
        <v>1166</v>
      </c>
      <c r="H18" s="86" t="s">
        <v>882</v>
      </c>
      <c r="I18" s="86" t="s">
        <v>882</v>
      </c>
      <c r="J18" s="86" t="s">
        <v>1151</v>
      </c>
      <c r="K18" s="86" t="s">
        <v>882</v>
      </c>
      <c r="L18" s="86" t="s">
        <v>882</v>
      </c>
      <c r="M18" s="86" t="s">
        <v>882</v>
      </c>
      <c r="N18" s="86" t="s">
        <v>882</v>
      </c>
      <c r="O18" s="6" t="s">
        <v>1141</v>
      </c>
      <c r="P18" s="6"/>
    </row>
    <row r="19" spans="1:16" x14ac:dyDescent="0.35">
      <c r="A19" s="1"/>
      <c r="B19" s="6" t="s">
        <v>74</v>
      </c>
      <c r="C19" s="6" t="s">
        <v>83</v>
      </c>
      <c r="D19" s="86" t="s">
        <v>45</v>
      </c>
      <c r="E19" s="6" t="s">
        <v>1165</v>
      </c>
      <c r="F19" s="86" t="s">
        <v>1166</v>
      </c>
      <c r="G19" s="86" t="s">
        <v>1167</v>
      </c>
      <c r="H19" s="86" t="s">
        <v>882</v>
      </c>
      <c r="I19" s="86" t="s">
        <v>882</v>
      </c>
      <c r="J19" s="86" t="s">
        <v>1156</v>
      </c>
      <c r="K19" s="86" t="s">
        <v>882</v>
      </c>
      <c r="L19" s="86" t="s">
        <v>882</v>
      </c>
      <c r="M19" s="86" t="s">
        <v>882</v>
      </c>
      <c r="N19" s="86" t="s">
        <v>882</v>
      </c>
      <c r="O19" s="6" t="s">
        <v>1141</v>
      </c>
      <c r="P19" s="6"/>
    </row>
    <row r="20" spans="1:16" x14ac:dyDescent="0.35">
      <c r="A20" s="1"/>
      <c r="B20" s="6" t="s">
        <v>74</v>
      </c>
      <c r="C20" s="6" t="s">
        <v>83</v>
      </c>
      <c r="D20" s="86" t="s">
        <v>45</v>
      </c>
      <c r="E20" s="6" t="s">
        <v>1165</v>
      </c>
      <c r="F20" s="86" t="s">
        <v>1167</v>
      </c>
      <c r="G20" s="86" t="s">
        <v>1168</v>
      </c>
      <c r="H20" s="86" t="s">
        <v>882</v>
      </c>
      <c r="I20" s="86" t="s">
        <v>882</v>
      </c>
      <c r="J20" s="86" t="s">
        <v>1169</v>
      </c>
      <c r="K20" s="86" t="s">
        <v>882</v>
      </c>
      <c r="L20" s="86" t="s">
        <v>882</v>
      </c>
      <c r="M20" s="86" t="s">
        <v>882</v>
      </c>
      <c r="N20" s="86" t="s">
        <v>882</v>
      </c>
      <c r="O20" s="6" t="s">
        <v>1141</v>
      </c>
      <c r="P20" s="6"/>
    </row>
    <row r="21" spans="1:16" x14ac:dyDescent="0.35">
      <c r="A21" s="1"/>
      <c r="B21" s="6" t="s">
        <v>74</v>
      </c>
      <c r="C21" s="6" t="s">
        <v>83</v>
      </c>
      <c r="D21" s="86" t="s">
        <v>45</v>
      </c>
      <c r="E21" s="6" t="s">
        <v>1165</v>
      </c>
      <c r="F21" s="86" t="s">
        <v>1168</v>
      </c>
      <c r="G21" s="86" t="s">
        <v>34</v>
      </c>
      <c r="H21" s="86" t="s">
        <v>882</v>
      </c>
      <c r="I21" s="86" t="s">
        <v>882</v>
      </c>
      <c r="J21" s="86" t="s">
        <v>1151</v>
      </c>
      <c r="K21" s="86" t="s">
        <v>882</v>
      </c>
      <c r="L21" s="86" t="s">
        <v>882</v>
      </c>
      <c r="M21" s="86" t="s">
        <v>882</v>
      </c>
      <c r="N21" s="86" t="s">
        <v>882</v>
      </c>
      <c r="O21" s="6" t="s">
        <v>1141</v>
      </c>
      <c r="P21" s="6"/>
    </row>
    <row r="22" spans="1:16" x14ac:dyDescent="0.35">
      <c r="A22" s="1"/>
      <c r="B22" s="6" t="s">
        <v>74</v>
      </c>
      <c r="C22" s="6" t="s">
        <v>86</v>
      </c>
      <c r="D22" s="86" t="s">
        <v>1035</v>
      </c>
      <c r="E22" s="6" t="s">
        <v>1170</v>
      </c>
      <c r="F22" s="86" t="s">
        <v>1171</v>
      </c>
      <c r="G22" s="86" t="s">
        <v>1150</v>
      </c>
      <c r="H22" s="86" t="s">
        <v>1172</v>
      </c>
      <c r="I22" s="86" t="s">
        <v>882</v>
      </c>
      <c r="J22" s="86" t="s">
        <v>1151</v>
      </c>
      <c r="K22" s="86" t="s">
        <v>882</v>
      </c>
      <c r="L22" s="86" t="s">
        <v>882</v>
      </c>
      <c r="M22" s="86" t="s">
        <v>882</v>
      </c>
      <c r="N22" s="86" t="s">
        <v>882</v>
      </c>
      <c r="O22" s="6" t="s">
        <v>1141</v>
      </c>
      <c r="P22" s="6"/>
    </row>
    <row r="23" spans="1:16" x14ac:dyDescent="0.35">
      <c r="A23" s="1"/>
      <c r="B23" s="6" t="s">
        <v>88</v>
      </c>
      <c r="C23" s="6" t="s">
        <v>89</v>
      </c>
      <c r="D23" s="86" t="s">
        <v>1043</v>
      </c>
      <c r="E23" s="6" t="s">
        <v>1173</v>
      </c>
      <c r="F23" s="86" t="s">
        <v>1174</v>
      </c>
      <c r="G23" s="86" t="s">
        <v>1175</v>
      </c>
      <c r="H23" s="86" t="s">
        <v>1176</v>
      </c>
      <c r="I23" s="86" t="s">
        <v>882</v>
      </c>
      <c r="J23" s="86" t="s">
        <v>1156</v>
      </c>
      <c r="K23" s="86" t="s">
        <v>882</v>
      </c>
      <c r="L23" s="86" t="s">
        <v>882</v>
      </c>
      <c r="M23" s="86" t="s">
        <v>882</v>
      </c>
      <c r="N23" s="86" t="s">
        <v>882</v>
      </c>
      <c r="O23" s="6" t="s">
        <v>1141</v>
      </c>
      <c r="P23" s="6" t="s">
        <v>1177</v>
      </c>
    </row>
    <row r="24" spans="1:16" x14ac:dyDescent="0.35">
      <c r="A24" s="1"/>
      <c r="B24" s="6" t="s">
        <v>88</v>
      </c>
      <c r="C24" s="6" t="s">
        <v>89</v>
      </c>
      <c r="D24" s="86" t="s">
        <v>45</v>
      </c>
      <c r="E24" s="6" t="s">
        <v>1178</v>
      </c>
      <c r="F24" s="86" t="s">
        <v>1175</v>
      </c>
      <c r="G24" s="86" t="s">
        <v>1179</v>
      </c>
      <c r="H24" s="86" t="s">
        <v>882</v>
      </c>
      <c r="I24" s="86" t="s">
        <v>882</v>
      </c>
      <c r="J24" s="86" t="s">
        <v>1151</v>
      </c>
      <c r="K24" s="86" t="s">
        <v>882</v>
      </c>
      <c r="L24" s="86" t="s">
        <v>882</v>
      </c>
      <c r="M24" s="86" t="s">
        <v>882</v>
      </c>
      <c r="N24" s="86" t="s">
        <v>882</v>
      </c>
      <c r="O24" s="6" t="s">
        <v>1141</v>
      </c>
      <c r="P24" s="6"/>
    </row>
    <row r="25" spans="1:16" x14ac:dyDescent="0.35">
      <c r="A25" s="1"/>
      <c r="B25" s="6" t="s">
        <v>88</v>
      </c>
      <c r="C25" s="6" t="s">
        <v>89</v>
      </c>
      <c r="D25" s="86" t="s">
        <v>45</v>
      </c>
      <c r="E25" s="6" t="s">
        <v>1178</v>
      </c>
      <c r="F25" s="86" t="s">
        <v>1179</v>
      </c>
      <c r="G25" s="86" t="s">
        <v>1180</v>
      </c>
      <c r="H25" s="86" t="s">
        <v>882</v>
      </c>
      <c r="I25" s="86" t="s">
        <v>882</v>
      </c>
      <c r="J25" s="86" t="s">
        <v>1156</v>
      </c>
      <c r="K25" s="86" t="s">
        <v>882</v>
      </c>
      <c r="L25" s="86" t="s">
        <v>882</v>
      </c>
      <c r="M25" s="86" t="s">
        <v>882</v>
      </c>
      <c r="N25" s="86" t="s">
        <v>882</v>
      </c>
      <c r="O25" s="6" t="s">
        <v>1141</v>
      </c>
      <c r="P25" s="6"/>
    </row>
    <row r="26" spans="1:16" x14ac:dyDescent="0.35">
      <c r="A26" s="1"/>
      <c r="B26" s="6" t="s">
        <v>88</v>
      </c>
      <c r="C26" s="6" t="s">
        <v>89</v>
      </c>
      <c r="D26" s="86" t="s">
        <v>45</v>
      </c>
      <c r="E26" s="6" t="s">
        <v>1178</v>
      </c>
      <c r="F26" s="86" t="s">
        <v>1180</v>
      </c>
      <c r="G26" s="86" t="s">
        <v>1181</v>
      </c>
      <c r="H26" s="86" t="s">
        <v>882</v>
      </c>
      <c r="I26" s="86" t="s">
        <v>882</v>
      </c>
      <c r="J26" s="86" t="s">
        <v>1151</v>
      </c>
      <c r="K26" s="86" t="s">
        <v>882</v>
      </c>
      <c r="L26" s="86" t="s">
        <v>882</v>
      </c>
      <c r="M26" s="86" t="s">
        <v>882</v>
      </c>
      <c r="N26" s="86" t="s">
        <v>882</v>
      </c>
      <c r="O26" s="6" t="s">
        <v>1141</v>
      </c>
      <c r="P26" s="6"/>
    </row>
    <row r="27" spans="1:16" x14ac:dyDescent="0.35">
      <c r="A27" s="1"/>
      <c r="B27" s="6" t="s">
        <v>88</v>
      </c>
      <c r="C27" s="6" t="s">
        <v>89</v>
      </c>
      <c r="D27" s="86" t="s">
        <v>45</v>
      </c>
      <c r="E27" s="6" t="s">
        <v>1178</v>
      </c>
      <c r="F27" s="86" t="s">
        <v>1181</v>
      </c>
      <c r="G27" s="86" t="s">
        <v>34</v>
      </c>
      <c r="H27" s="86" t="s">
        <v>882</v>
      </c>
      <c r="I27" s="86" t="s">
        <v>882</v>
      </c>
      <c r="J27" s="86" t="s">
        <v>1156</v>
      </c>
      <c r="K27" s="86" t="s">
        <v>882</v>
      </c>
      <c r="L27" s="86" t="s">
        <v>882</v>
      </c>
      <c r="M27" s="86" t="s">
        <v>882</v>
      </c>
      <c r="N27" s="86" t="s">
        <v>882</v>
      </c>
      <c r="O27" s="6" t="s">
        <v>1141</v>
      </c>
      <c r="P27" s="6"/>
    </row>
    <row r="28" spans="1:16" ht="25" x14ac:dyDescent="0.35">
      <c r="A28" s="1"/>
      <c r="B28" s="6" t="s">
        <v>560</v>
      </c>
      <c r="C28" s="6" t="s">
        <v>1045</v>
      </c>
      <c r="D28" s="86" t="s">
        <v>1046</v>
      </c>
      <c r="E28" s="6" t="s">
        <v>1182</v>
      </c>
      <c r="F28" s="86" t="s">
        <v>33</v>
      </c>
      <c r="G28" s="86" t="s">
        <v>34</v>
      </c>
      <c r="H28" s="86" t="s">
        <v>882</v>
      </c>
      <c r="I28" s="86" t="s">
        <v>882</v>
      </c>
      <c r="J28" s="86" t="s">
        <v>1140</v>
      </c>
      <c r="K28" s="86" t="s">
        <v>882</v>
      </c>
      <c r="L28" s="86" t="s">
        <v>882</v>
      </c>
      <c r="M28" s="86" t="s">
        <v>882</v>
      </c>
      <c r="N28" s="86" t="s">
        <v>882</v>
      </c>
      <c r="O28" s="6" t="s">
        <v>1141</v>
      </c>
      <c r="P28" s="6"/>
    </row>
    <row r="29" spans="1:16" ht="25" x14ac:dyDescent="0.35">
      <c r="A29" s="1"/>
      <c r="B29" s="6" t="s">
        <v>560</v>
      </c>
      <c r="C29" s="6" t="s">
        <v>1045</v>
      </c>
      <c r="D29" s="86" t="s">
        <v>1047</v>
      </c>
      <c r="E29" s="6" t="s">
        <v>1183</v>
      </c>
      <c r="F29" s="86" t="s">
        <v>33</v>
      </c>
      <c r="G29" s="86" t="s">
        <v>34</v>
      </c>
      <c r="H29" s="86" t="s">
        <v>882</v>
      </c>
      <c r="I29" s="86" t="s">
        <v>882</v>
      </c>
      <c r="J29" s="86" t="s">
        <v>1140</v>
      </c>
      <c r="K29" s="86" t="s">
        <v>882</v>
      </c>
      <c r="L29" s="86" t="s">
        <v>882</v>
      </c>
      <c r="M29" s="86" t="s">
        <v>882</v>
      </c>
      <c r="N29" s="86" t="s">
        <v>882</v>
      </c>
      <c r="O29" s="6" t="s">
        <v>1141</v>
      </c>
      <c r="P29" s="6"/>
    </row>
    <row r="30" spans="1:16" x14ac:dyDescent="0.35">
      <c r="A30" s="1"/>
      <c r="B30" s="6" t="s">
        <v>91</v>
      </c>
      <c r="C30" s="6" t="s">
        <v>94</v>
      </c>
      <c r="D30" s="86" t="s">
        <v>45</v>
      </c>
      <c r="E30" s="6" t="s">
        <v>1184</v>
      </c>
      <c r="F30" s="86" t="s">
        <v>33</v>
      </c>
      <c r="G30" s="86" t="s">
        <v>1185</v>
      </c>
      <c r="H30" s="86" t="s">
        <v>882</v>
      </c>
      <c r="I30" s="86" t="s">
        <v>882</v>
      </c>
      <c r="J30" s="86" t="s">
        <v>1169</v>
      </c>
      <c r="K30" s="86" t="s">
        <v>882</v>
      </c>
      <c r="L30" s="86" t="s">
        <v>882</v>
      </c>
      <c r="M30" s="86" t="s">
        <v>882</v>
      </c>
      <c r="N30" s="86" t="s">
        <v>882</v>
      </c>
      <c r="O30" s="6" t="s">
        <v>1141</v>
      </c>
      <c r="P30" s="6"/>
    </row>
    <row r="31" spans="1:16" x14ac:dyDescent="0.35">
      <c r="A31" s="1"/>
      <c r="B31" s="6" t="s">
        <v>91</v>
      </c>
      <c r="C31" s="6" t="s">
        <v>94</v>
      </c>
      <c r="D31" s="86" t="s">
        <v>45</v>
      </c>
      <c r="E31" s="6" t="s">
        <v>1184</v>
      </c>
      <c r="F31" s="86" t="s">
        <v>1185</v>
      </c>
      <c r="G31" s="86" t="s">
        <v>1186</v>
      </c>
      <c r="H31" s="86" t="s">
        <v>882</v>
      </c>
      <c r="I31" s="86" t="s">
        <v>882</v>
      </c>
      <c r="J31" s="86" t="s">
        <v>1156</v>
      </c>
      <c r="K31" s="86" t="s">
        <v>882</v>
      </c>
      <c r="L31" s="86" t="s">
        <v>882</v>
      </c>
      <c r="M31" s="86" t="s">
        <v>882</v>
      </c>
      <c r="N31" s="86" t="s">
        <v>882</v>
      </c>
      <c r="O31" s="6" t="s">
        <v>1141</v>
      </c>
      <c r="P31" s="6"/>
    </row>
    <row r="32" spans="1:16" x14ac:dyDescent="0.35">
      <c r="A32" s="1"/>
      <c r="B32" s="6" t="s">
        <v>91</v>
      </c>
      <c r="C32" s="6" t="s">
        <v>94</v>
      </c>
      <c r="D32" s="86" t="s">
        <v>45</v>
      </c>
      <c r="E32" s="6" t="s">
        <v>1187</v>
      </c>
      <c r="F32" s="86" t="s">
        <v>1186</v>
      </c>
      <c r="G32" s="86" t="s">
        <v>1188</v>
      </c>
      <c r="H32" s="86" t="s">
        <v>882</v>
      </c>
      <c r="I32" s="86" t="s">
        <v>882</v>
      </c>
      <c r="J32" s="86" t="s">
        <v>1156</v>
      </c>
      <c r="K32" s="86" t="s">
        <v>882</v>
      </c>
      <c r="L32" s="86" t="s">
        <v>882</v>
      </c>
      <c r="M32" s="86" t="s">
        <v>882</v>
      </c>
      <c r="N32" s="86" t="s">
        <v>882</v>
      </c>
      <c r="O32" s="6" t="s">
        <v>1141</v>
      </c>
      <c r="P32" s="6"/>
    </row>
    <row r="33" spans="1:16" x14ac:dyDescent="0.35">
      <c r="A33" s="1"/>
      <c r="B33" s="6" t="s">
        <v>91</v>
      </c>
      <c r="C33" s="6" t="s">
        <v>94</v>
      </c>
      <c r="D33" s="86" t="s">
        <v>1041</v>
      </c>
      <c r="E33" s="6" t="s">
        <v>1189</v>
      </c>
      <c r="F33" s="86" t="s">
        <v>1186</v>
      </c>
      <c r="G33" s="86" t="s">
        <v>1190</v>
      </c>
      <c r="H33" s="86" t="s">
        <v>882</v>
      </c>
      <c r="I33" s="86" t="s">
        <v>882</v>
      </c>
      <c r="J33" s="86" t="s">
        <v>1156</v>
      </c>
      <c r="K33" s="86" t="s">
        <v>882</v>
      </c>
      <c r="L33" s="86" t="s">
        <v>882</v>
      </c>
      <c r="M33" s="86" t="s">
        <v>882</v>
      </c>
      <c r="N33" s="86" t="s">
        <v>882</v>
      </c>
      <c r="O33" s="6" t="s">
        <v>1141</v>
      </c>
      <c r="P33" s="6"/>
    </row>
    <row r="34" spans="1:16" x14ac:dyDescent="0.35">
      <c r="A34" s="1"/>
      <c r="B34" s="6" t="s">
        <v>91</v>
      </c>
      <c r="C34" s="6" t="s">
        <v>94</v>
      </c>
      <c r="D34" s="86" t="s">
        <v>45</v>
      </c>
      <c r="E34" s="6" t="s">
        <v>1187</v>
      </c>
      <c r="F34" s="86" t="s">
        <v>1188</v>
      </c>
      <c r="G34" s="86" t="s">
        <v>1191</v>
      </c>
      <c r="H34" s="86" t="s">
        <v>882</v>
      </c>
      <c r="I34" s="86" t="s">
        <v>882</v>
      </c>
      <c r="J34" s="86" t="s">
        <v>1151</v>
      </c>
      <c r="K34" s="86" t="s">
        <v>882</v>
      </c>
      <c r="L34" s="86" t="s">
        <v>882</v>
      </c>
      <c r="M34" s="86" t="s">
        <v>882</v>
      </c>
      <c r="N34" s="86" t="s">
        <v>882</v>
      </c>
      <c r="O34" s="6" t="s">
        <v>1141</v>
      </c>
      <c r="P34" s="6" t="s">
        <v>1192</v>
      </c>
    </row>
    <row r="35" spans="1:16" x14ac:dyDescent="0.35">
      <c r="A35" s="1"/>
      <c r="B35" s="6" t="s">
        <v>91</v>
      </c>
      <c r="C35" s="6" t="s">
        <v>94</v>
      </c>
      <c r="D35" s="86" t="s">
        <v>45</v>
      </c>
      <c r="E35" s="6" t="s">
        <v>1187</v>
      </c>
      <c r="F35" s="86" t="s">
        <v>1191</v>
      </c>
      <c r="G35" s="86" t="s">
        <v>1193</v>
      </c>
      <c r="H35" s="86" t="s">
        <v>882</v>
      </c>
      <c r="I35" s="86" t="s">
        <v>882</v>
      </c>
      <c r="J35" s="86" t="s">
        <v>1156</v>
      </c>
      <c r="K35" s="86" t="s">
        <v>882</v>
      </c>
      <c r="L35" s="86" t="s">
        <v>882</v>
      </c>
      <c r="M35" s="86" t="s">
        <v>882</v>
      </c>
      <c r="N35" s="86" t="s">
        <v>882</v>
      </c>
      <c r="O35" s="6" t="s">
        <v>1141</v>
      </c>
      <c r="P35" s="6"/>
    </row>
    <row r="36" spans="1:16" ht="25" x14ac:dyDescent="0.35">
      <c r="A36" s="1"/>
      <c r="B36" s="6" t="s">
        <v>91</v>
      </c>
      <c r="C36" s="6" t="s">
        <v>94</v>
      </c>
      <c r="D36" s="86" t="s">
        <v>45</v>
      </c>
      <c r="E36" s="6" t="s">
        <v>1187</v>
      </c>
      <c r="F36" s="86" t="s">
        <v>1193</v>
      </c>
      <c r="G36" s="86" t="s">
        <v>1194</v>
      </c>
      <c r="H36" s="86" t="s">
        <v>882</v>
      </c>
      <c r="I36" s="86" t="s">
        <v>882</v>
      </c>
      <c r="J36" s="86" t="s">
        <v>1151</v>
      </c>
      <c r="K36" s="86" t="s">
        <v>882</v>
      </c>
      <c r="L36" s="86" t="s">
        <v>882</v>
      </c>
      <c r="M36" s="86" t="s">
        <v>882</v>
      </c>
      <c r="N36" s="86" t="s">
        <v>882</v>
      </c>
      <c r="O36" s="6" t="s">
        <v>1141</v>
      </c>
      <c r="P36" s="6" t="s">
        <v>1195</v>
      </c>
    </row>
    <row r="37" spans="1:16" x14ac:dyDescent="0.35">
      <c r="A37" s="1"/>
      <c r="B37" s="6" t="s">
        <v>91</v>
      </c>
      <c r="C37" s="6" t="s">
        <v>94</v>
      </c>
      <c r="D37" s="86" t="s">
        <v>45</v>
      </c>
      <c r="E37" s="6" t="s">
        <v>1187</v>
      </c>
      <c r="F37" s="86" t="s">
        <v>1194</v>
      </c>
      <c r="G37" s="86" t="s">
        <v>34</v>
      </c>
      <c r="H37" s="86" t="s">
        <v>882</v>
      </c>
      <c r="I37" s="86" t="s">
        <v>882</v>
      </c>
      <c r="J37" s="86" t="s">
        <v>1156</v>
      </c>
      <c r="K37" s="86" t="s">
        <v>882</v>
      </c>
      <c r="L37" s="86" t="s">
        <v>882</v>
      </c>
      <c r="M37" s="86" t="s">
        <v>882</v>
      </c>
      <c r="N37" s="86" t="s">
        <v>882</v>
      </c>
      <c r="O37" s="6" t="s">
        <v>1141</v>
      </c>
      <c r="P37" s="6"/>
    </row>
    <row r="38" spans="1:16" x14ac:dyDescent="0.35">
      <c r="A38" s="1"/>
      <c r="B38" s="6" t="s">
        <v>91</v>
      </c>
      <c r="C38" s="6" t="s">
        <v>100</v>
      </c>
      <c r="D38" s="86" t="s">
        <v>45</v>
      </c>
      <c r="E38" s="6" t="s">
        <v>1196</v>
      </c>
      <c r="F38" s="86" t="s">
        <v>33</v>
      </c>
      <c r="G38" s="86" t="s">
        <v>1197</v>
      </c>
      <c r="H38" s="86" t="s">
        <v>882</v>
      </c>
      <c r="I38" s="86" t="s">
        <v>882</v>
      </c>
      <c r="J38" s="86" t="s">
        <v>1156</v>
      </c>
      <c r="K38" s="86" t="s">
        <v>882</v>
      </c>
      <c r="L38" s="86" t="s">
        <v>882</v>
      </c>
      <c r="M38" s="86" t="s">
        <v>882</v>
      </c>
      <c r="N38" s="86" t="s">
        <v>882</v>
      </c>
      <c r="O38" s="6" t="s">
        <v>1141</v>
      </c>
      <c r="P38" s="6"/>
    </row>
    <row r="39" spans="1:16" x14ac:dyDescent="0.35">
      <c r="A39" s="1"/>
      <c r="B39" s="6" t="s">
        <v>91</v>
      </c>
      <c r="C39" s="6" t="s">
        <v>100</v>
      </c>
      <c r="D39" s="86" t="s">
        <v>45</v>
      </c>
      <c r="E39" s="6" t="s">
        <v>1196</v>
      </c>
      <c r="F39" s="86" t="s">
        <v>1197</v>
      </c>
      <c r="G39" s="86" t="s">
        <v>1198</v>
      </c>
      <c r="H39" s="86" t="s">
        <v>882</v>
      </c>
      <c r="I39" s="86" t="s">
        <v>882</v>
      </c>
      <c r="J39" s="86" t="s">
        <v>1151</v>
      </c>
      <c r="K39" s="86" t="s">
        <v>882</v>
      </c>
      <c r="L39" s="86" t="s">
        <v>882</v>
      </c>
      <c r="M39" s="86" t="s">
        <v>882</v>
      </c>
      <c r="N39" s="86" t="s">
        <v>882</v>
      </c>
      <c r="O39" s="6" t="s">
        <v>1141</v>
      </c>
      <c r="P39" s="6"/>
    </row>
    <row r="40" spans="1:16" x14ac:dyDescent="0.35">
      <c r="A40" s="1"/>
      <c r="B40" s="6" t="s">
        <v>91</v>
      </c>
      <c r="C40" s="6" t="s">
        <v>100</v>
      </c>
      <c r="D40" s="86" t="s">
        <v>45</v>
      </c>
      <c r="E40" s="6" t="s">
        <v>1196</v>
      </c>
      <c r="F40" s="86" t="s">
        <v>1198</v>
      </c>
      <c r="G40" s="86" t="s">
        <v>1188</v>
      </c>
      <c r="H40" s="86" t="s">
        <v>882</v>
      </c>
      <c r="I40" s="86" t="s">
        <v>882</v>
      </c>
      <c r="J40" s="86" t="s">
        <v>1156</v>
      </c>
      <c r="K40" s="86" t="s">
        <v>882</v>
      </c>
      <c r="L40" s="86" t="s">
        <v>882</v>
      </c>
      <c r="M40" s="86" t="s">
        <v>882</v>
      </c>
      <c r="N40" s="86" t="s">
        <v>882</v>
      </c>
      <c r="O40" s="6" t="s">
        <v>1141</v>
      </c>
      <c r="P40" s="6"/>
    </row>
    <row r="41" spans="1:16" x14ac:dyDescent="0.35">
      <c r="A41" s="1"/>
      <c r="B41" s="6" t="s">
        <v>91</v>
      </c>
      <c r="C41" s="6" t="s">
        <v>100</v>
      </c>
      <c r="D41" s="86" t="s">
        <v>45</v>
      </c>
      <c r="E41" s="6" t="s">
        <v>1196</v>
      </c>
      <c r="F41" s="86" t="s">
        <v>1188</v>
      </c>
      <c r="G41" s="86" t="s">
        <v>1199</v>
      </c>
      <c r="H41" s="86" t="s">
        <v>882</v>
      </c>
      <c r="I41" s="86" t="s">
        <v>882</v>
      </c>
      <c r="J41" s="86" t="s">
        <v>1151</v>
      </c>
      <c r="K41" s="86" t="s">
        <v>882</v>
      </c>
      <c r="L41" s="86" t="s">
        <v>882</v>
      </c>
      <c r="M41" s="86" t="s">
        <v>882</v>
      </c>
      <c r="N41" s="86" t="s">
        <v>882</v>
      </c>
      <c r="O41" s="6" t="s">
        <v>1141</v>
      </c>
      <c r="P41" s="6"/>
    </row>
    <row r="42" spans="1:16" x14ac:dyDescent="0.35">
      <c r="A42" s="1"/>
      <c r="B42" s="6" t="s">
        <v>91</v>
      </c>
      <c r="C42" s="6" t="s">
        <v>100</v>
      </c>
      <c r="D42" s="86" t="s">
        <v>45</v>
      </c>
      <c r="E42" s="6" t="s">
        <v>1196</v>
      </c>
      <c r="F42" s="86" t="s">
        <v>1199</v>
      </c>
      <c r="G42" s="86" t="s">
        <v>34</v>
      </c>
      <c r="H42" s="86" t="s">
        <v>882</v>
      </c>
      <c r="I42" s="86" t="s">
        <v>882</v>
      </c>
      <c r="J42" s="86" t="s">
        <v>1156</v>
      </c>
      <c r="K42" s="86" t="s">
        <v>882</v>
      </c>
      <c r="L42" s="86" t="s">
        <v>882</v>
      </c>
      <c r="M42" s="86" t="s">
        <v>882</v>
      </c>
      <c r="N42" s="86" t="s">
        <v>882</v>
      </c>
      <c r="O42" s="6" t="s">
        <v>1141</v>
      </c>
      <c r="P42" s="6"/>
    </row>
    <row r="43" spans="1:16" x14ac:dyDescent="0.35">
      <c r="A43" s="1"/>
      <c r="B43" s="6" t="s">
        <v>111</v>
      </c>
      <c r="C43" s="6" t="s">
        <v>1064</v>
      </c>
      <c r="D43" s="86" t="s">
        <v>45</v>
      </c>
      <c r="E43" s="6" t="s">
        <v>1200</v>
      </c>
      <c r="F43" s="86" t="s">
        <v>1201</v>
      </c>
      <c r="G43" s="86" t="s">
        <v>1161</v>
      </c>
      <c r="H43" s="86" t="s">
        <v>1202</v>
      </c>
      <c r="I43" s="86" t="s">
        <v>882</v>
      </c>
      <c r="J43" s="86" t="s">
        <v>1156</v>
      </c>
      <c r="K43" s="86" t="s">
        <v>882</v>
      </c>
      <c r="L43" s="86" t="s">
        <v>882</v>
      </c>
      <c r="M43" s="86" t="s">
        <v>882</v>
      </c>
      <c r="N43" s="86" t="s">
        <v>882</v>
      </c>
      <c r="O43" s="6" t="s">
        <v>1141</v>
      </c>
      <c r="P43" s="6"/>
    </row>
    <row r="44" spans="1:16" x14ac:dyDescent="0.35">
      <c r="A44" s="1"/>
      <c r="B44" s="6" t="s">
        <v>111</v>
      </c>
      <c r="C44" s="6" t="s">
        <v>1064</v>
      </c>
      <c r="D44" s="86" t="s">
        <v>45</v>
      </c>
      <c r="E44" s="6" t="s">
        <v>1200</v>
      </c>
      <c r="F44" s="86" t="s">
        <v>1161</v>
      </c>
      <c r="G44" s="86" t="s">
        <v>1203</v>
      </c>
      <c r="H44" s="86" t="s">
        <v>882</v>
      </c>
      <c r="I44" s="86" t="s">
        <v>882</v>
      </c>
      <c r="J44" s="86" t="s">
        <v>1151</v>
      </c>
      <c r="K44" s="86" t="s">
        <v>882</v>
      </c>
      <c r="L44" s="86" t="s">
        <v>882</v>
      </c>
      <c r="M44" s="86" t="s">
        <v>882</v>
      </c>
      <c r="N44" s="86" t="s">
        <v>882</v>
      </c>
      <c r="O44" s="6" t="s">
        <v>1141</v>
      </c>
      <c r="P44" s="6"/>
    </row>
    <row r="45" spans="1:16" x14ac:dyDescent="0.35">
      <c r="A45" s="1"/>
      <c r="B45" s="6" t="s">
        <v>111</v>
      </c>
      <c r="C45" s="6" t="s">
        <v>1064</v>
      </c>
      <c r="D45" s="86" t="s">
        <v>45</v>
      </c>
      <c r="E45" s="6" t="s">
        <v>1200</v>
      </c>
      <c r="F45" s="86" t="s">
        <v>1203</v>
      </c>
      <c r="G45" s="86" t="s">
        <v>34</v>
      </c>
      <c r="H45" s="86" t="s">
        <v>882</v>
      </c>
      <c r="I45" s="86" t="s">
        <v>882</v>
      </c>
      <c r="J45" s="86" t="s">
        <v>1156</v>
      </c>
      <c r="K45" s="86" t="s">
        <v>882</v>
      </c>
      <c r="L45" s="86" t="s">
        <v>882</v>
      </c>
      <c r="M45" s="86" t="s">
        <v>882</v>
      </c>
      <c r="N45" s="86" t="s">
        <v>882</v>
      </c>
      <c r="O45" s="6" t="s">
        <v>1141</v>
      </c>
      <c r="P45" s="6"/>
    </row>
    <row r="46" spans="1:16" x14ac:dyDescent="0.35">
      <c r="A46" s="1"/>
      <c r="B46" s="6" t="s">
        <v>111</v>
      </c>
      <c r="C46" s="6" t="s">
        <v>119</v>
      </c>
      <c r="D46" s="86" t="s">
        <v>45</v>
      </c>
      <c r="E46" s="6" t="s">
        <v>1204</v>
      </c>
      <c r="F46" s="86" t="s">
        <v>33</v>
      </c>
      <c r="G46" s="86" t="s">
        <v>1205</v>
      </c>
      <c r="H46" s="86" t="s">
        <v>882</v>
      </c>
      <c r="I46" s="86" t="s">
        <v>882</v>
      </c>
      <c r="J46" s="86" t="s">
        <v>1151</v>
      </c>
      <c r="K46" s="86" t="s">
        <v>882</v>
      </c>
      <c r="L46" s="86" t="s">
        <v>882</v>
      </c>
      <c r="M46" s="86" t="s">
        <v>882</v>
      </c>
      <c r="N46" s="86" t="s">
        <v>882</v>
      </c>
      <c r="O46" s="6" t="s">
        <v>1141</v>
      </c>
      <c r="P46" s="6"/>
    </row>
    <row r="47" spans="1:16" x14ac:dyDescent="0.35">
      <c r="A47" s="1"/>
      <c r="B47" s="6" t="s">
        <v>111</v>
      </c>
      <c r="C47" s="6" t="s">
        <v>119</v>
      </c>
      <c r="D47" s="86" t="s">
        <v>45</v>
      </c>
      <c r="E47" s="6" t="s">
        <v>1204</v>
      </c>
      <c r="F47" s="86" t="s">
        <v>1205</v>
      </c>
      <c r="G47" s="86" t="s">
        <v>1168</v>
      </c>
      <c r="H47" s="86" t="s">
        <v>882</v>
      </c>
      <c r="I47" s="86" t="s">
        <v>882</v>
      </c>
      <c r="J47" s="86" t="s">
        <v>1156</v>
      </c>
      <c r="K47" s="86" t="s">
        <v>882</v>
      </c>
      <c r="L47" s="86" t="s">
        <v>882</v>
      </c>
      <c r="M47" s="86" t="s">
        <v>882</v>
      </c>
      <c r="N47" s="86" t="s">
        <v>882</v>
      </c>
      <c r="O47" s="6" t="s">
        <v>1141</v>
      </c>
      <c r="P47" s="6"/>
    </row>
    <row r="48" spans="1:16" x14ac:dyDescent="0.35">
      <c r="A48" s="1"/>
      <c r="B48" s="6" t="s">
        <v>111</v>
      </c>
      <c r="C48" s="6" t="s">
        <v>119</v>
      </c>
      <c r="D48" s="86" t="s">
        <v>45</v>
      </c>
      <c r="E48" s="6" t="s">
        <v>1204</v>
      </c>
      <c r="F48" s="86" t="s">
        <v>1168</v>
      </c>
      <c r="G48" s="86" t="s">
        <v>1206</v>
      </c>
      <c r="H48" s="86" t="s">
        <v>882</v>
      </c>
      <c r="I48" s="86" t="s">
        <v>882</v>
      </c>
      <c r="J48" s="86" t="s">
        <v>1151</v>
      </c>
      <c r="K48" s="86" t="s">
        <v>882</v>
      </c>
      <c r="L48" s="86" t="s">
        <v>882</v>
      </c>
      <c r="M48" s="86" t="s">
        <v>882</v>
      </c>
      <c r="N48" s="86" t="s">
        <v>882</v>
      </c>
      <c r="O48" s="6" t="s">
        <v>1141</v>
      </c>
      <c r="P48" s="6"/>
    </row>
    <row r="49" spans="1:16" x14ac:dyDescent="0.35">
      <c r="A49" s="1"/>
      <c r="B49" s="6" t="s">
        <v>111</v>
      </c>
      <c r="C49" s="6" t="s">
        <v>119</v>
      </c>
      <c r="D49" s="86" t="s">
        <v>45</v>
      </c>
      <c r="E49" s="6" t="s">
        <v>1207</v>
      </c>
      <c r="F49" s="86" t="s">
        <v>1206</v>
      </c>
      <c r="G49" s="86" t="s">
        <v>1208</v>
      </c>
      <c r="H49" s="86" t="s">
        <v>882</v>
      </c>
      <c r="I49" s="86" t="s">
        <v>882</v>
      </c>
      <c r="J49" s="86" t="s">
        <v>1151</v>
      </c>
      <c r="K49" s="86" t="s">
        <v>882</v>
      </c>
      <c r="L49" s="86" t="s">
        <v>882</v>
      </c>
      <c r="M49" s="86" t="s">
        <v>882</v>
      </c>
      <c r="N49" s="86" t="s">
        <v>882</v>
      </c>
      <c r="O49" s="6" t="s">
        <v>1141</v>
      </c>
      <c r="P49" s="6"/>
    </row>
    <row r="50" spans="1:16" x14ac:dyDescent="0.35">
      <c r="A50" s="1"/>
      <c r="B50" s="6" t="s">
        <v>111</v>
      </c>
      <c r="C50" s="6" t="s">
        <v>119</v>
      </c>
      <c r="D50" s="86" t="s">
        <v>45</v>
      </c>
      <c r="E50" s="6" t="s">
        <v>1204</v>
      </c>
      <c r="F50" s="86" t="s">
        <v>1208</v>
      </c>
      <c r="G50" s="86" t="s">
        <v>34</v>
      </c>
      <c r="H50" s="86" t="s">
        <v>882</v>
      </c>
      <c r="I50" s="86" t="s">
        <v>882</v>
      </c>
      <c r="J50" s="86" t="s">
        <v>1151</v>
      </c>
      <c r="K50" s="86" t="s">
        <v>882</v>
      </c>
      <c r="L50" s="86" t="s">
        <v>882</v>
      </c>
      <c r="M50" s="86" t="s">
        <v>882</v>
      </c>
      <c r="N50" s="86" t="s">
        <v>882</v>
      </c>
      <c r="O50" s="6" t="s">
        <v>1141</v>
      </c>
      <c r="P50" s="6"/>
    </row>
    <row r="51" spans="1:16" x14ac:dyDescent="0.35">
      <c r="A51" s="1"/>
      <c r="B51" s="6" t="s">
        <v>545</v>
      </c>
      <c r="C51" s="6" t="s">
        <v>969</v>
      </c>
      <c r="D51" s="86" t="s">
        <v>45</v>
      </c>
      <c r="E51" s="6" t="s">
        <v>1209</v>
      </c>
      <c r="F51" s="86" t="s">
        <v>33</v>
      </c>
      <c r="G51" s="86" t="s">
        <v>34</v>
      </c>
      <c r="H51" s="86" t="s">
        <v>882</v>
      </c>
      <c r="I51" s="86" t="s">
        <v>882</v>
      </c>
      <c r="J51" s="86" t="s">
        <v>1151</v>
      </c>
      <c r="K51" s="86" t="s">
        <v>882</v>
      </c>
      <c r="L51" s="86" t="s">
        <v>882</v>
      </c>
      <c r="M51" s="86" t="s">
        <v>882</v>
      </c>
      <c r="N51" s="86" t="s">
        <v>882</v>
      </c>
      <c r="O51" s="6" t="s">
        <v>1141</v>
      </c>
      <c r="P51" s="6"/>
    </row>
    <row r="52" spans="1:16" x14ac:dyDescent="0.35">
      <c r="A52" s="1"/>
      <c r="B52" s="6" t="s">
        <v>545</v>
      </c>
      <c r="C52" s="6" t="s">
        <v>1071</v>
      </c>
      <c r="D52" s="86" t="s">
        <v>227</v>
      </c>
      <c r="E52" s="6" t="s">
        <v>1210</v>
      </c>
      <c r="F52" s="86" t="s">
        <v>33</v>
      </c>
      <c r="G52" s="86" t="s">
        <v>34</v>
      </c>
      <c r="H52" s="86" t="s">
        <v>882</v>
      </c>
      <c r="I52" s="86" t="s">
        <v>882</v>
      </c>
      <c r="J52" s="86" t="s">
        <v>1151</v>
      </c>
      <c r="K52" s="86" t="s">
        <v>882</v>
      </c>
      <c r="L52" s="86" t="s">
        <v>882</v>
      </c>
      <c r="M52" s="86" t="s">
        <v>882</v>
      </c>
      <c r="N52" s="86" t="s">
        <v>882</v>
      </c>
      <c r="O52" s="6" t="s">
        <v>1141</v>
      </c>
      <c r="P52" s="6"/>
    </row>
    <row r="53" spans="1:16" x14ac:dyDescent="0.35">
      <c r="A53" s="1"/>
      <c r="B53" s="6" t="s">
        <v>545</v>
      </c>
      <c r="C53" s="6" t="s">
        <v>1072</v>
      </c>
      <c r="D53" s="86" t="s">
        <v>45</v>
      </c>
      <c r="E53" s="6" t="s">
        <v>1211</v>
      </c>
      <c r="F53" s="86" t="s">
        <v>33</v>
      </c>
      <c r="G53" s="86" t="s">
        <v>34</v>
      </c>
      <c r="H53" s="86" t="s">
        <v>882</v>
      </c>
      <c r="I53" s="86" t="s">
        <v>882</v>
      </c>
      <c r="J53" s="86" t="s">
        <v>1151</v>
      </c>
      <c r="K53" s="86" t="s">
        <v>882</v>
      </c>
      <c r="L53" s="86" t="s">
        <v>882</v>
      </c>
      <c r="M53" s="86" t="s">
        <v>882</v>
      </c>
      <c r="N53" s="86" t="s">
        <v>882</v>
      </c>
      <c r="O53" s="6" t="s">
        <v>1141</v>
      </c>
      <c r="P53" s="6"/>
    </row>
    <row r="54" spans="1:16" x14ac:dyDescent="0.35">
      <c r="A54" s="1"/>
      <c r="B54" s="6" t="s">
        <v>545</v>
      </c>
      <c r="C54" s="6" t="s">
        <v>1073</v>
      </c>
      <c r="D54" s="86" t="s">
        <v>45</v>
      </c>
      <c r="E54" s="6" t="s">
        <v>1212</v>
      </c>
      <c r="F54" s="86" t="s">
        <v>33</v>
      </c>
      <c r="G54" s="86" t="s">
        <v>34</v>
      </c>
      <c r="H54" s="86" t="s">
        <v>882</v>
      </c>
      <c r="I54" s="86" t="s">
        <v>882</v>
      </c>
      <c r="J54" s="86" t="s">
        <v>1151</v>
      </c>
      <c r="K54" s="86" t="s">
        <v>882</v>
      </c>
      <c r="L54" s="86" t="s">
        <v>882</v>
      </c>
      <c r="M54" s="86" t="s">
        <v>882</v>
      </c>
      <c r="N54" s="86" t="s">
        <v>882</v>
      </c>
      <c r="O54" s="6" t="s">
        <v>1141</v>
      </c>
      <c r="P54" s="6"/>
    </row>
    <row r="55" spans="1:16" x14ac:dyDescent="0.35">
      <c r="A55" s="1"/>
      <c r="B55" s="6" t="s">
        <v>561</v>
      </c>
      <c r="C55" s="6" t="s">
        <v>974</v>
      </c>
      <c r="D55" s="86" t="s">
        <v>45</v>
      </c>
      <c r="E55" s="6" t="s">
        <v>1213</v>
      </c>
      <c r="F55" s="86" t="s">
        <v>33</v>
      </c>
      <c r="G55" s="86" t="s">
        <v>34</v>
      </c>
      <c r="H55" s="86" t="s">
        <v>882</v>
      </c>
      <c r="I55" s="86" t="s">
        <v>882</v>
      </c>
      <c r="J55" s="86" t="s">
        <v>1140</v>
      </c>
      <c r="K55" s="86" t="s">
        <v>882</v>
      </c>
      <c r="L55" s="86" t="s">
        <v>882</v>
      </c>
      <c r="M55" s="86" t="s">
        <v>882</v>
      </c>
      <c r="N55" s="86" t="s">
        <v>882</v>
      </c>
      <c r="O55" s="6" t="s">
        <v>1141</v>
      </c>
      <c r="P55" s="6"/>
    </row>
    <row r="56" spans="1:16" x14ac:dyDescent="0.35">
      <c r="A56" s="1"/>
      <c r="B56" s="6" t="s">
        <v>141</v>
      </c>
      <c r="C56" s="6" t="s">
        <v>1086</v>
      </c>
      <c r="D56" s="86" t="s">
        <v>409</v>
      </c>
      <c r="E56" s="6" t="s">
        <v>1214</v>
      </c>
      <c r="F56" s="86" t="s">
        <v>1215</v>
      </c>
      <c r="G56" s="86" t="s">
        <v>1216</v>
      </c>
      <c r="H56" s="86" t="s">
        <v>1193</v>
      </c>
      <c r="I56" s="86" t="s">
        <v>882</v>
      </c>
      <c r="J56" s="86" t="s">
        <v>1156</v>
      </c>
      <c r="K56" s="86" t="s">
        <v>882</v>
      </c>
      <c r="L56" s="86" t="s">
        <v>882</v>
      </c>
      <c r="M56" s="86" t="s">
        <v>882</v>
      </c>
      <c r="N56" s="86" t="s">
        <v>882</v>
      </c>
      <c r="O56" s="6" t="s">
        <v>1141</v>
      </c>
      <c r="P56" s="6"/>
    </row>
    <row r="57" spans="1:16" x14ac:dyDescent="0.35">
      <c r="A57" s="1"/>
      <c r="B57" s="6" t="s">
        <v>141</v>
      </c>
      <c r="C57" s="6" t="s">
        <v>1086</v>
      </c>
      <c r="D57" s="86" t="s">
        <v>409</v>
      </c>
      <c r="E57" s="6" t="s">
        <v>1214</v>
      </c>
      <c r="F57" s="86" t="s">
        <v>1216</v>
      </c>
      <c r="G57" s="86" t="s">
        <v>1217</v>
      </c>
      <c r="H57" s="86" t="s">
        <v>882</v>
      </c>
      <c r="I57" s="86" t="s">
        <v>882</v>
      </c>
      <c r="J57" s="86" t="s">
        <v>1151</v>
      </c>
      <c r="K57" s="86" t="s">
        <v>882</v>
      </c>
      <c r="L57" s="86" t="s">
        <v>882</v>
      </c>
      <c r="M57" s="86" t="s">
        <v>882</v>
      </c>
      <c r="N57" s="86" t="s">
        <v>882</v>
      </c>
      <c r="O57" s="6" t="s">
        <v>1141</v>
      </c>
      <c r="P57" s="6"/>
    </row>
    <row r="58" spans="1:16" x14ac:dyDescent="0.35">
      <c r="A58" s="1"/>
      <c r="B58" s="6" t="s">
        <v>141</v>
      </c>
      <c r="C58" s="6" t="s">
        <v>1086</v>
      </c>
      <c r="D58" s="86" t="s">
        <v>409</v>
      </c>
      <c r="E58" s="6" t="s">
        <v>1214</v>
      </c>
      <c r="F58" s="86" t="s">
        <v>1217</v>
      </c>
      <c r="G58" s="86" t="s">
        <v>1218</v>
      </c>
      <c r="H58" s="86" t="s">
        <v>882</v>
      </c>
      <c r="I58" s="86" t="s">
        <v>1219</v>
      </c>
      <c r="J58" s="86" t="s">
        <v>1156</v>
      </c>
      <c r="K58" s="86" t="s">
        <v>882</v>
      </c>
      <c r="L58" s="86" t="s">
        <v>882</v>
      </c>
      <c r="M58" s="86" t="s">
        <v>882</v>
      </c>
      <c r="N58" s="86" t="s">
        <v>882</v>
      </c>
      <c r="O58" s="6" t="s">
        <v>1141</v>
      </c>
      <c r="P58"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0" t="s">
        <v>0</v>
      </c>
      <c r="C3" s="191"/>
      <c r="D3" s="191"/>
      <c r="E3" s="191"/>
      <c r="F3" s="191"/>
      <c r="G3" s="191"/>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1220</v>
      </c>
      <c r="C5" s="1"/>
      <c r="D5" s="1"/>
      <c r="E5" s="1"/>
      <c r="F5" s="1"/>
      <c r="G5" s="1"/>
      <c r="H5" s="1"/>
      <c r="I5" s="1"/>
      <c r="J5" s="1"/>
      <c r="K5" s="1"/>
      <c r="L5" s="1"/>
      <c r="M5" s="1"/>
      <c r="N5" s="1"/>
    </row>
    <row r="6" spans="1:14" ht="20.149999999999999" customHeight="1" x14ac:dyDescent="0.35">
      <c r="A6" s="1"/>
      <c r="B6" s="7" t="s">
        <v>154</v>
      </c>
      <c r="C6" s="7" t="s">
        <v>155</v>
      </c>
      <c r="D6" s="7" t="s">
        <v>156</v>
      </c>
      <c r="E6" s="7" t="s">
        <v>157</v>
      </c>
      <c r="F6" s="7" t="s">
        <v>158</v>
      </c>
      <c r="G6" s="7" t="s">
        <v>159</v>
      </c>
      <c r="H6" s="7" t="s">
        <v>160</v>
      </c>
      <c r="I6" s="7" t="s">
        <v>161</v>
      </c>
      <c r="J6" s="7" t="s">
        <v>162</v>
      </c>
      <c r="K6" s="7" t="s">
        <v>163</v>
      </c>
      <c r="L6" s="7" t="s">
        <v>164</v>
      </c>
      <c r="M6" s="7" t="s">
        <v>165</v>
      </c>
      <c r="N6" s="7" t="s">
        <v>166</v>
      </c>
    </row>
    <row r="7" spans="1:14" x14ac:dyDescent="0.35">
      <c r="A7" s="1"/>
      <c r="B7" s="5" t="s">
        <v>211</v>
      </c>
      <c r="C7" s="5" t="s">
        <v>662</v>
      </c>
      <c r="D7" s="5" t="s">
        <v>213</v>
      </c>
      <c r="E7" s="4" t="s">
        <v>170</v>
      </c>
      <c r="F7" s="4" t="s">
        <v>171</v>
      </c>
      <c r="G7" s="6" t="s">
        <v>1221</v>
      </c>
      <c r="H7" s="8">
        <v>12</v>
      </c>
      <c r="I7" s="5" t="s">
        <v>173</v>
      </c>
      <c r="J7" s="5" t="s">
        <v>187</v>
      </c>
      <c r="K7" s="5" t="s">
        <v>175</v>
      </c>
      <c r="L7" s="5" t="s">
        <v>215</v>
      </c>
      <c r="M7" s="8">
        <v>20510</v>
      </c>
      <c r="N7" s="5" t="s">
        <v>216</v>
      </c>
    </row>
    <row r="8" spans="1:14" x14ac:dyDescent="0.35">
      <c r="A8" s="1"/>
      <c r="B8" s="5" t="s">
        <v>217</v>
      </c>
      <c r="C8" s="5" t="s">
        <v>608</v>
      </c>
      <c r="D8" s="5" t="s">
        <v>45</v>
      </c>
      <c r="E8" s="4" t="s">
        <v>220</v>
      </c>
      <c r="F8" s="4" t="s">
        <v>221</v>
      </c>
      <c r="G8" s="6" t="s">
        <v>1222</v>
      </c>
      <c r="H8" s="8">
        <v>19.8</v>
      </c>
      <c r="I8" s="5" t="s">
        <v>173</v>
      </c>
      <c r="J8" s="5" t="s">
        <v>187</v>
      </c>
      <c r="K8" s="5" t="s">
        <v>175</v>
      </c>
      <c r="L8" s="5" t="s">
        <v>215</v>
      </c>
      <c r="M8" s="8">
        <v>17492</v>
      </c>
      <c r="N8" s="5" t="s">
        <v>216</v>
      </c>
    </row>
    <row r="9" spans="1:14" x14ac:dyDescent="0.35">
      <c r="A9" s="1"/>
      <c r="B9" s="5" t="s">
        <v>61</v>
      </c>
      <c r="C9" s="5" t="s">
        <v>226</v>
      </c>
      <c r="D9" s="5" t="s">
        <v>64</v>
      </c>
      <c r="E9" s="4" t="s">
        <v>170</v>
      </c>
      <c r="F9" s="4" t="s">
        <v>171</v>
      </c>
      <c r="G9" s="6" t="s">
        <v>230</v>
      </c>
      <c r="H9" s="8">
        <v>5.0999999999999996</v>
      </c>
      <c r="I9" s="5" t="s">
        <v>173</v>
      </c>
      <c r="J9" s="5" t="s">
        <v>187</v>
      </c>
      <c r="K9" s="5" t="s">
        <v>175</v>
      </c>
      <c r="L9" s="5" t="s">
        <v>215</v>
      </c>
      <c r="M9" s="8">
        <v>119</v>
      </c>
      <c r="N9" s="5" t="s">
        <v>216</v>
      </c>
    </row>
    <row r="10" spans="1:14" x14ac:dyDescent="0.35">
      <c r="A10" s="1"/>
      <c r="B10" s="5" t="s">
        <v>238</v>
      </c>
      <c r="C10" s="5" t="s">
        <v>239</v>
      </c>
      <c r="D10" s="5" t="s">
        <v>240</v>
      </c>
      <c r="E10" s="4" t="s">
        <v>170</v>
      </c>
      <c r="F10" s="4" t="s">
        <v>171</v>
      </c>
      <c r="G10" s="6" t="s">
        <v>1223</v>
      </c>
      <c r="H10" s="8">
        <v>5.7320000000000002</v>
      </c>
      <c r="I10" s="5" t="s">
        <v>173</v>
      </c>
      <c r="J10" s="5" t="s">
        <v>187</v>
      </c>
      <c r="K10" s="5" t="s">
        <v>175</v>
      </c>
      <c r="L10" s="5" t="s">
        <v>242</v>
      </c>
      <c r="M10" s="8">
        <v>12780</v>
      </c>
      <c r="N10" s="5" t="s">
        <v>216</v>
      </c>
    </row>
    <row r="11" spans="1:14" x14ac:dyDescent="0.35">
      <c r="A11" s="1"/>
      <c r="B11" s="5" t="s">
        <v>70</v>
      </c>
      <c r="C11" s="5" t="s">
        <v>251</v>
      </c>
      <c r="D11" s="5" t="s">
        <v>252</v>
      </c>
      <c r="E11" s="4" t="s">
        <v>253</v>
      </c>
      <c r="F11" s="4" t="s">
        <v>171</v>
      </c>
      <c r="G11" s="6" t="s">
        <v>1224</v>
      </c>
      <c r="H11" s="8">
        <v>0</v>
      </c>
      <c r="I11" s="5" t="s">
        <v>173</v>
      </c>
      <c r="J11" s="5" t="s">
        <v>187</v>
      </c>
      <c r="K11" s="5" t="s">
        <v>175</v>
      </c>
      <c r="L11" s="5" t="s">
        <v>215</v>
      </c>
      <c r="M11" s="8">
        <v>16925</v>
      </c>
      <c r="N11" s="5" t="s">
        <v>216</v>
      </c>
    </row>
    <row r="12" spans="1:14" ht="37.5" x14ac:dyDescent="0.35">
      <c r="A12" s="1"/>
      <c r="B12" s="5" t="s">
        <v>74</v>
      </c>
      <c r="C12" s="5" t="s">
        <v>263</v>
      </c>
      <c r="D12" s="5" t="s">
        <v>45</v>
      </c>
      <c r="E12" s="4" t="s">
        <v>170</v>
      </c>
      <c r="F12" s="4" t="s">
        <v>171</v>
      </c>
      <c r="G12" s="6" t="s">
        <v>264</v>
      </c>
      <c r="H12" s="8">
        <v>110</v>
      </c>
      <c r="I12" s="5" t="s">
        <v>173</v>
      </c>
      <c r="J12" s="5" t="s">
        <v>187</v>
      </c>
      <c r="K12" s="5" t="s">
        <v>175</v>
      </c>
      <c r="L12" s="5" t="s">
        <v>176</v>
      </c>
      <c r="M12" s="8">
        <v>14448</v>
      </c>
      <c r="N12" s="5" t="s">
        <v>216</v>
      </c>
    </row>
    <row r="13" spans="1:14" x14ac:dyDescent="0.35">
      <c r="A13" s="1"/>
      <c r="B13" s="5" t="s">
        <v>74</v>
      </c>
      <c r="C13" s="5" t="s">
        <v>1225</v>
      </c>
      <c r="D13" s="5" t="s">
        <v>64</v>
      </c>
      <c r="E13" s="4" t="s">
        <v>170</v>
      </c>
      <c r="F13" s="4" t="s">
        <v>171</v>
      </c>
      <c r="G13" s="6" t="s">
        <v>270</v>
      </c>
      <c r="H13" s="8">
        <v>45.5</v>
      </c>
      <c r="I13" s="5" t="s">
        <v>173</v>
      </c>
      <c r="J13" s="5" t="s">
        <v>187</v>
      </c>
      <c r="K13" s="5" t="s">
        <v>175</v>
      </c>
      <c r="L13" s="5" t="s">
        <v>242</v>
      </c>
      <c r="M13" s="8">
        <v>200</v>
      </c>
      <c r="N13" s="5" t="s">
        <v>216</v>
      </c>
    </row>
    <row r="14" spans="1:14" x14ac:dyDescent="0.35">
      <c r="A14" s="1"/>
      <c r="B14" s="5" t="s">
        <v>91</v>
      </c>
      <c r="C14" s="5" t="s">
        <v>275</v>
      </c>
      <c r="D14" s="5" t="s">
        <v>227</v>
      </c>
      <c r="E14" s="4" t="s">
        <v>170</v>
      </c>
      <c r="F14" s="4" t="s">
        <v>171</v>
      </c>
      <c r="G14" s="6" t="s">
        <v>276</v>
      </c>
      <c r="H14" s="8">
        <v>0</v>
      </c>
      <c r="I14" s="5" t="s">
        <v>173</v>
      </c>
      <c r="J14" s="5" t="s">
        <v>187</v>
      </c>
      <c r="K14" s="5" t="s">
        <v>175</v>
      </c>
      <c r="L14" s="5" t="s">
        <v>242</v>
      </c>
      <c r="M14" s="8">
        <v>15211</v>
      </c>
      <c r="N14" s="5" t="s">
        <v>216</v>
      </c>
    </row>
    <row r="15" spans="1:14" ht="25" x14ac:dyDescent="0.35">
      <c r="A15" s="1"/>
      <c r="B15" s="5" t="s">
        <v>91</v>
      </c>
      <c r="C15" s="5" t="s">
        <v>277</v>
      </c>
      <c r="D15" s="5" t="s">
        <v>278</v>
      </c>
      <c r="E15" s="4" t="s">
        <v>248</v>
      </c>
      <c r="F15" s="4" t="s">
        <v>171</v>
      </c>
      <c r="G15" s="6" t="s">
        <v>1226</v>
      </c>
      <c r="H15" s="8">
        <v>0</v>
      </c>
      <c r="I15" s="5" t="s">
        <v>280</v>
      </c>
      <c r="J15" s="5" t="s">
        <v>187</v>
      </c>
      <c r="K15" s="5" t="s">
        <v>175</v>
      </c>
      <c r="L15" s="5" t="s">
        <v>242</v>
      </c>
      <c r="M15" s="8">
        <v>203</v>
      </c>
      <c r="N15" s="5" t="s">
        <v>216</v>
      </c>
    </row>
    <row r="16" spans="1:14" x14ac:dyDescent="0.35">
      <c r="A16" s="1"/>
      <c r="B16" s="5" t="s">
        <v>103</v>
      </c>
      <c r="C16" s="5" t="s">
        <v>1227</v>
      </c>
      <c r="D16" s="5" t="s">
        <v>227</v>
      </c>
      <c r="E16" s="4" t="s">
        <v>170</v>
      </c>
      <c r="F16" s="4" t="s">
        <v>306</v>
      </c>
      <c r="G16" s="6" t="s">
        <v>307</v>
      </c>
      <c r="H16" s="8">
        <v>0</v>
      </c>
      <c r="I16" s="5" t="s">
        <v>173</v>
      </c>
      <c r="J16" s="5" t="s">
        <v>187</v>
      </c>
      <c r="K16" s="5" t="s">
        <v>175</v>
      </c>
      <c r="L16" s="5" t="s">
        <v>215</v>
      </c>
      <c r="M16" s="8">
        <v>73</v>
      </c>
      <c r="N16" s="5" t="s">
        <v>216</v>
      </c>
    </row>
    <row r="17" spans="1:14" x14ac:dyDescent="0.35">
      <c r="A17" s="1"/>
      <c r="B17" s="5" t="s">
        <v>103</v>
      </c>
      <c r="C17" s="5" t="s">
        <v>1227</v>
      </c>
      <c r="D17" s="5" t="s">
        <v>64</v>
      </c>
      <c r="E17" s="4" t="s">
        <v>170</v>
      </c>
      <c r="F17" s="4" t="s">
        <v>171</v>
      </c>
      <c r="G17" s="6" t="s">
        <v>308</v>
      </c>
      <c r="H17" s="8">
        <v>0</v>
      </c>
      <c r="I17" s="5" t="s">
        <v>173</v>
      </c>
      <c r="J17" s="5" t="s">
        <v>187</v>
      </c>
      <c r="K17" s="5" t="s">
        <v>175</v>
      </c>
      <c r="L17" s="5" t="s">
        <v>242</v>
      </c>
      <c r="M17" s="8">
        <v>74</v>
      </c>
      <c r="N17" s="5" t="s">
        <v>216</v>
      </c>
    </row>
    <row r="18" spans="1:14" x14ac:dyDescent="0.35">
      <c r="A18" s="1"/>
      <c r="B18" s="5" t="s">
        <v>103</v>
      </c>
      <c r="C18" s="5" t="s">
        <v>1227</v>
      </c>
      <c r="D18" s="5" t="s">
        <v>227</v>
      </c>
      <c r="E18" s="4" t="s">
        <v>306</v>
      </c>
      <c r="F18" s="4" t="s">
        <v>309</v>
      </c>
      <c r="G18" s="6" t="s">
        <v>310</v>
      </c>
      <c r="H18" s="8">
        <v>0</v>
      </c>
      <c r="I18" s="5" t="s">
        <v>173</v>
      </c>
      <c r="J18" s="5" t="s">
        <v>187</v>
      </c>
      <c r="K18" s="5" t="s">
        <v>175</v>
      </c>
      <c r="L18" s="5" t="s">
        <v>229</v>
      </c>
      <c r="M18" s="8">
        <v>73</v>
      </c>
      <c r="N18" s="5" t="s">
        <v>216</v>
      </c>
    </row>
    <row r="19" spans="1:14" x14ac:dyDescent="0.35">
      <c r="A19" s="1"/>
      <c r="B19" s="5" t="s">
        <v>103</v>
      </c>
      <c r="C19" s="5" t="s">
        <v>311</v>
      </c>
      <c r="D19" s="5" t="s">
        <v>81</v>
      </c>
      <c r="E19" s="4" t="s">
        <v>170</v>
      </c>
      <c r="F19" s="4" t="s">
        <v>312</v>
      </c>
      <c r="G19" s="6" t="s">
        <v>313</v>
      </c>
      <c r="H19" s="8">
        <v>31.2</v>
      </c>
      <c r="I19" s="5" t="s">
        <v>173</v>
      </c>
      <c r="J19" s="5" t="s">
        <v>187</v>
      </c>
      <c r="K19" s="5" t="s">
        <v>175</v>
      </c>
      <c r="L19" s="5" t="s">
        <v>215</v>
      </c>
      <c r="M19" s="8">
        <v>63</v>
      </c>
      <c r="N19" s="5" t="s">
        <v>216</v>
      </c>
    </row>
    <row r="20" spans="1:14" x14ac:dyDescent="0.35">
      <c r="A20" s="1"/>
      <c r="B20" s="5" t="s">
        <v>103</v>
      </c>
      <c r="C20" s="5" t="s">
        <v>311</v>
      </c>
      <c r="D20" s="5" t="s">
        <v>81</v>
      </c>
      <c r="E20" s="4" t="s">
        <v>170</v>
      </c>
      <c r="F20" s="4" t="s">
        <v>312</v>
      </c>
      <c r="G20" s="6" t="s">
        <v>315</v>
      </c>
      <c r="H20" s="8">
        <v>31.2</v>
      </c>
      <c r="I20" s="5" t="s">
        <v>173</v>
      </c>
      <c r="J20" s="5" t="s">
        <v>187</v>
      </c>
      <c r="K20" s="5" t="s">
        <v>175</v>
      </c>
      <c r="L20" s="5" t="s">
        <v>215</v>
      </c>
      <c r="M20" s="8">
        <v>63</v>
      </c>
      <c r="N20" s="5" t="s">
        <v>216</v>
      </c>
    </row>
    <row r="21" spans="1:14" x14ac:dyDescent="0.35">
      <c r="A21" s="1"/>
      <c r="B21" s="5" t="s">
        <v>103</v>
      </c>
      <c r="C21" s="5" t="s">
        <v>311</v>
      </c>
      <c r="D21" s="5" t="s">
        <v>81</v>
      </c>
      <c r="E21" s="4" t="s">
        <v>170</v>
      </c>
      <c r="F21" s="4" t="s">
        <v>312</v>
      </c>
      <c r="G21" s="6" t="s">
        <v>314</v>
      </c>
      <c r="H21" s="8">
        <v>31.2</v>
      </c>
      <c r="I21" s="5" t="s">
        <v>173</v>
      </c>
      <c r="J21" s="5" t="s">
        <v>187</v>
      </c>
      <c r="K21" s="5" t="s">
        <v>175</v>
      </c>
      <c r="L21" s="5" t="s">
        <v>215</v>
      </c>
      <c r="M21" s="8">
        <v>63</v>
      </c>
      <c r="N21" s="5" t="s">
        <v>216</v>
      </c>
    </row>
    <row r="22" spans="1:14" x14ac:dyDescent="0.35">
      <c r="A22" s="1"/>
      <c r="B22" s="5" t="s">
        <v>103</v>
      </c>
      <c r="C22" s="5" t="s">
        <v>311</v>
      </c>
      <c r="D22" s="5" t="s">
        <v>64</v>
      </c>
      <c r="E22" s="4" t="s">
        <v>316</v>
      </c>
      <c r="F22" s="4" t="s">
        <v>317</v>
      </c>
      <c r="G22" s="6" t="s">
        <v>318</v>
      </c>
      <c r="H22" s="8">
        <v>31.2</v>
      </c>
      <c r="I22" s="5" t="s">
        <v>173</v>
      </c>
      <c r="J22" s="5" t="s">
        <v>187</v>
      </c>
      <c r="K22" s="5" t="s">
        <v>175</v>
      </c>
      <c r="L22" s="5" t="s">
        <v>215</v>
      </c>
      <c r="M22" s="8">
        <v>62</v>
      </c>
      <c r="N22" s="5" t="s">
        <v>216</v>
      </c>
    </row>
    <row r="23" spans="1:14" x14ac:dyDescent="0.35">
      <c r="A23" s="1"/>
      <c r="B23" s="5" t="s">
        <v>103</v>
      </c>
      <c r="C23" s="5" t="s">
        <v>311</v>
      </c>
      <c r="D23" s="5" t="s">
        <v>64</v>
      </c>
      <c r="E23" s="4" t="s">
        <v>316</v>
      </c>
      <c r="F23" s="4" t="s">
        <v>317</v>
      </c>
      <c r="G23" s="6" t="s">
        <v>314</v>
      </c>
      <c r="H23" s="8">
        <v>31.2</v>
      </c>
      <c r="I23" s="5" t="s">
        <v>173</v>
      </c>
      <c r="J23" s="5" t="s">
        <v>187</v>
      </c>
      <c r="K23" s="5" t="s">
        <v>175</v>
      </c>
      <c r="L23" s="5" t="s">
        <v>215</v>
      </c>
      <c r="M23" s="8">
        <v>62</v>
      </c>
      <c r="N23" s="5" t="s">
        <v>216</v>
      </c>
    </row>
    <row r="24" spans="1:14" x14ac:dyDescent="0.35">
      <c r="A24" s="1"/>
      <c r="B24" s="5" t="s">
        <v>111</v>
      </c>
      <c r="C24" s="5" t="s">
        <v>322</v>
      </c>
      <c r="D24" s="5" t="s">
        <v>323</v>
      </c>
      <c r="E24" s="4" t="s">
        <v>170</v>
      </c>
      <c r="F24" s="4" t="s">
        <v>171</v>
      </c>
      <c r="G24" s="6" t="s">
        <v>324</v>
      </c>
      <c r="H24" s="8">
        <v>150</v>
      </c>
      <c r="I24" s="5" t="s">
        <v>173</v>
      </c>
      <c r="J24" s="5" t="s">
        <v>187</v>
      </c>
      <c r="K24" s="5" t="s">
        <v>175</v>
      </c>
      <c r="L24" s="5" t="s">
        <v>215</v>
      </c>
      <c r="M24" s="8">
        <v>13</v>
      </c>
      <c r="N24" s="5" t="s">
        <v>216</v>
      </c>
    </row>
    <row r="25" spans="1:14" x14ac:dyDescent="0.35">
      <c r="A25" s="1"/>
      <c r="B25" s="5" t="s">
        <v>333</v>
      </c>
      <c r="C25" s="5" t="s">
        <v>334</v>
      </c>
      <c r="D25" s="5" t="s">
        <v>64</v>
      </c>
      <c r="E25" s="4" t="s">
        <v>170</v>
      </c>
      <c r="F25" s="4" t="s">
        <v>171</v>
      </c>
      <c r="G25" s="6" t="s">
        <v>335</v>
      </c>
      <c r="H25" s="8">
        <v>1.5</v>
      </c>
      <c r="I25" s="5" t="s">
        <v>173</v>
      </c>
      <c r="J25" s="5" t="s">
        <v>187</v>
      </c>
      <c r="K25" s="5" t="s">
        <v>175</v>
      </c>
      <c r="L25" s="5" t="s">
        <v>215</v>
      </c>
      <c r="M25" s="8">
        <v>15114</v>
      </c>
      <c r="N25" s="5" t="s">
        <v>216</v>
      </c>
    </row>
    <row r="26" spans="1:14" x14ac:dyDescent="0.35">
      <c r="A26" s="1"/>
      <c r="B26" s="5" t="s">
        <v>134</v>
      </c>
      <c r="C26" s="5" t="s">
        <v>405</v>
      </c>
      <c r="D26" s="5" t="s">
        <v>409</v>
      </c>
      <c r="E26" s="4" t="s">
        <v>220</v>
      </c>
      <c r="F26" s="4" t="s">
        <v>407</v>
      </c>
      <c r="G26" s="6" t="s">
        <v>410</v>
      </c>
      <c r="H26" s="8">
        <v>0</v>
      </c>
      <c r="I26" s="5" t="s">
        <v>173</v>
      </c>
      <c r="J26" s="5" t="s">
        <v>187</v>
      </c>
      <c r="K26" s="5" t="s">
        <v>175</v>
      </c>
      <c r="L26" s="5" t="s">
        <v>215</v>
      </c>
      <c r="M26" s="8">
        <v>15215</v>
      </c>
      <c r="N26" s="5" t="s">
        <v>216</v>
      </c>
    </row>
    <row r="27" spans="1:14" x14ac:dyDescent="0.35">
      <c r="A27" s="1"/>
      <c r="B27" s="5" t="s">
        <v>417</v>
      </c>
      <c r="C27" s="5" t="s">
        <v>1228</v>
      </c>
      <c r="D27" s="5" t="s">
        <v>419</v>
      </c>
      <c r="E27" s="4" t="s">
        <v>170</v>
      </c>
      <c r="F27" s="4" t="s">
        <v>171</v>
      </c>
      <c r="G27" s="6" t="s">
        <v>420</v>
      </c>
      <c r="H27" s="8">
        <v>24.425000000000001</v>
      </c>
      <c r="I27" s="5" t="s">
        <v>173</v>
      </c>
      <c r="J27" s="5" t="s">
        <v>187</v>
      </c>
      <c r="K27" s="5" t="s">
        <v>175</v>
      </c>
      <c r="L27" s="5" t="s">
        <v>215</v>
      </c>
      <c r="M27" s="8">
        <v>60</v>
      </c>
      <c r="N27" s="5" t="s">
        <v>216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8" customWidth="1"/>
    <col min="3" max="98" width="6" customWidth="1"/>
    <col min="99" max="132" width="7" customWidth="1"/>
    <col min="134" max="194" width="6" customWidth="1"/>
    <col min="196" max="203" width="6" customWidth="1"/>
    <col min="205" max="212" width="6" customWidth="1"/>
    <col min="214" max="216" width="7" customWidth="1"/>
  </cols>
  <sheetData>
    <row r="1" spans="1:21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4">
      <c r="A3" s="1"/>
      <c r="B3" s="219" t="s">
        <v>54</v>
      </c>
      <c r="C3" s="191"/>
      <c r="D3" s="191"/>
      <c r="E3" s="220" t="s">
        <v>1229</v>
      </c>
      <c r="F3" s="220"/>
      <c r="G3" s="220"/>
      <c r="H3" s="2"/>
      <c r="I3" s="2"/>
      <c r="J3" s="2"/>
      <c r="K3" s="2"/>
      <c r="L3" s="2" t="s">
        <v>1230</v>
      </c>
      <c r="M3" s="2"/>
      <c r="N3" s="2"/>
      <c r="O3" s="2"/>
      <c r="P3" s="2"/>
      <c r="Q3" s="2"/>
      <c r="R3" s="2"/>
      <c r="S3" s="2"/>
      <c r="T3" s="2"/>
      <c r="U3" s="2"/>
      <c r="V3" s="2" t="s">
        <v>1229</v>
      </c>
      <c r="W3" s="2"/>
      <c r="X3" s="2"/>
      <c r="Y3" s="2"/>
      <c r="Z3" s="2"/>
      <c r="AA3" s="2"/>
      <c r="AB3" s="2"/>
      <c r="AC3" s="2" t="s">
        <v>1230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7" t="s">
        <v>1231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87" t="s">
        <v>1232</v>
      </c>
      <c r="GO3" s="1"/>
      <c r="GP3" s="1"/>
      <c r="GQ3" s="1"/>
      <c r="GR3" s="1"/>
      <c r="GS3" s="1"/>
      <c r="GT3" s="1"/>
      <c r="GU3" s="1"/>
      <c r="GV3" s="1"/>
      <c r="GW3" s="87" t="s">
        <v>1233</v>
      </c>
      <c r="GX3" s="1"/>
      <c r="GY3" s="1"/>
      <c r="GZ3" s="1"/>
      <c r="HA3" s="1"/>
      <c r="HB3" s="1"/>
      <c r="HC3" s="1"/>
      <c r="HD3" s="1"/>
      <c r="HE3" s="1"/>
      <c r="HF3" s="87" t="s">
        <v>882</v>
      </c>
      <c r="HG3" s="1"/>
      <c r="HH3" s="1"/>
    </row>
    <row r="4" spans="1:216" ht="0" hidden="1" customHeight="1" x14ac:dyDescent="0.35">
      <c r="A4" s="1"/>
      <c r="B4" s="88" t="s">
        <v>1234</v>
      </c>
      <c r="C4" s="215" t="s">
        <v>1235</v>
      </c>
      <c r="D4" s="217"/>
      <c r="E4" s="215" t="s">
        <v>519</v>
      </c>
      <c r="F4" s="216"/>
      <c r="G4" s="216"/>
      <c r="H4" s="217"/>
      <c r="I4" s="215" t="s">
        <v>1236</v>
      </c>
      <c r="J4" s="217"/>
      <c r="K4" s="215" t="s">
        <v>1237</v>
      </c>
      <c r="L4" s="217"/>
      <c r="M4" s="215" t="s">
        <v>91</v>
      </c>
      <c r="N4" s="216"/>
      <c r="O4" s="216"/>
      <c r="P4" s="216"/>
      <c r="Q4" s="216"/>
      <c r="R4" s="216"/>
      <c r="S4" s="216"/>
      <c r="T4" s="217"/>
      <c r="U4" s="215" t="s">
        <v>417</v>
      </c>
      <c r="V4" s="216"/>
      <c r="W4" s="216"/>
      <c r="X4" s="217"/>
      <c r="Y4" s="218" t="s">
        <v>1238</v>
      </c>
      <c r="Z4" s="215" t="s">
        <v>238</v>
      </c>
      <c r="AA4" s="216"/>
      <c r="AB4" s="217"/>
      <c r="AC4" s="215" t="s">
        <v>61</v>
      </c>
      <c r="AD4" s="216"/>
      <c r="AE4" s="216"/>
      <c r="AF4" s="216"/>
      <c r="AG4" s="216"/>
      <c r="AH4" s="216"/>
      <c r="AI4" s="217"/>
      <c r="AJ4" s="218" t="s">
        <v>1239</v>
      </c>
      <c r="AK4" s="218" t="s">
        <v>1240</v>
      </c>
      <c r="AL4" s="218" t="s">
        <v>1241</v>
      </c>
      <c r="AM4" s="215" t="s">
        <v>1242</v>
      </c>
      <c r="AN4" s="217"/>
      <c r="AO4" s="215" t="s">
        <v>1243</v>
      </c>
      <c r="AP4" s="217"/>
      <c r="AQ4" s="218" t="s">
        <v>1244</v>
      </c>
      <c r="AR4" s="215" t="s">
        <v>1245</v>
      </c>
      <c r="AS4" s="217"/>
      <c r="AT4" s="218" t="s">
        <v>1246</v>
      </c>
      <c r="AU4" s="218" t="s">
        <v>1247</v>
      </c>
      <c r="AV4" s="218" t="s">
        <v>1248</v>
      </c>
      <c r="AW4" s="215" t="s">
        <v>88</v>
      </c>
      <c r="AX4" s="216"/>
      <c r="AY4" s="217"/>
      <c r="AZ4" s="215" t="s">
        <v>137</v>
      </c>
      <c r="BA4" s="216"/>
      <c r="BB4" s="216"/>
      <c r="BC4" s="216"/>
      <c r="BD4" s="216"/>
      <c r="BE4" s="216"/>
      <c r="BF4" s="216"/>
      <c r="BG4" s="217"/>
      <c r="BH4" s="218" t="s">
        <v>620</v>
      </c>
      <c r="BI4" s="215" t="s">
        <v>70</v>
      </c>
      <c r="BJ4" s="216"/>
      <c r="BK4" s="217"/>
      <c r="BL4" s="215" t="s">
        <v>74</v>
      </c>
      <c r="BM4" s="216"/>
      <c r="BN4" s="216"/>
      <c r="BO4" s="216"/>
      <c r="BP4" s="216"/>
      <c r="BQ4" s="216"/>
      <c r="BR4" s="216"/>
      <c r="BS4" s="216"/>
      <c r="BT4" s="216"/>
      <c r="BU4" s="216"/>
      <c r="BV4" s="216"/>
      <c r="BW4" s="216"/>
      <c r="BX4" s="216"/>
      <c r="BY4" s="217"/>
      <c r="BZ4" s="215" t="s">
        <v>1249</v>
      </c>
      <c r="CA4" s="217"/>
      <c r="CB4" s="218" t="s">
        <v>1250</v>
      </c>
      <c r="CC4" s="215" t="s">
        <v>111</v>
      </c>
      <c r="CD4" s="216"/>
      <c r="CE4" s="216"/>
      <c r="CF4" s="216"/>
      <c r="CG4" s="216"/>
      <c r="CH4" s="216"/>
      <c r="CI4" s="216"/>
      <c r="CJ4" s="216"/>
      <c r="CK4" s="216"/>
      <c r="CL4" s="216"/>
      <c r="CM4" s="216"/>
      <c r="CN4" s="217"/>
      <c r="CO4" s="215" t="s">
        <v>134</v>
      </c>
      <c r="CP4" s="216"/>
      <c r="CQ4" s="216"/>
      <c r="CR4" s="217"/>
      <c r="CS4" s="215" t="s">
        <v>1251</v>
      </c>
      <c r="CT4" s="217"/>
      <c r="CU4" s="215" t="s">
        <v>1252</v>
      </c>
      <c r="CV4" s="216"/>
      <c r="CW4" s="217"/>
      <c r="CX4" s="215" t="s">
        <v>1253</v>
      </c>
      <c r="CY4" s="216"/>
      <c r="CZ4" s="216"/>
      <c r="DA4" s="217"/>
      <c r="DB4" s="215" t="s">
        <v>1254</v>
      </c>
      <c r="DC4" s="216"/>
      <c r="DD4" s="216"/>
      <c r="DE4" s="216"/>
      <c r="DF4" s="216"/>
      <c r="DG4" s="216"/>
      <c r="DH4" s="216"/>
      <c r="DI4" s="216"/>
      <c r="DJ4" s="216"/>
      <c r="DK4" s="216"/>
      <c r="DL4" s="216"/>
      <c r="DM4" s="217"/>
      <c r="DN4" s="215" t="s">
        <v>1255</v>
      </c>
      <c r="DO4" s="216"/>
      <c r="DP4" s="216"/>
      <c r="DQ4" s="217"/>
      <c r="DR4" s="215" t="s">
        <v>1256</v>
      </c>
      <c r="DS4" s="216"/>
      <c r="DT4" s="216"/>
      <c r="DU4" s="217"/>
      <c r="DV4" s="218"/>
      <c r="DW4" s="215" t="s">
        <v>1257</v>
      </c>
      <c r="DX4" s="216"/>
      <c r="DY4" s="216"/>
      <c r="DZ4" s="216"/>
      <c r="EA4" s="216"/>
      <c r="EB4" s="217"/>
      <c r="EC4" s="1"/>
      <c r="ED4" s="218" t="s">
        <v>1258</v>
      </c>
      <c r="EE4" s="218" t="s">
        <v>1259</v>
      </c>
      <c r="EF4" s="218" t="s">
        <v>1260</v>
      </c>
      <c r="EG4" s="218" t="s">
        <v>1261</v>
      </c>
      <c r="EH4" s="218" t="s">
        <v>1262</v>
      </c>
      <c r="EI4" s="218" t="s">
        <v>1263</v>
      </c>
      <c r="EJ4" s="218" t="s">
        <v>1264</v>
      </c>
      <c r="EK4" s="215" t="s">
        <v>1236</v>
      </c>
      <c r="EL4" s="217"/>
      <c r="EM4" s="218" t="s">
        <v>1239</v>
      </c>
      <c r="EN4" s="218" t="s">
        <v>1265</v>
      </c>
      <c r="EO4" s="218" t="s">
        <v>1266</v>
      </c>
      <c r="EP4" s="218" t="s">
        <v>1267</v>
      </c>
      <c r="EQ4" s="218" t="s">
        <v>1268</v>
      </c>
      <c r="ER4" s="218" t="s">
        <v>1269</v>
      </c>
      <c r="ES4" s="218" t="s">
        <v>1270</v>
      </c>
      <c r="ET4" s="218" t="s">
        <v>1271</v>
      </c>
      <c r="EU4" s="218" t="s">
        <v>1272</v>
      </c>
      <c r="EV4" s="218" t="s">
        <v>1273</v>
      </c>
      <c r="EW4" s="218" t="s">
        <v>1274</v>
      </c>
      <c r="EX4" s="218" t="s">
        <v>1275</v>
      </c>
      <c r="EY4" s="218" t="s">
        <v>1276</v>
      </c>
      <c r="EZ4" s="215" t="s">
        <v>333</v>
      </c>
      <c r="FA4" s="216"/>
      <c r="FB4" s="216"/>
      <c r="FC4" s="217"/>
      <c r="FD4" s="218" t="s">
        <v>1277</v>
      </c>
      <c r="FE4" s="218" t="s">
        <v>1278</v>
      </c>
      <c r="FF4" s="218" t="s">
        <v>1279</v>
      </c>
      <c r="FG4" s="218" t="s">
        <v>1280</v>
      </c>
      <c r="FH4" s="218" t="s">
        <v>1281</v>
      </c>
      <c r="FI4" s="218" t="s">
        <v>1282</v>
      </c>
      <c r="FJ4" s="218" t="s">
        <v>1283</v>
      </c>
      <c r="FK4" s="215" t="s">
        <v>551</v>
      </c>
      <c r="FL4" s="216"/>
      <c r="FM4" s="216"/>
      <c r="FN4" s="217"/>
      <c r="FO4" s="218" t="s">
        <v>1284</v>
      </c>
      <c r="FP4" s="215" t="s">
        <v>1285</v>
      </c>
      <c r="FQ4" s="217"/>
      <c r="FR4" s="215" t="s">
        <v>74</v>
      </c>
      <c r="FS4" s="216"/>
      <c r="FT4" s="216"/>
      <c r="FU4" s="216"/>
      <c r="FV4" s="217"/>
      <c r="FW4" s="215" t="s">
        <v>1286</v>
      </c>
      <c r="FX4" s="217"/>
      <c r="FY4" s="215" t="s">
        <v>555</v>
      </c>
      <c r="FZ4" s="216"/>
      <c r="GA4" s="216"/>
      <c r="GB4" s="217"/>
      <c r="GC4" s="218" t="s">
        <v>1287</v>
      </c>
      <c r="GD4" s="218" t="s">
        <v>1288</v>
      </c>
      <c r="GE4" s="215" t="s">
        <v>111</v>
      </c>
      <c r="GF4" s="216"/>
      <c r="GG4" s="216"/>
      <c r="GH4" s="216"/>
      <c r="GI4" s="217"/>
      <c r="GJ4" s="218" t="s">
        <v>1289</v>
      </c>
      <c r="GK4" s="215" t="s">
        <v>1290</v>
      </c>
      <c r="GL4" s="217"/>
      <c r="GM4" s="1"/>
      <c r="GN4" s="218" t="s">
        <v>1258</v>
      </c>
      <c r="GO4" s="215" t="s">
        <v>1291</v>
      </c>
      <c r="GP4" s="217"/>
      <c r="GQ4" s="215" t="s">
        <v>1292</v>
      </c>
      <c r="GR4" s="217"/>
      <c r="GS4" s="218" t="s">
        <v>1265</v>
      </c>
      <c r="GT4" s="218" t="s">
        <v>1279</v>
      </c>
      <c r="GU4" s="218" t="s">
        <v>1280</v>
      </c>
      <c r="GV4" s="1"/>
      <c r="GW4" s="218" t="s">
        <v>1293</v>
      </c>
      <c r="GX4" s="218" t="s">
        <v>1294</v>
      </c>
      <c r="GY4" s="218" t="s">
        <v>1295</v>
      </c>
      <c r="GZ4" s="218" t="s">
        <v>1296</v>
      </c>
      <c r="HA4" s="218" t="s">
        <v>1297</v>
      </c>
      <c r="HB4" s="218" t="s">
        <v>1298</v>
      </c>
      <c r="HC4" s="215" t="s">
        <v>1290</v>
      </c>
      <c r="HD4" s="217"/>
      <c r="HE4" s="1"/>
      <c r="HF4" s="215" t="s">
        <v>1256</v>
      </c>
      <c r="HG4" s="216"/>
      <c r="HH4" s="217"/>
    </row>
    <row r="5" spans="1:216" x14ac:dyDescent="0.35">
      <c r="A5" s="1"/>
      <c r="B5" s="89"/>
      <c r="C5" s="90">
        <v>337</v>
      </c>
      <c r="D5" s="91">
        <v>338</v>
      </c>
      <c r="E5" s="90">
        <v>101</v>
      </c>
      <c r="F5" s="92">
        <v>102</v>
      </c>
      <c r="G5" s="92">
        <v>42667</v>
      </c>
      <c r="H5" s="91">
        <v>42668</v>
      </c>
      <c r="I5" s="90">
        <v>126</v>
      </c>
      <c r="J5" s="91">
        <v>127</v>
      </c>
      <c r="K5" s="90">
        <v>138</v>
      </c>
      <c r="L5" s="91">
        <v>139</v>
      </c>
      <c r="M5" s="90">
        <v>197</v>
      </c>
      <c r="N5" s="92">
        <v>203</v>
      </c>
      <c r="O5" s="92">
        <v>204</v>
      </c>
      <c r="P5" s="92">
        <v>230</v>
      </c>
      <c r="Q5" s="92">
        <v>209</v>
      </c>
      <c r="R5" s="92">
        <v>56677</v>
      </c>
      <c r="S5" s="92">
        <v>796</v>
      </c>
      <c r="T5" s="91">
        <v>2146</v>
      </c>
      <c r="U5" s="90">
        <v>142</v>
      </c>
      <c r="V5" s="92">
        <v>143</v>
      </c>
      <c r="W5" s="92">
        <v>125</v>
      </c>
      <c r="X5" s="91">
        <v>187</v>
      </c>
      <c r="Y5" s="89">
        <v>163</v>
      </c>
      <c r="Z5" s="90">
        <v>298</v>
      </c>
      <c r="AA5" s="92">
        <v>299</v>
      </c>
      <c r="AB5" s="91">
        <v>219</v>
      </c>
      <c r="AC5" s="90">
        <v>151</v>
      </c>
      <c r="AD5" s="92">
        <v>152</v>
      </c>
      <c r="AE5" s="92">
        <v>153</v>
      </c>
      <c r="AF5" s="92">
        <v>154</v>
      </c>
      <c r="AG5" s="92">
        <v>756</v>
      </c>
      <c r="AH5" s="92">
        <v>156</v>
      </c>
      <c r="AI5" s="91">
        <v>155</v>
      </c>
      <c r="AJ5" s="89">
        <v>182</v>
      </c>
      <c r="AK5" s="89">
        <v>212</v>
      </c>
      <c r="AL5" s="89">
        <v>758</v>
      </c>
      <c r="AM5" s="90">
        <v>263</v>
      </c>
      <c r="AN5" s="91">
        <v>265</v>
      </c>
      <c r="AO5" s="90">
        <v>775</v>
      </c>
      <c r="AP5" s="91">
        <v>777</v>
      </c>
      <c r="AQ5" s="89">
        <v>2154</v>
      </c>
      <c r="AR5" s="90">
        <v>150</v>
      </c>
      <c r="AS5" s="91">
        <v>149</v>
      </c>
      <c r="AT5" s="89">
        <v>188</v>
      </c>
      <c r="AU5" s="89">
        <v>2131</v>
      </c>
      <c r="AV5" s="89">
        <v>755</v>
      </c>
      <c r="AW5" s="90">
        <v>252</v>
      </c>
      <c r="AX5" s="92">
        <v>249</v>
      </c>
      <c r="AY5" s="91">
        <v>250</v>
      </c>
      <c r="AZ5" s="90">
        <v>117</v>
      </c>
      <c r="BA5" s="92">
        <v>267</v>
      </c>
      <c r="BB5" s="92">
        <v>268</v>
      </c>
      <c r="BC5" s="92">
        <v>119</v>
      </c>
      <c r="BD5" s="92">
        <v>120</v>
      </c>
      <c r="BE5" s="92">
        <v>189</v>
      </c>
      <c r="BF5" s="92">
        <v>122</v>
      </c>
      <c r="BG5" s="91">
        <v>266</v>
      </c>
      <c r="BH5" s="89">
        <v>251</v>
      </c>
      <c r="BI5" s="90">
        <v>115</v>
      </c>
      <c r="BJ5" s="92">
        <v>239</v>
      </c>
      <c r="BK5" s="91">
        <v>288</v>
      </c>
      <c r="BL5" s="90">
        <v>240</v>
      </c>
      <c r="BM5" s="92">
        <v>241</v>
      </c>
      <c r="BN5" s="92">
        <v>242</v>
      </c>
      <c r="BO5" s="92">
        <v>191</v>
      </c>
      <c r="BP5" s="92">
        <v>194</v>
      </c>
      <c r="BQ5" s="92">
        <v>196</v>
      </c>
      <c r="BR5" s="92">
        <v>207</v>
      </c>
      <c r="BS5" s="92">
        <v>236</v>
      </c>
      <c r="BT5" s="92">
        <v>795</v>
      </c>
      <c r="BU5" s="92">
        <v>285</v>
      </c>
      <c r="BV5" s="92">
        <v>995</v>
      </c>
      <c r="BW5" s="92">
        <v>996</v>
      </c>
      <c r="BX5" s="92">
        <v>997</v>
      </c>
      <c r="BY5" s="91">
        <v>766</v>
      </c>
      <c r="BZ5" s="90">
        <v>926</v>
      </c>
      <c r="CA5" s="91">
        <v>924</v>
      </c>
      <c r="CB5" s="89">
        <v>121</v>
      </c>
      <c r="CC5" s="90">
        <v>103</v>
      </c>
      <c r="CD5" s="92">
        <v>104</v>
      </c>
      <c r="CE5" s="92">
        <v>106</v>
      </c>
      <c r="CF5" s="92">
        <v>105</v>
      </c>
      <c r="CG5" s="92">
        <v>107</v>
      </c>
      <c r="CH5" s="92">
        <v>110</v>
      </c>
      <c r="CI5" s="92">
        <v>109</v>
      </c>
      <c r="CJ5" s="92">
        <v>144</v>
      </c>
      <c r="CK5" s="92">
        <v>113</v>
      </c>
      <c r="CL5" s="92">
        <v>114</v>
      </c>
      <c r="CM5" s="92">
        <v>193</v>
      </c>
      <c r="CN5" s="91">
        <v>208</v>
      </c>
      <c r="CO5" s="90">
        <v>786</v>
      </c>
      <c r="CP5" s="92">
        <v>787</v>
      </c>
      <c r="CQ5" s="92">
        <v>788</v>
      </c>
      <c r="CR5" s="91">
        <v>789</v>
      </c>
      <c r="CS5" s="90">
        <v>248</v>
      </c>
      <c r="CT5" s="91">
        <v>2159</v>
      </c>
      <c r="CU5" s="90">
        <v>-1222</v>
      </c>
      <c r="CV5" s="92">
        <v>-1223</v>
      </c>
      <c r="CW5" s="91">
        <v>-1224</v>
      </c>
      <c r="CX5" s="90">
        <v>1221</v>
      </c>
      <c r="CY5" s="92">
        <v>1222</v>
      </c>
      <c r="CZ5" s="92">
        <v>1223</v>
      </c>
      <c r="DA5" s="91">
        <v>1224</v>
      </c>
      <c r="DB5" s="90">
        <v>1250</v>
      </c>
      <c r="DC5" s="92">
        <v>1251</v>
      </c>
      <c r="DD5" s="92">
        <v>1252</v>
      </c>
      <c r="DE5" s="92">
        <v>1253</v>
      </c>
      <c r="DF5" s="92">
        <v>1254</v>
      </c>
      <c r="DG5" s="92">
        <v>1255</v>
      </c>
      <c r="DH5" s="92">
        <v>1256</v>
      </c>
      <c r="DI5" s="92">
        <v>1257</v>
      </c>
      <c r="DJ5" s="92">
        <v>1258</v>
      </c>
      <c r="DK5" s="92">
        <v>1259</v>
      </c>
      <c r="DL5" s="92">
        <v>1260</v>
      </c>
      <c r="DM5" s="91">
        <v>1261</v>
      </c>
      <c r="DN5" s="90">
        <v>1226</v>
      </c>
      <c r="DO5" s="92">
        <v>1219</v>
      </c>
      <c r="DP5" s="92">
        <v>1220</v>
      </c>
      <c r="DQ5" s="91">
        <v>-1203</v>
      </c>
      <c r="DR5" s="90">
        <v>1227</v>
      </c>
      <c r="DS5" s="92">
        <v>1205</v>
      </c>
      <c r="DT5" s="92">
        <v>1207</v>
      </c>
      <c r="DU5" s="91">
        <v>1206</v>
      </c>
      <c r="DV5" s="89">
        <v>1218</v>
      </c>
      <c r="DW5" s="90">
        <v>1211</v>
      </c>
      <c r="DX5" s="92">
        <v>1212</v>
      </c>
      <c r="DY5" s="92">
        <v>1213</v>
      </c>
      <c r="DZ5" s="92">
        <v>1214</v>
      </c>
      <c r="EA5" s="92">
        <v>1229</v>
      </c>
      <c r="EB5" s="91">
        <v>-1221</v>
      </c>
      <c r="EC5" s="1"/>
      <c r="ED5" s="89">
        <v>289</v>
      </c>
      <c r="EE5" s="89">
        <v>303</v>
      </c>
      <c r="EF5" s="89">
        <v>59715</v>
      </c>
      <c r="EG5" s="89">
        <v>62255</v>
      </c>
      <c r="EH5" s="89">
        <v>1263</v>
      </c>
      <c r="EI5" s="89">
        <v>61800</v>
      </c>
      <c r="EJ5" s="89">
        <v>2194</v>
      </c>
      <c r="EK5" s="90">
        <v>216</v>
      </c>
      <c r="EL5" s="91">
        <v>198</v>
      </c>
      <c r="EM5" s="89">
        <v>49607</v>
      </c>
      <c r="EN5" s="89">
        <v>213</v>
      </c>
      <c r="EO5" s="89">
        <v>214</v>
      </c>
      <c r="EP5" s="89">
        <v>260</v>
      </c>
      <c r="EQ5" s="89">
        <v>2152</v>
      </c>
      <c r="ER5" s="89">
        <v>2128</v>
      </c>
      <c r="ES5" s="89">
        <v>247</v>
      </c>
      <c r="ET5" s="89">
        <v>228</v>
      </c>
      <c r="EU5" s="89">
        <v>2135</v>
      </c>
      <c r="EV5" s="89">
        <v>261</v>
      </c>
      <c r="EW5" s="89">
        <v>237</v>
      </c>
      <c r="EX5" s="89">
        <v>253</v>
      </c>
      <c r="EY5" s="89">
        <v>770</v>
      </c>
      <c r="EZ5" s="90">
        <v>225</v>
      </c>
      <c r="FA5" s="92">
        <v>2201</v>
      </c>
      <c r="FB5" s="92">
        <v>2171</v>
      </c>
      <c r="FC5" s="91">
        <v>760</v>
      </c>
      <c r="FD5" s="89">
        <v>235</v>
      </c>
      <c r="FE5" s="89">
        <v>238</v>
      </c>
      <c r="FF5" s="89">
        <v>232</v>
      </c>
      <c r="FG5" s="89">
        <v>2190</v>
      </c>
      <c r="FH5" s="89">
        <v>2184</v>
      </c>
      <c r="FI5" s="89">
        <v>61855</v>
      </c>
      <c r="FJ5" s="89">
        <v>223</v>
      </c>
      <c r="FK5" s="90">
        <v>226</v>
      </c>
      <c r="FL5" s="92">
        <v>201</v>
      </c>
      <c r="FM5" s="92">
        <v>258</v>
      </c>
      <c r="FN5" s="91">
        <v>259</v>
      </c>
      <c r="FO5" s="89">
        <v>920</v>
      </c>
      <c r="FP5" s="90">
        <v>257</v>
      </c>
      <c r="FQ5" s="91">
        <v>256</v>
      </c>
      <c r="FR5" s="90">
        <v>2148</v>
      </c>
      <c r="FS5" s="92">
        <v>58288</v>
      </c>
      <c r="FT5" s="92">
        <v>58289</v>
      </c>
      <c r="FU5" s="92">
        <v>58839</v>
      </c>
      <c r="FV5" s="91">
        <v>58840</v>
      </c>
      <c r="FW5" s="90">
        <v>296</v>
      </c>
      <c r="FX5" s="91">
        <v>297</v>
      </c>
      <c r="FY5" s="90">
        <v>211</v>
      </c>
      <c r="FZ5" s="92">
        <v>2175</v>
      </c>
      <c r="GA5" s="92">
        <v>2178</v>
      </c>
      <c r="GB5" s="91">
        <v>2181</v>
      </c>
      <c r="GC5" s="89">
        <v>1262</v>
      </c>
      <c r="GD5" s="89">
        <v>233</v>
      </c>
      <c r="GE5" s="90">
        <v>2150</v>
      </c>
      <c r="GF5" s="92">
        <v>2165</v>
      </c>
      <c r="GG5" s="92">
        <v>2161</v>
      </c>
      <c r="GH5" s="92">
        <v>61197</v>
      </c>
      <c r="GI5" s="91">
        <v>58851</v>
      </c>
      <c r="GJ5" s="89">
        <v>234</v>
      </c>
      <c r="GK5" s="90">
        <v>215</v>
      </c>
      <c r="GL5" s="91">
        <v>917</v>
      </c>
      <c r="GM5" s="1"/>
      <c r="GN5" s="89">
        <v>289</v>
      </c>
      <c r="GO5" s="90">
        <v>58333</v>
      </c>
      <c r="GP5" s="91">
        <v>58336</v>
      </c>
      <c r="GQ5" s="90">
        <v>202</v>
      </c>
      <c r="GR5" s="91">
        <v>58487</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15" customHeight="1" x14ac:dyDescent="0.35">
      <c r="A6" s="1"/>
      <c r="B6" s="93" t="s">
        <v>1299</v>
      </c>
      <c r="C6" s="94" t="s">
        <v>569</v>
      </c>
      <c r="D6" s="95" t="s">
        <v>570</v>
      </c>
      <c r="E6" s="94" t="s">
        <v>571</v>
      </c>
      <c r="F6" s="96" t="s">
        <v>572</v>
      </c>
      <c r="G6" s="96" t="s">
        <v>573</v>
      </c>
      <c r="H6" s="95" t="s">
        <v>574</v>
      </c>
      <c r="I6" s="94" t="s">
        <v>575</v>
      </c>
      <c r="J6" s="95" t="s">
        <v>576</v>
      </c>
      <c r="K6" s="94" t="s">
        <v>577</v>
      </c>
      <c r="L6" s="95" t="s">
        <v>578</v>
      </c>
      <c r="M6" s="94" t="s">
        <v>579</v>
      </c>
      <c r="N6" s="96" t="s">
        <v>580</v>
      </c>
      <c r="O6" s="96" t="s">
        <v>581</v>
      </c>
      <c r="P6" s="96" t="s">
        <v>582</v>
      </c>
      <c r="Q6" s="96" t="s">
        <v>583</v>
      </c>
      <c r="R6" s="96" t="s">
        <v>584</v>
      </c>
      <c r="S6" s="96" t="s">
        <v>275</v>
      </c>
      <c r="T6" s="95" t="s">
        <v>585</v>
      </c>
      <c r="U6" s="94" t="s">
        <v>586</v>
      </c>
      <c r="V6" s="96" t="s">
        <v>587</v>
      </c>
      <c r="W6" s="96" t="s">
        <v>588</v>
      </c>
      <c r="X6" s="95" t="s">
        <v>589</v>
      </c>
      <c r="Y6" s="93" t="s">
        <v>590</v>
      </c>
      <c r="Z6" s="94" t="s">
        <v>591</v>
      </c>
      <c r="AA6" s="96" t="s">
        <v>592</v>
      </c>
      <c r="AB6" s="95" t="s">
        <v>239</v>
      </c>
      <c r="AC6" s="94" t="s">
        <v>593</v>
      </c>
      <c r="AD6" s="96" t="s">
        <v>226</v>
      </c>
      <c r="AE6" s="96" t="s">
        <v>231</v>
      </c>
      <c r="AF6" s="96" t="s">
        <v>594</v>
      </c>
      <c r="AG6" s="96" t="s">
        <v>595</v>
      </c>
      <c r="AH6" s="96" t="s">
        <v>596</v>
      </c>
      <c r="AI6" s="95" t="s">
        <v>597</v>
      </c>
      <c r="AJ6" s="93" t="s">
        <v>598</v>
      </c>
      <c r="AK6" s="93" t="s">
        <v>599</v>
      </c>
      <c r="AL6" s="93" t="s">
        <v>600</v>
      </c>
      <c r="AM6" s="94" t="s">
        <v>601</v>
      </c>
      <c r="AN6" s="95" t="s">
        <v>602</v>
      </c>
      <c r="AO6" s="94" t="s">
        <v>603</v>
      </c>
      <c r="AP6" s="95" t="s">
        <v>604</v>
      </c>
      <c r="AQ6" s="93" t="s">
        <v>523</v>
      </c>
      <c r="AR6" s="94" t="s">
        <v>605</v>
      </c>
      <c r="AS6" s="95" t="s">
        <v>606</v>
      </c>
      <c r="AT6" s="93" t="s">
        <v>607</v>
      </c>
      <c r="AU6" s="93" t="s">
        <v>608</v>
      </c>
      <c r="AV6" s="93" t="s">
        <v>609</v>
      </c>
      <c r="AW6" s="94" t="s">
        <v>610</v>
      </c>
      <c r="AX6" s="96" t="s">
        <v>611</v>
      </c>
      <c r="AY6" s="95" t="s">
        <v>612</v>
      </c>
      <c r="AZ6" s="94" t="s">
        <v>613</v>
      </c>
      <c r="BA6" s="96" t="s">
        <v>614</v>
      </c>
      <c r="BB6" s="96" t="s">
        <v>615</v>
      </c>
      <c r="BC6" s="96" t="s">
        <v>616</v>
      </c>
      <c r="BD6" s="96" t="s">
        <v>617</v>
      </c>
      <c r="BE6" s="96" t="s">
        <v>618</v>
      </c>
      <c r="BF6" s="96" t="s">
        <v>619</v>
      </c>
      <c r="BG6" s="95" t="s">
        <v>421</v>
      </c>
      <c r="BH6" s="93" t="s">
        <v>620</v>
      </c>
      <c r="BI6" s="94" t="s">
        <v>621</v>
      </c>
      <c r="BJ6" s="96" t="s">
        <v>622</v>
      </c>
      <c r="BK6" s="95" t="s">
        <v>623</v>
      </c>
      <c r="BL6" s="94" t="s">
        <v>624</v>
      </c>
      <c r="BM6" s="96" t="s">
        <v>625</v>
      </c>
      <c r="BN6" s="96" t="s">
        <v>626</v>
      </c>
      <c r="BO6" s="96" t="s">
        <v>269</v>
      </c>
      <c r="BP6" s="96" t="s">
        <v>627</v>
      </c>
      <c r="BQ6" s="96" t="s">
        <v>628</v>
      </c>
      <c r="BR6" s="96" t="s">
        <v>629</v>
      </c>
      <c r="BS6" s="96" t="s">
        <v>630</v>
      </c>
      <c r="BT6" s="96" t="s">
        <v>631</v>
      </c>
      <c r="BU6" s="96" t="s">
        <v>632</v>
      </c>
      <c r="BV6" s="96" t="s">
        <v>633</v>
      </c>
      <c r="BW6" s="96" t="s">
        <v>634</v>
      </c>
      <c r="BX6" s="96" t="s">
        <v>635</v>
      </c>
      <c r="BY6" s="95" t="s">
        <v>263</v>
      </c>
      <c r="BZ6" s="94" t="s">
        <v>636</v>
      </c>
      <c r="CA6" s="95" t="s">
        <v>637</v>
      </c>
      <c r="CB6" s="93" t="s">
        <v>43</v>
      </c>
      <c r="CC6" s="94" t="s">
        <v>638</v>
      </c>
      <c r="CD6" s="96" t="s">
        <v>639</v>
      </c>
      <c r="CE6" s="96" t="s">
        <v>640</v>
      </c>
      <c r="CF6" s="96" t="s">
        <v>641</v>
      </c>
      <c r="CG6" s="96" t="s">
        <v>642</v>
      </c>
      <c r="CH6" s="96" t="s">
        <v>643</v>
      </c>
      <c r="CI6" s="96" t="s">
        <v>644</v>
      </c>
      <c r="CJ6" s="96" t="s">
        <v>645</v>
      </c>
      <c r="CK6" s="96" t="s">
        <v>646</v>
      </c>
      <c r="CL6" s="96" t="s">
        <v>647</v>
      </c>
      <c r="CM6" s="96" t="s">
        <v>648</v>
      </c>
      <c r="CN6" s="95" t="s">
        <v>649</v>
      </c>
      <c r="CO6" s="94" t="s">
        <v>650</v>
      </c>
      <c r="CP6" s="96" t="s">
        <v>651</v>
      </c>
      <c r="CQ6" s="96" t="s">
        <v>652</v>
      </c>
      <c r="CR6" s="95" t="s">
        <v>653</v>
      </c>
      <c r="CS6" s="94" t="s">
        <v>654</v>
      </c>
      <c r="CT6" s="95" t="s">
        <v>655</v>
      </c>
      <c r="CU6" s="94" t="s">
        <v>1300</v>
      </c>
      <c r="CV6" s="96" t="s">
        <v>1301</v>
      </c>
      <c r="CW6" s="95" t="s">
        <v>1302</v>
      </c>
      <c r="CX6" s="94" t="s">
        <v>1303</v>
      </c>
      <c r="CY6" s="96" t="s">
        <v>1304</v>
      </c>
      <c r="CZ6" s="96" t="s">
        <v>1305</v>
      </c>
      <c r="DA6" s="95" t="s">
        <v>1306</v>
      </c>
      <c r="DB6" s="94" t="s">
        <v>1307</v>
      </c>
      <c r="DC6" s="96" t="s">
        <v>1308</v>
      </c>
      <c r="DD6" s="96" t="s">
        <v>1309</v>
      </c>
      <c r="DE6" s="96" t="s">
        <v>1310</v>
      </c>
      <c r="DF6" s="96" t="s">
        <v>1311</v>
      </c>
      <c r="DG6" s="96" t="s">
        <v>1312</v>
      </c>
      <c r="DH6" s="96" t="s">
        <v>1313</v>
      </c>
      <c r="DI6" s="96" t="s">
        <v>1314</v>
      </c>
      <c r="DJ6" s="96" t="s">
        <v>1315</v>
      </c>
      <c r="DK6" s="96" t="s">
        <v>1316</v>
      </c>
      <c r="DL6" s="96" t="s">
        <v>1317</v>
      </c>
      <c r="DM6" s="95" t="s">
        <v>1318</v>
      </c>
      <c r="DN6" s="94" t="s">
        <v>1319</v>
      </c>
      <c r="DO6" s="96" t="s">
        <v>1320</v>
      </c>
      <c r="DP6" s="96" t="s">
        <v>1321</v>
      </c>
      <c r="DQ6" s="95" t="s">
        <v>1322</v>
      </c>
      <c r="DR6" s="94" t="s">
        <v>1323</v>
      </c>
      <c r="DS6" s="96" t="s">
        <v>1324</v>
      </c>
      <c r="DT6" s="96" t="s">
        <v>1325</v>
      </c>
      <c r="DU6" s="95" t="s">
        <v>1326</v>
      </c>
      <c r="DV6" s="93" t="s">
        <v>1327</v>
      </c>
      <c r="DW6" s="94" t="s">
        <v>1328</v>
      </c>
      <c r="DX6" s="96" t="s">
        <v>1329</v>
      </c>
      <c r="DY6" s="96" t="s">
        <v>1330</v>
      </c>
      <c r="DZ6" s="96" t="s">
        <v>1331</v>
      </c>
      <c r="EA6" s="96" t="s">
        <v>1332</v>
      </c>
      <c r="EB6" s="95" t="s">
        <v>1333</v>
      </c>
      <c r="EC6" s="1"/>
      <c r="ED6" s="93" t="s">
        <v>712</v>
      </c>
      <c r="EE6" s="93" t="s">
        <v>656</v>
      </c>
      <c r="EF6" s="93" t="s">
        <v>657</v>
      </c>
      <c r="EG6" s="93" t="s">
        <v>658</v>
      </c>
      <c r="EH6" s="93" t="s">
        <v>659</v>
      </c>
      <c r="EI6" s="93" t="s">
        <v>660</v>
      </c>
      <c r="EJ6" s="93" t="s">
        <v>328</v>
      </c>
      <c r="EK6" s="94" t="s">
        <v>661</v>
      </c>
      <c r="EL6" s="95" t="s">
        <v>662</v>
      </c>
      <c r="EM6" s="93" t="s">
        <v>663</v>
      </c>
      <c r="EN6" s="93" t="s">
        <v>15</v>
      </c>
      <c r="EO6" s="93" t="s">
        <v>664</v>
      </c>
      <c r="EP6" s="93" t="s">
        <v>665</v>
      </c>
      <c r="EQ6" s="93" t="s">
        <v>666</v>
      </c>
      <c r="ER6" s="93" t="s">
        <v>667</v>
      </c>
      <c r="ES6" s="93" t="s">
        <v>668</v>
      </c>
      <c r="ET6" s="93" t="s">
        <v>669</v>
      </c>
      <c r="EU6" s="93" t="s">
        <v>670</v>
      </c>
      <c r="EV6" s="93" t="s">
        <v>671</v>
      </c>
      <c r="EW6" s="93" t="s">
        <v>672</v>
      </c>
      <c r="EX6" s="93" t="s">
        <v>673</v>
      </c>
      <c r="EY6" s="93" t="s">
        <v>674</v>
      </c>
      <c r="EZ6" s="94" t="s">
        <v>675</v>
      </c>
      <c r="FA6" s="96" t="s">
        <v>676</v>
      </c>
      <c r="FB6" s="96" t="s">
        <v>677</v>
      </c>
      <c r="FC6" s="95" t="s">
        <v>678</v>
      </c>
      <c r="FD6" s="93" t="s">
        <v>679</v>
      </c>
      <c r="FE6" s="93" t="s">
        <v>680</v>
      </c>
      <c r="FF6" s="93" t="s">
        <v>717</v>
      </c>
      <c r="FG6" s="93" t="s">
        <v>718</v>
      </c>
      <c r="FH6" s="93" t="s">
        <v>681</v>
      </c>
      <c r="FI6" s="93" t="s">
        <v>682</v>
      </c>
      <c r="FJ6" s="93" t="s">
        <v>683</v>
      </c>
      <c r="FK6" s="94" t="s">
        <v>684</v>
      </c>
      <c r="FL6" s="96" t="s">
        <v>685</v>
      </c>
      <c r="FM6" s="96" t="s">
        <v>686</v>
      </c>
      <c r="FN6" s="95" t="s">
        <v>687</v>
      </c>
      <c r="FO6" s="93" t="s">
        <v>688</v>
      </c>
      <c r="FP6" s="94" t="s">
        <v>689</v>
      </c>
      <c r="FQ6" s="95" t="s">
        <v>690</v>
      </c>
      <c r="FR6" s="94" t="s">
        <v>691</v>
      </c>
      <c r="FS6" s="96" t="s">
        <v>692</v>
      </c>
      <c r="FT6" s="96" t="s">
        <v>693</v>
      </c>
      <c r="FU6" s="96" t="s">
        <v>694</v>
      </c>
      <c r="FV6" s="95" t="s">
        <v>695</v>
      </c>
      <c r="FW6" s="94" t="s">
        <v>696</v>
      </c>
      <c r="FX6" s="95" t="s">
        <v>697</v>
      </c>
      <c r="FY6" s="94" t="s">
        <v>698</v>
      </c>
      <c r="FZ6" s="96" t="s">
        <v>699</v>
      </c>
      <c r="GA6" s="96" t="s">
        <v>700</v>
      </c>
      <c r="GB6" s="95" t="s">
        <v>701</v>
      </c>
      <c r="GC6" s="93" t="s">
        <v>702</v>
      </c>
      <c r="GD6" s="93" t="s">
        <v>703</v>
      </c>
      <c r="GE6" s="94" t="s">
        <v>704</v>
      </c>
      <c r="GF6" s="96" t="s">
        <v>705</v>
      </c>
      <c r="GG6" s="96" t="s">
        <v>706</v>
      </c>
      <c r="GH6" s="96" t="s">
        <v>707</v>
      </c>
      <c r="GI6" s="95" t="s">
        <v>708</v>
      </c>
      <c r="GJ6" s="93" t="s">
        <v>709</v>
      </c>
      <c r="GK6" s="94" t="s">
        <v>710</v>
      </c>
      <c r="GL6" s="95" t="s">
        <v>711</v>
      </c>
      <c r="GM6" s="1"/>
      <c r="GN6" s="93" t="s">
        <v>712</v>
      </c>
      <c r="GO6" s="94" t="s">
        <v>713</v>
      </c>
      <c r="GP6" s="95" t="s">
        <v>714</v>
      </c>
      <c r="GQ6" s="94" t="s">
        <v>715</v>
      </c>
      <c r="GR6" s="95" t="s">
        <v>716</v>
      </c>
      <c r="GS6" s="93" t="s">
        <v>15</v>
      </c>
      <c r="GT6" s="93" t="s">
        <v>717</v>
      </c>
      <c r="GU6" s="93" t="s">
        <v>718</v>
      </c>
      <c r="GV6" s="1"/>
      <c r="GW6" s="93" t="s">
        <v>720</v>
      </c>
      <c r="GX6" s="93" t="s">
        <v>721</v>
      </c>
      <c r="GY6" s="93" t="s">
        <v>722</v>
      </c>
      <c r="GZ6" s="93" t="s">
        <v>723</v>
      </c>
      <c r="HA6" s="93" t="s">
        <v>724</v>
      </c>
      <c r="HB6" s="93" t="s">
        <v>725</v>
      </c>
      <c r="HC6" s="94" t="s">
        <v>726</v>
      </c>
      <c r="HD6" s="95" t="s">
        <v>727</v>
      </c>
      <c r="HE6" s="1"/>
      <c r="HF6" s="94" t="s">
        <v>1334</v>
      </c>
      <c r="HG6" s="96" t="s">
        <v>1335</v>
      </c>
      <c r="HH6" s="95" t="s">
        <v>1336</v>
      </c>
    </row>
    <row r="7" spans="1:216" x14ac:dyDescent="0.35">
      <c r="A7" s="1"/>
      <c r="B7" s="97" t="s">
        <v>728</v>
      </c>
      <c r="C7" s="98"/>
      <c r="D7" s="99"/>
      <c r="E7" s="98"/>
      <c r="F7" s="100"/>
      <c r="G7" s="100">
        <v>8.8258700000000001</v>
      </c>
      <c r="H7" s="99">
        <v>8.5166900000000005</v>
      </c>
      <c r="I7" s="98"/>
      <c r="J7" s="99"/>
      <c r="K7" s="98">
        <v>60.21</v>
      </c>
      <c r="L7" s="99"/>
      <c r="M7" s="98"/>
      <c r="N7" s="100"/>
      <c r="O7" s="100"/>
      <c r="P7" s="100"/>
      <c r="Q7" s="100"/>
      <c r="R7" s="100"/>
      <c r="S7" s="100"/>
      <c r="T7" s="99"/>
      <c r="U7" s="98">
        <v>18.14123</v>
      </c>
      <c r="V7" s="100">
        <v>19.191960000000002</v>
      </c>
      <c r="W7" s="100"/>
      <c r="X7" s="99">
        <v>1.0612699999999999</v>
      </c>
      <c r="Y7" s="101"/>
      <c r="Z7" s="98"/>
      <c r="AA7" s="100"/>
      <c r="AB7" s="99">
        <v>17.295719999999999</v>
      </c>
      <c r="AC7" s="98"/>
      <c r="AD7" s="100"/>
      <c r="AE7" s="100"/>
      <c r="AF7" s="100"/>
      <c r="AG7" s="100">
        <v>12.23925</v>
      </c>
      <c r="AH7" s="100">
        <v>16.280819999999999</v>
      </c>
      <c r="AI7" s="99">
        <v>10.27692</v>
      </c>
      <c r="AJ7" s="101"/>
      <c r="AK7" s="101"/>
      <c r="AL7" s="101">
        <v>179.37322</v>
      </c>
      <c r="AM7" s="98">
        <v>217.12262999999999</v>
      </c>
      <c r="AN7" s="99">
        <v>7.9327300000000003</v>
      </c>
      <c r="AO7" s="98"/>
      <c r="AP7" s="99"/>
      <c r="AQ7" s="101"/>
      <c r="AR7" s="98"/>
      <c r="AS7" s="99"/>
      <c r="AT7" s="101"/>
      <c r="AU7" s="101"/>
      <c r="AV7" s="101"/>
      <c r="AW7" s="98"/>
      <c r="AX7" s="100"/>
      <c r="AY7" s="99">
        <v>177.09419</v>
      </c>
      <c r="AZ7" s="98"/>
      <c r="BA7" s="100"/>
      <c r="BB7" s="100"/>
      <c r="BC7" s="100"/>
      <c r="BD7" s="100"/>
      <c r="BE7" s="100"/>
      <c r="BF7" s="100"/>
      <c r="BG7" s="99"/>
      <c r="BH7" s="101"/>
      <c r="BI7" s="98">
        <v>33.210500000000003</v>
      </c>
      <c r="BJ7" s="100"/>
      <c r="BK7" s="99"/>
      <c r="BL7" s="98">
        <v>167.61232000000001</v>
      </c>
      <c r="BM7" s="100">
        <v>166.56063</v>
      </c>
      <c r="BN7" s="100">
        <v>168.58996999999999</v>
      </c>
      <c r="BO7" s="100"/>
      <c r="BP7" s="100"/>
      <c r="BQ7" s="100"/>
      <c r="BR7" s="100"/>
      <c r="BS7" s="100"/>
      <c r="BT7" s="100"/>
      <c r="BU7" s="100">
        <v>110.49702000000001</v>
      </c>
      <c r="BV7" s="100">
        <v>206.49456000000001</v>
      </c>
      <c r="BW7" s="100">
        <v>206.11548999999999</v>
      </c>
      <c r="BX7" s="100">
        <v>205.99002999999999</v>
      </c>
      <c r="BY7" s="99"/>
      <c r="BZ7" s="98">
        <v>17.41583</v>
      </c>
      <c r="CA7" s="99">
        <v>44.053669999999997</v>
      </c>
      <c r="CB7" s="101"/>
      <c r="CC7" s="98"/>
      <c r="CD7" s="100"/>
      <c r="CE7" s="100"/>
      <c r="CF7" s="100"/>
      <c r="CG7" s="100"/>
      <c r="CH7" s="100">
        <v>118.14735</v>
      </c>
      <c r="CI7" s="100">
        <v>47.905140000000003</v>
      </c>
      <c r="CJ7" s="100">
        <v>53.710120000000003</v>
      </c>
      <c r="CK7" s="100"/>
      <c r="CL7" s="100"/>
      <c r="CM7" s="100"/>
      <c r="CN7" s="99">
        <v>191.19621000000001</v>
      </c>
      <c r="CO7" s="98">
        <v>180.55348000000001</v>
      </c>
      <c r="CP7" s="100">
        <v>180.52450999999999</v>
      </c>
      <c r="CQ7" s="100">
        <v>181.33356000000001</v>
      </c>
      <c r="CR7" s="99">
        <v>181.02912000000001</v>
      </c>
      <c r="CS7" s="98"/>
      <c r="CT7" s="99">
        <v>297.29741999999999</v>
      </c>
      <c r="CU7" s="98"/>
      <c r="CV7" s="100"/>
      <c r="CW7" s="102"/>
      <c r="CX7" s="98"/>
      <c r="CY7" s="100">
        <v>6850.4277899999997</v>
      </c>
      <c r="CZ7" s="100"/>
      <c r="DA7" s="99"/>
      <c r="DB7" s="98"/>
      <c r="DC7" s="100"/>
      <c r="DD7" s="100"/>
      <c r="DE7" s="100"/>
      <c r="DF7" s="100"/>
      <c r="DG7" s="100"/>
      <c r="DH7" s="100"/>
      <c r="DI7" s="100"/>
      <c r="DJ7" s="100"/>
      <c r="DK7" s="100"/>
      <c r="DL7" s="100"/>
      <c r="DM7" s="99"/>
      <c r="DN7" s="103"/>
      <c r="DO7" s="104"/>
      <c r="DP7" s="104"/>
      <c r="DQ7" s="105" t="s">
        <v>1337</v>
      </c>
      <c r="DR7" s="98">
        <v>3511.79943</v>
      </c>
      <c r="DS7" s="100">
        <v>1106.56367</v>
      </c>
      <c r="DT7" s="100">
        <v>1106.56367</v>
      </c>
      <c r="DU7" s="99"/>
      <c r="DV7" s="101"/>
      <c r="DW7" s="98"/>
      <c r="DX7" s="100"/>
      <c r="DY7" s="100"/>
      <c r="DZ7" s="100"/>
      <c r="EA7" s="100"/>
      <c r="EB7" s="102">
        <v>6760.42</v>
      </c>
      <c r="EC7" s="1"/>
      <c r="ED7" s="101"/>
      <c r="EE7" s="101"/>
      <c r="EF7" s="101"/>
      <c r="EG7" s="101"/>
      <c r="EH7" s="101"/>
      <c r="EI7" s="101"/>
      <c r="EJ7" s="101"/>
      <c r="EK7" s="98"/>
      <c r="EL7" s="99"/>
      <c r="EM7" s="101"/>
      <c r="EN7" s="101"/>
      <c r="EO7" s="101"/>
      <c r="EP7" s="101"/>
      <c r="EQ7" s="101"/>
      <c r="ER7" s="101"/>
      <c r="ES7" s="101"/>
      <c r="ET7" s="101"/>
      <c r="EU7" s="101"/>
      <c r="EV7" s="101"/>
      <c r="EW7" s="101"/>
      <c r="EX7" s="101"/>
      <c r="EY7" s="101"/>
      <c r="EZ7" s="98"/>
      <c r="FA7" s="100"/>
      <c r="FB7" s="100"/>
      <c r="FC7" s="99"/>
      <c r="FD7" s="101"/>
      <c r="FE7" s="101"/>
      <c r="FF7" s="101"/>
      <c r="FG7" s="101"/>
      <c r="FH7" s="101"/>
      <c r="FI7" s="101"/>
      <c r="FJ7" s="101"/>
      <c r="FK7" s="98"/>
      <c r="FL7" s="100"/>
      <c r="FM7" s="100"/>
      <c r="FN7" s="99"/>
      <c r="FO7" s="101"/>
      <c r="FP7" s="98"/>
      <c r="FQ7" s="99"/>
      <c r="FR7" s="98"/>
      <c r="FS7" s="100"/>
      <c r="FT7" s="100"/>
      <c r="FU7" s="100"/>
      <c r="FV7" s="99"/>
      <c r="FW7" s="98"/>
      <c r="FX7" s="99"/>
      <c r="FY7" s="98"/>
      <c r="FZ7" s="100"/>
      <c r="GA7" s="100"/>
      <c r="GB7" s="99"/>
      <c r="GC7" s="101"/>
      <c r="GD7" s="101"/>
      <c r="GE7" s="98"/>
      <c r="GF7" s="100"/>
      <c r="GG7" s="100"/>
      <c r="GH7" s="100"/>
      <c r="GI7" s="99"/>
      <c r="GJ7" s="101"/>
      <c r="GK7" s="98"/>
      <c r="GL7" s="99"/>
      <c r="GM7" s="1"/>
      <c r="GN7" s="101"/>
      <c r="GO7" s="98"/>
      <c r="GP7" s="99"/>
      <c r="GQ7" s="98"/>
      <c r="GR7" s="99"/>
      <c r="GS7" s="101"/>
      <c r="GT7" s="101"/>
      <c r="GU7" s="101"/>
      <c r="GV7" s="1"/>
      <c r="GW7" s="101"/>
      <c r="GX7" s="101"/>
      <c r="GY7" s="101"/>
      <c r="GZ7" s="101"/>
      <c r="HA7" s="101"/>
      <c r="HB7" s="101"/>
      <c r="HC7" s="98"/>
      <c r="HD7" s="99"/>
      <c r="HE7" s="1"/>
      <c r="HF7" s="98">
        <v>3511.79943</v>
      </c>
      <c r="HG7" s="100">
        <v>3474.4662400000002</v>
      </c>
      <c r="HH7" s="99">
        <v>349.00623999999999</v>
      </c>
    </row>
    <row r="8" spans="1:216" x14ac:dyDescent="0.35">
      <c r="A8" s="1"/>
      <c r="B8" s="97" t="s">
        <v>729</v>
      </c>
      <c r="C8" s="98"/>
      <c r="D8" s="99"/>
      <c r="E8" s="98"/>
      <c r="F8" s="100"/>
      <c r="G8" s="100">
        <v>8.8258700000000001</v>
      </c>
      <c r="H8" s="99">
        <v>8.5166900000000005</v>
      </c>
      <c r="I8" s="98"/>
      <c r="J8" s="99"/>
      <c r="K8" s="98">
        <v>60.21</v>
      </c>
      <c r="L8" s="99"/>
      <c r="M8" s="98"/>
      <c r="N8" s="100"/>
      <c r="O8" s="100"/>
      <c r="P8" s="100"/>
      <c r="Q8" s="100"/>
      <c r="R8" s="100"/>
      <c r="S8" s="100"/>
      <c r="T8" s="99"/>
      <c r="U8" s="98">
        <v>18.14123</v>
      </c>
      <c r="V8" s="100">
        <v>19.191960000000002</v>
      </c>
      <c r="W8" s="100"/>
      <c r="X8" s="99">
        <v>1.0612699999999999</v>
      </c>
      <c r="Y8" s="101"/>
      <c r="Z8" s="98"/>
      <c r="AA8" s="100"/>
      <c r="AB8" s="99">
        <v>17.295719999999999</v>
      </c>
      <c r="AC8" s="98"/>
      <c r="AD8" s="100"/>
      <c r="AE8" s="100"/>
      <c r="AF8" s="100"/>
      <c r="AG8" s="100">
        <v>12.23925</v>
      </c>
      <c r="AH8" s="100">
        <v>16.280819999999999</v>
      </c>
      <c r="AI8" s="99">
        <v>10.27692</v>
      </c>
      <c r="AJ8" s="101"/>
      <c r="AK8" s="101"/>
      <c r="AL8" s="101">
        <v>179.37322</v>
      </c>
      <c r="AM8" s="98">
        <v>217.12262999999999</v>
      </c>
      <c r="AN8" s="99">
        <v>7.9327300000000003</v>
      </c>
      <c r="AO8" s="98"/>
      <c r="AP8" s="99"/>
      <c r="AQ8" s="101"/>
      <c r="AR8" s="98"/>
      <c r="AS8" s="99"/>
      <c r="AT8" s="101"/>
      <c r="AU8" s="101"/>
      <c r="AV8" s="101"/>
      <c r="AW8" s="98"/>
      <c r="AX8" s="100"/>
      <c r="AY8" s="99">
        <v>355.93153999999998</v>
      </c>
      <c r="AZ8" s="98"/>
      <c r="BA8" s="100"/>
      <c r="BB8" s="100"/>
      <c r="BC8" s="100"/>
      <c r="BD8" s="100"/>
      <c r="BE8" s="100"/>
      <c r="BF8" s="100"/>
      <c r="BG8" s="99"/>
      <c r="BH8" s="101"/>
      <c r="BI8" s="98">
        <v>33.210500000000003</v>
      </c>
      <c r="BJ8" s="100"/>
      <c r="BK8" s="99"/>
      <c r="BL8" s="98">
        <v>167.61232000000001</v>
      </c>
      <c r="BM8" s="100">
        <v>166.56063</v>
      </c>
      <c r="BN8" s="100">
        <v>168.58996999999999</v>
      </c>
      <c r="BO8" s="100"/>
      <c r="BP8" s="100"/>
      <c r="BQ8" s="100"/>
      <c r="BR8" s="100"/>
      <c r="BS8" s="100"/>
      <c r="BT8" s="100"/>
      <c r="BU8" s="100">
        <v>110.49702000000001</v>
      </c>
      <c r="BV8" s="100">
        <v>206.49456000000001</v>
      </c>
      <c r="BW8" s="100">
        <v>206.11548999999999</v>
      </c>
      <c r="BX8" s="100">
        <v>205.99002999999999</v>
      </c>
      <c r="BY8" s="99"/>
      <c r="BZ8" s="98">
        <v>17.41583</v>
      </c>
      <c r="CA8" s="99">
        <v>44.053669999999997</v>
      </c>
      <c r="CB8" s="101"/>
      <c r="CC8" s="98"/>
      <c r="CD8" s="100"/>
      <c r="CE8" s="100"/>
      <c r="CF8" s="100"/>
      <c r="CG8" s="100"/>
      <c r="CH8" s="100">
        <v>118.14735</v>
      </c>
      <c r="CI8" s="100">
        <v>47.905140000000003</v>
      </c>
      <c r="CJ8" s="100">
        <v>53.710120000000003</v>
      </c>
      <c r="CK8" s="100"/>
      <c r="CL8" s="100"/>
      <c r="CM8" s="100"/>
      <c r="CN8" s="99">
        <v>191.19621000000001</v>
      </c>
      <c r="CO8" s="98">
        <v>180.55348000000001</v>
      </c>
      <c r="CP8" s="100">
        <v>180.52450999999999</v>
      </c>
      <c r="CQ8" s="100">
        <v>181.33356000000001</v>
      </c>
      <c r="CR8" s="99">
        <v>181.02912000000001</v>
      </c>
      <c r="CS8" s="98"/>
      <c r="CT8" s="99">
        <v>297.29741999999999</v>
      </c>
      <c r="CU8" s="98"/>
      <c r="CV8" s="100"/>
      <c r="CW8" s="102"/>
      <c r="CX8" s="98"/>
      <c r="CY8" s="100">
        <v>6699.4329399999997</v>
      </c>
      <c r="CZ8" s="100"/>
      <c r="DA8" s="99"/>
      <c r="DB8" s="98"/>
      <c r="DC8" s="100"/>
      <c r="DD8" s="100"/>
      <c r="DE8" s="100"/>
      <c r="DF8" s="100"/>
      <c r="DG8" s="100"/>
      <c r="DH8" s="100"/>
      <c r="DI8" s="100"/>
      <c r="DJ8" s="100"/>
      <c r="DK8" s="100"/>
      <c r="DL8" s="100"/>
      <c r="DM8" s="99"/>
      <c r="DN8" s="103"/>
      <c r="DO8" s="104"/>
      <c r="DP8" s="104"/>
      <c r="DQ8" s="105" t="s">
        <v>1337</v>
      </c>
      <c r="DR8" s="98">
        <v>3690.6367799999998</v>
      </c>
      <c r="DS8" s="100">
        <v>1285.40102</v>
      </c>
      <c r="DT8" s="100">
        <v>1285.40102</v>
      </c>
      <c r="DU8" s="99"/>
      <c r="DV8" s="101"/>
      <c r="DW8" s="98"/>
      <c r="DX8" s="100"/>
      <c r="DY8" s="100"/>
      <c r="DZ8" s="100"/>
      <c r="EA8" s="100"/>
      <c r="EB8" s="102">
        <v>6615.41</v>
      </c>
      <c r="EC8" s="1"/>
      <c r="ED8" s="101"/>
      <c r="EE8" s="101"/>
      <c r="EF8" s="101"/>
      <c r="EG8" s="101"/>
      <c r="EH8" s="101"/>
      <c r="EI8" s="101"/>
      <c r="EJ8" s="101"/>
      <c r="EK8" s="98"/>
      <c r="EL8" s="99"/>
      <c r="EM8" s="101"/>
      <c r="EN8" s="101"/>
      <c r="EO8" s="101"/>
      <c r="EP8" s="101"/>
      <c r="EQ8" s="101"/>
      <c r="ER8" s="101"/>
      <c r="ES8" s="101"/>
      <c r="ET8" s="101"/>
      <c r="EU8" s="101"/>
      <c r="EV8" s="101"/>
      <c r="EW8" s="101"/>
      <c r="EX8" s="101"/>
      <c r="EY8" s="101"/>
      <c r="EZ8" s="98"/>
      <c r="FA8" s="100"/>
      <c r="FB8" s="100"/>
      <c r="FC8" s="99"/>
      <c r="FD8" s="101"/>
      <c r="FE8" s="101"/>
      <c r="FF8" s="101"/>
      <c r="FG8" s="101"/>
      <c r="FH8" s="101"/>
      <c r="FI8" s="101"/>
      <c r="FJ8" s="101"/>
      <c r="FK8" s="98"/>
      <c r="FL8" s="100"/>
      <c r="FM8" s="100"/>
      <c r="FN8" s="99"/>
      <c r="FO8" s="101"/>
      <c r="FP8" s="98"/>
      <c r="FQ8" s="99"/>
      <c r="FR8" s="98"/>
      <c r="FS8" s="100"/>
      <c r="FT8" s="100"/>
      <c r="FU8" s="100"/>
      <c r="FV8" s="99"/>
      <c r="FW8" s="98"/>
      <c r="FX8" s="99"/>
      <c r="FY8" s="98"/>
      <c r="FZ8" s="100"/>
      <c r="GA8" s="100"/>
      <c r="GB8" s="99"/>
      <c r="GC8" s="101"/>
      <c r="GD8" s="101"/>
      <c r="GE8" s="98"/>
      <c r="GF8" s="100"/>
      <c r="GG8" s="100"/>
      <c r="GH8" s="100"/>
      <c r="GI8" s="99"/>
      <c r="GJ8" s="101"/>
      <c r="GK8" s="98"/>
      <c r="GL8" s="99"/>
      <c r="GM8" s="1"/>
      <c r="GN8" s="101"/>
      <c r="GO8" s="98"/>
      <c r="GP8" s="99"/>
      <c r="GQ8" s="98"/>
      <c r="GR8" s="99"/>
      <c r="GS8" s="101"/>
      <c r="GT8" s="101"/>
      <c r="GU8" s="101"/>
      <c r="GV8" s="1"/>
      <c r="GW8" s="101"/>
      <c r="GX8" s="101"/>
      <c r="GY8" s="101"/>
      <c r="GZ8" s="101"/>
      <c r="HA8" s="101"/>
      <c r="HB8" s="101"/>
      <c r="HC8" s="98"/>
      <c r="HD8" s="99"/>
      <c r="HE8" s="1"/>
      <c r="HF8" s="98">
        <v>3690.6367799999998</v>
      </c>
      <c r="HG8" s="100">
        <v>3653.30359</v>
      </c>
      <c r="HH8" s="99">
        <v>349.00623999999999</v>
      </c>
    </row>
    <row r="9" spans="1:216" x14ac:dyDescent="0.35">
      <c r="A9" s="1"/>
      <c r="B9" s="97" t="s">
        <v>730</v>
      </c>
      <c r="C9" s="98"/>
      <c r="D9" s="99"/>
      <c r="E9" s="98"/>
      <c r="F9" s="100"/>
      <c r="G9" s="100">
        <v>8.8258700000000001</v>
      </c>
      <c r="H9" s="99">
        <v>8.5166900000000005</v>
      </c>
      <c r="I9" s="98"/>
      <c r="J9" s="99"/>
      <c r="K9" s="98">
        <v>60.21</v>
      </c>
      <c r="L9" s="99"/>
      <c r="M9" s="98"/>
      <c r="N9" s="100"/>
      <c r="O9" s="100"/>
      <c r="P9" s="100"/>
      <c r="Q9" s="100"/>
      <c r="R9" s="100"/>
      <c r="S9" s="100"/>
      <c r="T9" s="99"/>
      <c r="U9" s="98">
        <v>18.14123</v>
      </c>
      <c r="V9" s="100">
        <v>19.191960000000002</v>
      </c>
      <c r="W9" s="100"/>
      <c r="X9" s="99">
        <v>1.0612699999999999</v>
      </c>
      <c r="Y9" s="101"/>
      <c r="Z9" s="98"/>
      <c r="AA9" s="100"/>
      <c r="AB9" s="99">
        <v>17.295719999999999</v>
      </c>
      <c r="AC9" s="98"/>
      <c r="AD9" s="100"/>
      <c r="AE9" s="100"/>
      <c r="AF9" s="100"/>
      <c r="AG9" s="100">
        <v>12.23925</v>
      </c>
      <c r="AH9" s="100">
        <v>16.280819999999999</v>
      </c>
      <c r="AI9" s="99">
        <v>10.27692</v>
      </c>
      <c r="AJ9" s="101"/>
      <c r="AK9" s="101"/>
      <c r="AL9" s="101">
        <v>179.37322</v>
      </c>
      <c r="AM9" s="98">
        <v>217.12262999999999</v>
      </c>
      <c r="AN9" s="99">
        <v>7.9327300000000003</v>
      </c>
      <c r="AO9" s="98"/>
      <c r="AP9" s="99"/>
      <c r="AQ9" s="101"/>
      <c r="AR9" s="98"/>
      <c r="AS9" s="99"/>
      <c r="AT9" s="101"/>
      <c r="AU9" s="101"/>
      <c r="AV9" s="101"/>
      <c r="AW9" s="98"/>
      <c r="AX9" s="100"/>
      <c r="AY9" s="99">
        <v>355.93153999999998</v>
      </c>
      <c r="AZ9" s="98"/>
      <c r="BA9" s="100"/>
      <c r="BB9" s="100"/>
      <c r="BC9" s="100"/>
      <c r="BD9" s="100"/>
      <c r="BE9" s="100"/>
      <c r="BF9" s="100"/>
      <c r="BG9" s="99"/>
      <c r="BH9" s="101"/>
      <c r="BI9" s="98">
        <v>33.210500000000003</v>
      </c>
      <c r="BJ9" s="100"/>
      <c r="BK9" s="99"/>
      <c r="BL9" s="98">
        <v>167.61232000000001</v>
      </c>
      <c r="BM9" s="100">
        <v>166.56063</v>
      </c>
      <c r="BN9" s="100">
        <v>168.58996999999999</v>
      </c>
      <c r="BO9" s="100"/>
      <c r="BP9" s="100"/>
      <c r="BQ9" s="100"/>
      <c r="BR9" s="100"/>
      <c r="BS9" s="100"/>
      <c r="BT9" s="100"/>
      <c r="BU9" s="100">
        <v>110.49702000000001</v>
      </c>
      <c r="BV9" s="100">
        <v>206.49456000000001</v>
      </c>
      <c r="BW9" s="100">
        <v>206.11548999999999</v>
      </c>
      <c r="BX9" s="100">
        <v>205.99002999999999</v>
      </c>
      <c r="BY9" s="99"/>
      <c r="BZ9" s="98">
        <v>17.41583</v>
      </c>
      <c r="CA9" s="99">
        <v>44.053669999999997</v>
      </c>
      <c r="CB9" s="101"/>
      <c r="CC9" s="98"/>
      <c r="CD9" s="100"/>
      <c r="CE9" s="100"/>
      <c r="CF9" s="100"/>
      <c r="CG9" s="100"/>
      <c r="CH9" s="100">
        <v>118.14735</v>
      </c>
      <c r="CI9" s="100">
        <v>47.905140000000003</v>
      </c>
      <c r="CJ9" s="100">
        <v>53.710120000000003</v>
      </c>
      <c r="CK9" s="100"/>
      <c r="CL9" s="100"/>
      <c r="CM9" s="100"/>
      <c r="CN9" s="99">
        <v>191.19621000000001</v>
      </c>
      <c r="CO9" s="98">
        <v>180.55348000000001</v>
      </c>
      <c r="CP9" s="100">
        <v>180.52450999999999</v>
      </c>
      <c r="CQ9" s="100">
        <v>181.33356000000001</v>
      </c>
      <c r="CR9" s="99">
        <v>181.02912000000001</v>
      </c>
      <c r="CS9" s="98"/>
      <c r="CT9" s="99">
        <v>297.29741999999999</v>
      </c>
      <c r="CU9" s="98"/>
      <c r="CV9" s="100"/>
      <c r="CW9" s="102"/>
      <c r="CX9" s="98"/>
      <c r="CY9" s="100">
        <v>6511.2852999999996</v>
      </c>
      <c r="CZ9" s="100"/>
      <c r="DA9" s="99"/>
      <c r="DB9" s="98"/>
      <c r="DC9" s="100"/>
      <c r="DD9" s="100"/>
      <c r="DE9" s="100"/>
      <c r="DF9" s="100"/>
      <c r="DG9" s="100"/>
      <c r="DH9" s="100"/>
      <c r="DI9" s="100"/>
      <c r="DJ9" s="100"/>
      <c r="DK9" s="100"/>
      <c r="DL9" s="100"/>
      <c r="DM9" s="99"/>
      <c r="DN9" s="103"/>
      <c r="DO9" s="104"/>
      <c r="DP9" s="104"/>
      <c r="DQ9" s="105" t="s">
        <v>1337</v>
      </c>
      <c r="DR9" s="98">
        <v>3690.6367799999998</v>
      </c>
      <c r="DS9" s="100">
        <v>1285.40102</v>
      </c>
      <c r="DT9" s="100">
        <v>1285.40102</v>
      </c>
      <c r="DU9" s="99"/>
      <c r="DV9" s="101"/>
      <c r="DW9" s="98"/>
      <c r="DX9" s="100"/>
      <c r="DY9" s="100"/>
      <c r="DZ9" s="100"/>
      <c r="EA9" s="100"/>
      <c r="EB9" s="102">
        <v>6420.4</v>
      </c>
      <c r="EC9" s="1"/>
      <c r="ED9" s="101"/>
      <c r="EE9" s="101"/>
      <c r="EF9" s="101"/>
      <c r="EG9" s="101"/>
      <c r="EH9" s="101"/>
      <c r="EI9" s="101"/>
      <c r="EJ9" s="101"/>
      <c r="EK9" s="98"/>
      <c r="EL9" s="99"/>
      <c r="EM9" s="101"/>
      <c r="EN9" s="101"/>
      <c r="EO9" s="101"/>
      <c r="EP9" s="101"/>
      <c r="EQ9" s="101"/>
      <c r="ER9" s="101"/>
      <c r="ES9" s="101"/>
      <c r="ET9" s="101"/>
      <c r="EU9" s="101"/>
      <c r="EV9" s="101"/>
      <c r="EW9" s="101"/>
      <c r="EX9" s="101"/>
      <c r="EY9" s="101"/>
      <c r="EZ9" s="98"/>
      <c r="FA9" s="100"/>
      <c r="FB9" s="100"/>
      <c r="FC9" s="99"/>
      <c r="FD9" s="101"/>
      <c r="FE9" s="101"/>
      <c r="FF9" s="101"/>
      <c r="FG9" s="101"/>
      <c r="FH9" s="101"/>
      <c r="FI9" s="101"/>
      <c r="FJ9" s="101"/>
      <c r="FK9" s="98"/>
      <c r="FL9" s="100"/>
      <c r="FM9" s="100"/>
      <c r="FN9" s="99"/>
      <c r="FO9" s="101"/>
      <c r="FP9" s="98"/>
      <c r="FQ9" s="99"/>
      <c r="FR9" s="98"/>
      <c r="FS9" s="100"/>
      <c r="FT9" s="100"/>
      <c r="FU9" s="100"/>
      <c r="FV9" s="99"/>
      <c r="FW9" s="98"/>
      <c r="FX9" s="99"/>
      <c r="FY9" s="98"/>
      <c r="FZ9" s="100"/>
      <c r="GA9" s="100"/>
      <c r="GB9" s="99"/>
      <c r="GC9" s="101"/>
      <c r="GD9" s="101"/>
      <c r="GE9" s="98"/>
      <c r="GF9" s="100"/>
      <c r="GG9" s="100"/>
      <c r="GH9" s="100"/>
      <c r="GI9" s="99"/>
      <c r="GJ9" s="101"/>
      <c r="GK9" s="98"/>
      <c r="GL9" s="99"/>
      <c r="GM9" s="1"/>
      <c r="GN9" s="101"/>
      <c r="GO9" s="98"/>
      <c r="GP9" s="99"/>
      <c r="GQ9" s="98"/>
      <c r="GR9" s="99"/>
      <c r="GS9" s="101"/>
      <c r="GT9" s="101"/>
      <c r="GU9" s="101"/>
      <c r="GV9" s="1"/>
      <c r="GW9" s="101"/>
      <c r="GX9" s="101"/>
      <c r="GY9" s="101"/>
      <c r="GZ9" s="101"/>
      <c r="HA9" s="101"/>
      <c r="HB9" s="101"/>
      <c r="HC9" s="98"/>
      <c r="HD9" s="99"/>
      <c r="HE9" s="1"/>
      <c r="HF9" s="98">
        <v>3690.6367799999998</v>
      </c>
      <c r="HG9" s="100">
        <v>3653.30359</v>
      </c>
      <c r="HH9" s="99">
        <v>349.00623999999999</v>
      </c>
    </row>
    <row r="10" spans="1:216" x14ac:dyDescent="0.35">
      <c r="A10" s="1"/>
      <c r="B10" s="97" t="s">
        <v>731</v>
      </c>
      <c r="C10" s="98"/>
      <c r="D10" s="99"/>
      <c r="E10" s="98"/>
      <c r="F10" s="100"/>
      <c r="G10" s="100">
        <v>8.8258700000000001</v>
      </c>
      <c r="H10" s="99">
        <v>8.5166900000000005</v>
      </c>
      <c r="I10" s="98"/>
      <c r="J10" s="99"/>
      <c r="K10" s="98">
        <v>60.21</v>
      </c>
      <c r="L10" s="99"/>
      <c r="M10" s="98"/>
      <c r="N10" s="100"/>
      <c r="O10" s="100"/>
      <c r="P10" s="100"/>
      <c r="Q10" s="100"/>
      <c r="R10" s="100"/>
      <c r="S10" s="100"/>
      <c r="T10" s="99"/>
      <c r="U10" s="98">
        <v>18.14123</v>
      </c>
      <c r="V10" s="100">
        <v>19.191960000000002</v>
      </c>
      <c r="W10" s="100"/>
      <c r="X10" s="99">
        <v>1.0612699999999999</v>
      </c>
      <c r="Y10" s="101"/>
      <c r="Z10" s="98"/>
      <c r="AA10" s="100"/>
      <c r="AB10" s="99">
        <v>17.295719999999999</v>
      </c>
      <c r="AC10" s="98"/>
      <c r="AD10" s="100"/>
      <c r="AE10" s="100"/>
      <c r="AF10" s="100"/>
      <c r="AG10" s="100">
        <v>12.23925</v>
      </c>
      <c r="AH10" s="100">
        <v>16.280819999999999</v>
      </c>
      <c r="AI10" s="99">
        <v>10.27692</v>
      </c>
      <c r="AJ10" s="101"/>
      <c r="AK10" s="101"/>
      <c r="AL10" s="101">
        <v>179.37322</v>
      </c>
      <c r="AM10" s="98">
        <v>217.12262999999999</v>
      </c>
      <c r="AN10" s="99">
        <v>7.9327300000000003</v>
      </c>
      <c r="AO10" s="98"/>
      <c r="AP10" s="99"/>
      <c r="AQ10" s="101"/>
      <c r="AR10" s="98"/>
      <c r="AS10" s="99"/>
      <c r="AT10" s="101"/>
      <c r="AU10" s="101"/>
      <c r="AV10" s="101"/>
      <c r="AW10" s="98"/>
      <c r="AX10" s="100"/>
      <c r="AY10" s="99">
        <v>355.93153999999998</v>
      </c>
      <c r="AZ10" s="98"/>
      <c r="BA10" s="100"/>
      <c r="BB10" s="100"/>
      <c r="BC10" s="100"/>
      <c r="BD10" s="100"/>
      <c r="BE10" s="100"/>
      <c r="BF10" s="100"/>
      <c r="BG10" s="99"/>
      <c r="BH10" s="101"/>
      <c r="BI10" s="98">
        <v>33.210500000000003</v>
      </c>
      <c r="BJ10" s="100"/>
      <c r="BK10" s="99"/>
      <c r="BL10" s="98">
        <v>167.61232000000001</v>
      </c>
      <c r="BM10" s="100">
        <v>166.56063</v>
      </c>
      <c r="BN10" s="100">
        <v>168.58996999999999</v>
      </c>
      <c r="BO10" s="100"/>
      <c r="BP10" s="100"/>
      <c r="BQ10" s="100"/>
      <c r="BR10" s="100"/>
      <c r="BS10" s="100"/>
      <c r="BT10" s="100"/>
      <c r="BU10" s="100">
        <v>110.49702000000001</v>
      </c>
      <c r="BV10" s="100">
        <v>206.49456000000001</v>
      </c>
      <c r="BW10" s="100">
        <v>206.11548999999999</v>
      </c>
      <c r="BX10" s="100">
        <v>205.99002999999999</v>
      </c>
      <c r="BY10" s="99"/>
      <c r="BZ10" s="98">
        <v>17.41583</v>
      </c>
      <c r="CA10" s="99">
        <v>44.053669999999997</v>
      </c>
      <c r="CB10" s="101"/>
      <c r="CC10" s="98"/>
      <c r="CD10" s="100"/>
      <c r="CE10" s="100"/>
      <c r="CF10" s="100"/>
      <c r="CG10" s="100"/>
      <c r="CH10" s="100">
        <v>118.14735</v>
      </c>
      <c r="CI10" s="100">
        <v>47.905140000000003</v>
      </c>
      <c r="CJ10" s="100">
        <v>53.710120000000003</v>
      </c>
      <c r="CK10" s="100"/>
      <c r="CL10" s="100"/>
      <c r="CM10" s="100"/>
      <c r="CN10" s="99">
        <v>191.19621000000001</v>
      </c>
      <c r="CO10" s="98">
        <v>180.55348000000001</v>
      </c>
      <c r="CP10" s="100">
        <v>180.52450999999999</v>
      </c>
      <c r="CQ10" s="100">
        <v>181.33356000000001</v>
      </c>
      <c r="CR10" s="99">
        <v>181.02912000000001</v>
      </c>
      <c r="CS10" s="98"/>
      <c r="CT10" s="99">
        <v>297.29741999999999</v>
      </c>
      <c r="CU10" s="98"/>
      <c r="CV10" s="100"/>
      <c r="CW10" s="102"/>
      <c r="CX10" s="98"/>
      <c r="CY10" s="100">
        <v>6544.5012299999999</v>
      </c>
      <c r="CZ10" s="100"/>
      <c r="DA10" s="99"/>
      <c r="DB10" s="98"/>
      <c r="DC10" s="100"/>
      <c r="DD10" s="100"/>
      <c r="DE10" s="100"/>
      <c r="DF10" s="100"/>
      <c r="DG10" s="100"/>
      <c r="DH10" s="100"/>
      <c r="DI10" s="100"/>
      <c r="DJ10" s="100"/>
      <c r="DK10" s="100"/>
      <c r="DL10" s="100"/>
      <c r="DM10" s="99"/>
      <c r="DN10" s="103"/>
      <c r="DO10" s="104"/>
      <c r="DP10" s="104"/>
      <c r="DQ10" s="105" t="s">
        <v>1337</v>
      </c>
      <c r="DR10" s="98">
        <v>3690.6367799999998</v>
      </c>
      <c r="DS10" s="100">
        <v>1285.40102</v>
      </c>
      <c r="DT10" s="100">
        <v>1285.40102</v>
      </c>
      <c r="DU10" s="99"/>
      <c r="DV10" s="101"/>
      <c r="DW10" s="98"/>
      <c r="DX10" s="100"/>
      <c r="DY10" s="100"/>
      <c r="DZ10" s="100"/>
      <c r="EA10" s="100"/>
      <c r="EB10" s="102">
        <v>6453.7</v>
      </c>
      <c r="EC10" s="1"/>
      <c r="ED10" s="101"/>
      <c r="EE10" s="101"/>
      <c r="EF10" s="101"/>
      <c r="EG10" s="101"/>
      <c r="EH10" s="101"/>
      <c r="EI10" s="101"/>
      <c r="EJ10" s="101"/>
      <c r="EK10" s="98"/>
      <c r="EL10" s="99"/>
      <c r="EM10" s="101"/>
      <c r="EN10" s="101"/>
      <c r="EO10" s="101"/>
      <c r="EP10" s="101"/>
      <c r="EQ10" s="101"/>
      <c r="ER10" s="101"/>
      <c r="ES10" s="101"/>
      <c r="ET10" s="101"/>
      <c r="EU10" s="101"/>
      <c r="EV10" s="101"/>
      <c r="EW10" s="101"/>
      <c r="EX10" s="101"/>
      <c r="EY10" s="101"/>
      <c r="EZ10" s="98"/>
      <c r="FA10" s="100"/>
      <c r="FB10" s="100"/>
      <c r="FC10" s="99"/>
      <c r="FD10" s="101"/>
      <c r="FE10" s="101"/>
      <c r="FF10" s="101"/>
      <c r="FG10" s="101"/>
      <c r="FH10" s="101"/>
      <c r="FI10" s="101"/>
      <c r="FJ10" s="101"/>
      <c r="FK10" s="98"/>
      <c r="FL10" s="100"/>
      <c r="FM10" s="100"/>
      <c r="FN10" s="99"/>
      <c r="FO10" s="101"/>
      <c r="FP10" s="98"/>
      <c r="FQ10" s="99"/>
      <c r="FR10" s="98"/>
      <c r="FS10" s="100"/>
      <c r="FT10" s="100"/>
      <c r="FU10" s="100"/>
      <c r="FV10" s="99"/>
      <c r="FW10" s="98"/>
      <c r="FX10" s="99"/>
      <c r="FY10" s="98"/>
      <c r="FZ10" s="100"/>
      <c r="GA10" s="100"/>
      <c r="GB10" s="99"/>
      <c r="GC10" s="101"/>
      <c r="GD10" s="101"/>
      <c r="GE10" s="98"/>
      <c r="GF10" s="100"/>
      <c r="GG10" s="100"/>
      <c r="GH10" s="100"/>
      <c r="GI10" s="99"/>
      <c r="GJ10" s="101"/>
      <c r="GK10" s="98"/>
      <c r="GL10" s="99"/>
      <c r="GM10" s="1"/>
      <c r="GN10" s="101"/>
      <c r="GO10" s="98"/>
      <c r="GP10" s="99"/>
      <c r="GQ10" s="98"/>
      <c r="GR10" s="99"/>
      <c r="GS10" s="101"/>
      <c r="GT10" s="101"/>
      <c r="GU10" s="101"/>
      <c r="GV10" s="1"/>
      <c r="GW10" s="101"/>
      <c r="GX10" s="101"/>
      <c r="GY10" s="101"/>
      <c r="GZ10" s="101"/>
      <c r="HA10" s="101"/>
      <c r="HB10" s="101"/>
      <c r="HC10" s="98"/>
      <c r="HD10" s="99"/>
      <c r="HE10" s="1"/>
      <c r="HF10" s="98">
        <v>3690.6367799999998</v>
      </c>
      <c r="HG10" s="100">
        <v>3653.30359</v>
      </c>
      <c r="HH10" s="99">
        <v>349.00623999999999</v>
      </c>
    </row>
    <row r="11" spans="1:216" x14ac:dyDescent="0.35">
      <c r="A11" s="1"/>
      <c r="B11" s="97" t="s">
        <v>732</v>
      </c>
      <c r="C11" s="98"/>
      <c r="D11" s="99"/>
      <c r="E11" s="98"/>
      <c r="F11" s="100"/>
      <c r="G11" s="100">
        <v>8.8258700000000001</v>
      </c>
      <c r="H11" s="99">
        <v>8.5166900000000005</v>
      </c>
      <c r="I11" s="98"/>
      <c r="J11" s="99"/>
      <c r="K11" s="98">
        <v>60.21</v>
      </c>
      <c r="L11" s="99"/>
      <c r="M11" s="98"/>
      <c r="N11" s="100"/>
      <c r="O11" s="100"/>
      <c r="P11" s="100"/>
      <c r="Q11" s="100"/>
      <c r="R11" s="100"/>
      <c r="S11" s="100"/>
      <c r="T11" s="99"/>
      <c r="U11" s="98">
        <v>18.14123</v>
      </c>
      <c r="V11" s="100">
        <v>19.191960000000002</v>
      </c>
      <c r="W11" s="100"/>
      <c r="X11" s="99">
        <v>1.0612699999999999</v>
      </c>
      <c r="Y11" s="101"/>
      <c r="Z11" s="98"/>
      <c r="AA11" s="100"/>
      <c r="AB11" s="99">
        <v>17.295719999999999</v>
      </c>
      <c r="AC11" s="98"/>
      <c r="AD11" s="100"/>
      <c r="AE11" s="100"/>
      <c r="AF11" s="100"/>
      <c r="AG11" s="100">
        <v>12.23925</v>
      </c>
      <c r="AH11" s="100">
        <v>16.280819999999999</v>
      </c>
      <c r="AI11" s="99">
        <v>10.27692</v>
      </c>
      <c r="AJ11" s="101"/>
      <c r="AK11" s="101"/>
      <c r="AL11" s="101">
        <v>179.37322</v>
      </c>
      <c r="AM11" s="98">
        <v>217.12262999999999</v>
      </c>
      <c r="AN11" s="99">
        <v>7.9327300000000003</v>
      </c>
      <c r="AO11" s="98"/>
      <c r="AP11" s="99"/>
      <c r="AQ11" s="101"/>
      <c r="AR11" s="98"/>
      <c r="AS11" s="99"/>
      <c r="AT11" s="101"/>
      <c r="AU11" s="101"/>
      <c r="AV11" s="101"/>
      <c r="AW11" s="98"/>
      <c r="AX11" s="100"/>
      <c r="AY11" s="99">
        <v>355.93153999999998</v>
      </c>
      <c r="AZ11" s="98"/>
      <c r="BA11" s="100"/>
      <c r="BB11" s="100"/>
      <c r="BC11" s="100"/>
      <c r="BD11" s="100"/>
      <c r="BE11" s="100"/>
      <c r="BF11" s="100"/>
      <c r="BG11" s="99"/>
      <c r="BH11" s="101"/>
      <c r="BI11" s="98">
        <v>33.210500000000003</v>
      </c>
      <c r="BJ11" s="100"/>
      <c r="BK11" s="99"/>
      <c r="BL11" s="98">
        <v>167.61232000000001</v>
      </c>
      <c r="BM11" s="100">
        <v>166.56063</v>
      </c>
      <c r="BN11" s="100">
        <v>168.58996999999999</v>
      </c>
      <c r="BO11" s="100"/>
      <c r="BP11" s="100"/>
      <c r="BQ11" s="100"/>
      <c r="BR11" s="100"/>
      <c r="BS11" s="100"/>
      <c r="BT11" s="100"/>
      <c r="BU11" s="100">
        <v>110.49702000000001</v>
      </c>
      <c r="BV11" s="100">
        <v>206.49456000000001</v>
      </c>
      <c r="BW11" s="100">
        <v>206.11548999999999</v>
      </c>
      <c r="BX11" s="100">
        <v>205.99002999999999</v>
      </c>
      <c r="BY11" s="99"/>
      <c r="BZ11" s="98">
        <v>17.41583</v>
      </c>
      <c r="CA11" s="99">
        <v>44.053669999999997</v>
      </c>
      <c r="CB11" s="101"/>
      <c r="CC11" s="98"/>
      <c r="CD11" s="100"/>
      <c r="CE11" s="100"/>
      <c r="CF11" s="100"/>
      <c r="CG11" s="100"/>
      <c r="CH11" s="100">
        <v>118.14735</v>
      </c>
      <c r="CI11" s="100">
        <v>47.905140000000003</v>
      </c>
      <c r="CJ11" s="100">
        <v>53.710120000000003</v>
      </c>
      <c r="CK11" s="100"/>
      <c r="CL11" s="100"/>
      <c r="CM11" s="100"/>
      <c r="CN11" s="99">
        <v>191.19621000000001</v>
      </c>
      <c r="CO11" s="98">
        <v>180.55348000000001</v>
      </c>
      <c r="CP11" s="100">
        <v>180.52450999999999</v>
      </c>
      <c r="CQ11" s="100">
        <v>181.33356000000001</v>
      </c>
      <c r="CR11" s="99">
        <v>181.02912000000001</v>
      </c>
      <c r="CS11" s="98"/>
      <c r="CT11" s="99">
        <v>297.29741999999999</v>
      </c>
      <c r="CU11" s="98"/>
      <c r="CV11" s="100"/>
      <c r="CW11" s="102"/>
      <c r="CX11" s="98"/>
      <c r="CY11" s="100">
        <v>6362.2101199999997</v>
      </c>
      <c r="CZ11" s="100"/>
      <c r="DA11" s="99"/>
      <c r="DB11" s="98"/>
      <c r="DC11" s="100"/>
      <c r="DD11" s="100"/>
      <c r="DE11" s="100"/>
      <c r="DF11" s="100"/>
      <c r="DG11" s="100"/>
      <c r="DH11" s="100"/>
      <c r="DI11" s="100"/>
      <c r="DJ11" s="100"/>
      <c r="DK11" s="100"/>
      <c r="DL11" s="100"/>
      <c r="DM11" s="99"/>
      <c r="DN11" s="103"/>
      <c r="DO11" s="104"/>
      <c r="DP11" s="104"/>
      <c r="DQ11" s="105" t="s">
        <v>1337</v>
      </c>
      <c r="DR11" s="98">
        <v>3690.6367799999998</v>
      </c>
      <c r="DS11" s="100">
        <v>1285.40102</v>
      </c>
      <c r="DT11" s="100">
        <v>1285.40102</v>
      </c>
      <c r="DU11" s="99"/>
      <c r="DV11" s="101"/>
      <c r="DW11" s="98"/>
      <c r="DX11" s="100"/>
      <c r="DY11" s="100"/>
      <c r="DZ11" s="100"/>
      <c r="EA11" s="100"/>
      <c r="EB11" s="102">
        <v>6271.5</v>
      </c>
      <c r="EC11" s="1"/>
      <c r="ED11" s="101"/>
      <c r="EE11" s="101"/>
      <c r="EF11" s="101"/>
      <c r="EG11" s="101"/>
      <c r="EH11" s="101"/>
      <c r="EI11" s="101"/>
      <c r="EJ11" s="101"/>
      <c r="EK11" s="98"/>
      <c r="EL11" s="99"/>
      <c r="EM11" s="101"/>
      <c r="EN11" s="101"/>
      <c r="EO11" s="101"/>
      <c r="EP11" s="101"/>
      <c r="EQ11" s="101"/>
      <c r="ER11" s="101"/>
      <c r="ES11" s="101"/>
      <c r="ET11" s="101"/>
      <c r="EU11" s="101"/>
      <c r="EV11" s="101"/>
      <c r="EW11" s="101"/>
      <c r="EX11" s="101"/>
      <c r="EY11" s="101"/>
      <c r="EZ11" s="98"/>
      <c r="FA11" s="100"/>
      <c r="FB11" s="100"/>
      <c r="FC11" s="99"/>
      <c r="FD11" s="101"/>
      <c r="FE11" s="101"/>
      <c r="FF11" s="101"/>
      <c r="FG11" s="101"/>
      <c r="FH11" s="101"/>
      <c r="FI11" s="101"/>
      <c r="FJ11" s="101"/>
      <c r="FK11" s="98"/>
      <c r="FL11" s="100"/>
      <c r="FM11" s="100"/>
      <c r="FN11" s="99"/>
      <c r="FO11" s="101"/>
      <c r="FP11" s="98"/>
      <c r="FQ11" s="99"/>
      <c r="FR11" s="98"/>
      <c r="FS11" s="100"/>
      <c r="FT11" s="100"/>
      <c r="FU11" s="100"/>
      <c r="FV11" s="99"/>
      <c r="FW11" s="98"/>
      <c r="FX11" s="99"/>
      <c r="FY11" s="98"/>
      <c r="FZ11" s="100"/>
      <c r="GA11" s="100"/>
      <c r="GB11" s="99"/>
      <c r="GC11" s="101"/>
      <c r="GD11" s="101"/>
      <c r="GE11" s="98"/>
      <c r="GF11" s="100"/>
      <c r="GG11" s="100"/>
      <c r="GH11" s="100"/>
      <c r="GI11" s="99"/>
      <c r="GJ11" s="101"/>
      <c r="GK11" s="98"/>
      <c r="GL11" s="99"/>
      <c r="GM11" s="1"/>
      <c r="GN11" s="101"/>
      <c r="GO11" s="98"/>
      <c r="GP11" s="99"/>
      <c r="GQ11" s="98"/>
      <c r="GR11" s="99"/>
      <c r="GS11" s="101"/>
      <c r="GT11" s="101"/>
      <c r="GU11" s="101"/>
      <c r="GV11" s="1"/>
      <c r="GW11" s="101"/>
      <c r="GX11" s="101"/>
      <c r="GY11" s="101"/>
      <c r="GZ11" s="101"/>
      <c r="HA11" s="101"/>
      <c r="HB11" s="101"/>
      <c r="HC11" s="98"/>
      <c r="HD11" s="99"/>
      <c r="HE11" s="1"/>
      <c r="HF11" s="98">
        <v>3690.6367799999998</v>
      </c>
      <c r="HG11" s="100">
        <v>3653.30359</v>
      </c>
      <c r="HH11" s="99">
        <v>349.00623999999999</v>
      </c>
    </row>
    <row r="12" spans="1:216" x14ac:dyDescent="0.35">
      <c r="A12" s="1"/>
      <c r="B12" s="97" t="s">
        <v>733</v>
      </c>
      <c r="C12" s="98"/>
      <c r="D12" s="99"/>
      <c r="E12" s="98"/>
      <c r="F12" s="100"/>
      <c r="G12" s="100">
        <v>8.8258700000000001</v>
      </c>
      <c r="H12" s="99">
        <v>8.5166900000000005</v>
      </c>
      <c r="I12" s="98"/>
      <c r="J12" s="99"/>
      <c r="K12" s="98">
        <v>60.21</v>
      </c>
      <c r="L12" s="99"/>
      <c r="M12" s="98"/>
      <c r="N12" s="100"/>
      <c r="O12" s="100"/>
      <c r="P12" s="100"/>
      <c r="Q12" s="100"/>
      <c r="R12" s="100"/>
      <c r="S12" s="100"/>
      <c r="T12" s="99"/>
      <c r="U12" s="98">
        <v>18.14123</v>
      </c>
      <c r="V12" s="100">
        <v>19.191960000000002</v>
      </c>
      <c r="W12" s="100"/>
      <c r="X12" s="99">
        <v>1.0612699999999999</v>
      </c>
      <c r="Y12" s="101"/>
      <c r="Z12" s="98"/>
      <c r="AA12" s="100"/>
      <c r="AB12" s="99">
        <v>17.295719999999999</v>
      </c>
      <c r="AC12" s="98"/>
      <c r="AD12" s="100"/>
      <c r="AE12" s="100"/>
      <c r="AF12" s="100"/>
      <c r="AG12" s="100">
        <v>12.23925</v>
      </c>
      <c r="AH12" s="100">
        <v>16.280819999999999</v>
      </c>
      <c r="AI12" s="99">
        <v>10.27692</v>
      </c>
      <c r="AJ12" s="101"/>
      <c r="AK12" s="101"/>
      <c r="AL12" s="101">
        <v>179.37322</v>
      </c>
      <c r="AM12" s="98">
        <v>217.12262999999999</v>
      </c>
      <c r="AN12" s="99">
        <v>7.9327300000000003</v>
      </c>
      <c r="AO12" s="98"/>
      <c r="AP12" s="99"/>
      <c r="AQ12" s="101"/>
      <c r="AR12" s="98"/>
      <c r="AS12" s="99"/>
      <c r="AT12" s="101"/>
      <c r="AU12" s="101"/>
      <c r="AV12" s="101"/>
      <c r="AW12" s="98"/>
      <c r="AX12" s="100"/>
      <c r="AY12" s="99">
        <v>571.95925999999997</v>
      </c>
      <c r="AZ12" s="98"/>
      <c r="BA12" s="100"/>
      <c r="BB12" s="100"/>
      <c r="BC12" s="100"/>
      <c r="BD12" s="100"/>
      <c r="BE12" s="100"/>
      <c r="BF12" s="100"/>
      <c r="BG12" s="99"/>
      <c r="BH12" s="101"/>
      <c r="BI12" s="98">
        <v>33.210500000000003</v>
      </c>
      <c r="BJ12" s="100"/>
      <c r="BK12" s="99"/>
      <c r="BL12" s="98">
        <v>167.61232000000001</v>
      </c>
      <c r="BM12" s="100">
        <v>166.56063</v>
      </c>
      <c r="BN12" s="100">
        <v>168.58996999999999</v>
      </c>
      <c r="BO12" s="100"/>
      <c r="BP12" s="100"/>
      <c r="BQ12" s="100"/>
      <c r="BR12" s="100"/>
      <c r="BS12" s="100"/>
      <c r="BT12" s="100"/>
      <c r="BU12" s="100">
        <v>110.49702000000001</v>
      </c>
      <c r="BV12" s="100">
        <v>206.49456000000001</v>
      </c>
      <c r="BW12" s="100">
        <v>206.11548999999999</v>
      </c>
      <c r="BX12" s="100">
        <v>205.99002999999999</v>
      </c>
      <c r="BY12" s="99"/>
      <c r="BZ12" s="98">
        <v>17.41583</v>
      </c>
      <c r="CA12" s="99">
        <v>44.053669999999997</v>
      </c>
      <c r="CB12" s="101"/>
      <c r="CC12" s="98"/>
      <c r="CD12" s="100"/>
      <c r="CE12" s="100"/>
      <c r="CF12" s="100"/>
      <c r="CG12" s="100"/>
      <c r="CH12" s="100">
        <v>118.14735</v>
      </c>
      <c r="CI12" s="100">
        <v>47.905140000000003</v>
      </c>
      <c r="CJ12" s="100">
        <v>53.710120000000003</v>
      </c>
      <c r="CK12" s="100"/>
      <c r="CL12" s="100"/>
      <c r="CM12" s="100"/>
      <c r="CN12" s="99">
        <v>191.19621000000001</v>
      </c>
      <c r="CO12" s="98">
        <v>180.55348000000001</v>
      </c>
      <c r="CP12" s="100">
        <v>180.52450999999999</v>
      </c>
      <c r="CQ12" s="100">
        <v>181.33356000000001</v>
      </c>
      <c r="CR12" s="99">
        <v>181.02912000000001</v>
      </c>
      <c r="CS12" s="98"/>
      <c r="CT12" s="99">
        <v>297.29741999999999</v>
      </c>
      <c r="CU12" s="98"/>
      <c r="CV12" s="100"/>
      <c r="CW12" s="102"/>
      <c r="CX12" s="98"/>
      <c r="CY12" s="100">
        <v>6413.4086500000003</v>
      </c>
      <c r="CZ12" s="100"/>
      <c r="DA12" s="99"/>
      <c r="DB12" s="98"/>
      <c r="DC12" s="100"/>
      <c r="DD12" s="100"/>
      <c r="DE12" s="100"/>
      <c r="DF12" s="100"/>
      <c r="DG12" s="100"/>
      <c r="DH12" s="100"/>
      <c r="DI12" s="100"/>
      <c r="DJ12" s="100"/>
      <c r="DK12" s="100"/>
      <c r="DL12" s="100"/>
      <c r="DM12" s="99"/>
      <c r="DN12" s="103"/>
      <c r="DO12" s="104"/>
      <c r="DP12" s="104"/>
      <c r="DQ12" s="105" t="s">
        <v>1337</v>
      </c>
      <c r="DR12" s="98">
        <v>3906.6644999999999</v>
      </c>
      <c r="DS12" s="100">
        <v>1501.4287400000001</v>
      </c>
      <c r="DT12" s="100">
        <v>1501.4287400000001</v>
      </c>
      <c r="DU12" s="99"/>
      <c r="DV12" s="101"/>
      <c r="DW12" s="98"/>
      <c r="DX12" s="100"/>
      <c r="DY12" s="100"/>
      <c r="DZ12" s="100"/>
      <c r="EA12" s="100"/>
      <c r="EB12" s="102">
        <v>6322.5</v>
      </c>
      <c r="EC12" s="1"/>
      <c r="ED12" s="101"/>
      <c r="EE12" s="101"/>
      <c r="EF12" s="101"/>
      <c r="EG12" s="101"/>
      <c r="EH12" s="101"/>
      <c r="EI12" s="101"/>
      <c r="EJ12" s="101"/>
      <c r="EK12" s="98"/>
      <c r="EL12" s="99"/>
      <c r="EM12" s="101"/>
      <c r="EN12" s="101"/>
      <c r="EO12" s="101"/>
      <c r="EP12" s="101"/>
      <c r="EQ12" s="101"/>
      <c r="ER12" s="101"/>
      <c r="ES12" s="101"/>
      <c r="ET12" s="101"/>
      <c r="EU12" s="101"/>
      <c r="EV12" s="101"/>
      <c r="EW12" s="101"/>
      <c r="EX12" s="101"/>
      <c r="EY12" s="101"/>
      <c r="EZ12" s="98"/>
      <c r="FA12" s="100"/>
      <c r="FB12" s="100"/>
      <c r="FC12" s="99"/>
      <c r="FD12" s="101"/>
      <c r="FE12" s="101"/>
      <c r="FF12" s="101"/>
      <c r="FG12" s="101"/>
      <c r="FH12" s="101"/>
      <c r="FI12" s="101"/>
      <c r="FJ12" s="101"/>
      <c r="FK12" s="98"/>
      <c r="FL12" s="100"/>
      <c r="FM12" s="100"/>
      <c r="FN12" s="99"/>
      <c r="FO12" s="101"/>
      <c r="FP12" s="98"/>
      <c r="FQ12" s="99"/>
      <c r="FR12" s="98"/>
      <c r="FS12" s="100"/>
      <c r="FT12" s="100"/>
      <c r="FU12" s="100"/>
      <c r="FV12" s="99"/>
      <c r="FW12" s="98"/>
      <c r="FX12" s="99"/>
      <c r="FY12" s="98"/>
      <c r="FZ12" s="100"/>
      <c r="GA12" s="100"/>
      <c r="GB12" s="99"/>
      <c r="GC12" s="101"/>
      <c r="GD12" s="101"/>
      <c r="GE12" s="98"/>
      <c r="GF12" s="100"/>
      <c r="GG12" s="100"/>
      <c r="GH12" s="100"/>
      <c r="GI12" s="99"/>
      <c r="GJ12" s="101"/>
      <c r="GK12" s="98"/>
      <c r="GL12" s="99"/>
      <c r="GM12" s="1"/>
      <c r="GN12" s="101"/>
      <c r="GO12" s="98"/>
      <c r="GP12" s="99"/>
      <c r="GQ12" s="98"/>
      <c r="GR12" s="99"/>
      <c r="GS12" s="101"/>
      <c r="GT12" s="101"/>
      <c r="GU12" s="101"/>
      <c r="GV12" s="1"/>
      <c r="GW12" s="101"/>
      <c r="GX12" s="101"/>
      <c r="GY12" s="101"/>
      <c r="GZ12" s="101"/>
      <c r="HA12" s="101"/>
      <c r="HB12" s="101"/>
      <c r="HC12" s="98"/>
      <c r="HD12" s="99"/>
      <c r="HE12" s="1"/>
      <c r="HF12" s="98">
        <v>3906.6644999999999</v>
      </c>
      <c r="HG12" s="100">
        <v>3869.33131</v>
      </c>
      <c r="HH12" s="99">
        <v>349.00623999999999</v>
      </c>
    </row>
    <row r="13" spans="1:216" x14ac:dyDescent="0.35">
      <c r="A13" s="1"/>
      <c r="B13" s="97" t="s">
        <v>734</v>
      </c>
      <c r="C13" s="98"/>
      <c r="D13" s="99"/>
      <c r="E13" s="98"/>
      <c r="F13" s="100"/>
      <c r="G13" s="100">
        <v>8.8258700000000001</v>
      </c>
      <c r="H13" s="99">
        <v>8.5166900000000005</v>
      </c>
      <c r="I13" s="98"/>
      <c r="J13" s="99"/>
      <c r="K13" s="98">
        <v>60.21</v>
      </c>
      <c r="L13" s="99"/>
      <c r="M13" s="98"/>
      <c r="N13" s="100"/>
      <c r="O13" s="100"/>
      <c r="P13" s="100"/>
      <c r="Q13" s="100"/>
      <c r="R13" s="100"/>
      <c r="S13" s="100"/>
      <c r="T13" s="99"/>
      <c r="U13" s="98">
        <v>18.14123</v>
      </c>
      <c r="V13" s="100">
        <v>19.191960000000002</v>
      </c>
      <c r="W13" s="100"/>
      <c r="X13" s="99">
        <v>1.0612699999999999</v>
      </c>
      <c r="Y13" s="101"/>
      <c r="Z13" s="98"/>
      <c r="AA13" s="100"/>
      <c r="AB13" s="99">
        <v>17.295719999999999</v>
      </c>
      <c r="AC13" s="98"/>
      <c r="AD13" s="100"/>
      <c r="AE13" s="100"/>
      <c r="AF13" s="100"/>
      <c r="AG13" s="100">
        <v>12.23925</v>
      </c>
      <c r="AH13" s="100">
        <v>16.280819999999999</v>
      </c>
      <c r="AI13" s="99">
        <v>10.27692</v>
      </c>
      <c r="AJ13" s="101"/>
      <c r="AK13" s="101"/>
      <c r="AL13" s="101">
        <v>179.37322</v>
      </c>
      <c r="AM13" s="98">
        <v>217.12262999999999</v>
      </c>
      <c r="AN13" s="99">
        <v>7.9327300000000003</v>
      </c>
      <c r="AO13" s="98"/>
      <c r="AP13" s="99"/>
      <c r="AQ13" s="101"/>
      <c r="AR13" s="98"/>
      <c r="AS13" s="99"/>
      <c r="AT13" s="101"/>
      <c r="AU13" s="101"/>
      <c r="AV13" s="101"/>
      <c r="AW13" s="98"/>
      <c r="AX13" s="100"/>
      <c r="AY13" s="99">
        <v>571.95925999999997</v>
      </c>
      <c r="AZ13" s="98"/>
      <c r="BA13" s="100"/>
      <c r="BB13" s="100"/>
      <c r="BC13" s="100"/>
      <c r="BD13" s="100"/>
      <c r="BE13" s="100"/>
      <c r="BF13" s="100"/>
      <c r="BG13" s="99"/>
      <c r="BH13" s="101"/>
      <c r="BI13" s="98">
        <v>33.210500000000003</v>
      </c>
      <c r="BJ13" s="100"/>
      <c r="BK13" s="99"/>
      <c r="BL13" s="98">
        <v>167.61232000000001</v>
      </c>
      <c r="BM13" s="100">
        <v>166.56063</v>
      </c>
      <c r="BN13" s="100">
        <v>168.58996999999999</v>
      </c>
      <c r="BO13" s="100"/>
      <c r="BP13" s="100"/>
      <c r="BQ13" s="100"/>
      <c r="BR13" s="100"/>
      <c r="BS13" s="100"/>
      <c r="BT13" s="100"/>
      <c r="BU13" s="100">
        <v>110.49702000000001</v>
      </c>
      <c r="BV13" s="100">
        <v>206.49456000000001</v>
      </c>
      <c r="BW13" s="100">
        <v>206.11548999999999</v>
      </c>
      <c r="BX13" s="100">
        <v>205.99002999999999</v>
      </c>
      <c r="BY13" s="99"/>
      <c r="BZ13" s="98">
        <v>17.41583</v>
      </c>
      <c r="CA13" s="99">
        <v>44.053669999999997</v>
      </c>
      <c r="CB13" s="101"/>
      <c r="CC13" s="98"/>
      <c r="CD13" s="100"/>
      <c r="CE13" s="100"/>
      <c r="CF13" s="100"/>
      <c r="CG13" s="100"/>
      <c r="CH13" s="100">
        <v>118.14735</v>
      </c>
      <c r="CI13" s="100">
        <v>47.905140000000003</v>
      </c>
      <c r="CJ13" s="100">
        <v>53.710120000000003</v>
      </c>
      <c r="CK13" s="100"/>
      <c r="CL13" s="100"/>
      <c r="CM13" s="100"/>
      <c r="CN13" s="99">
        <v>191.19621000000001</v>
      </c>
      <c r="CO13" s="98">
        <v>180.55348000000001</v>
      </c>
      <c r="CP13" s="100">
        <v>180.52450999999999</v>
      </c>
      <c r="CQ13" s="100">
        <v>181.33356000000001</v>
      </c>
      <c r="CR13" s="99">
        <v>181.02912000000001</v>
      </c>
      <c r="CS13" s="98"/>
      <c r="CT13" s="99">
        <v>297.29741999999999</v>
      </c>
      <c r="CU13" s="98"/>
      <c r="CV13" s="100"/>
      <c r="CW13" s="102"/>
      <c r="CX13" s="98"/>
      <c r="CY13" s="100">
        <v>6317.7143100000003</v>
      </c>
      <c r="CZ13" s="100"/>
      <c r="DA13" s="99"/>
      <c r="DB13" s="98"/>
      <c r="DC13" s="100"/>
      <c r="DD13" s="100"/>
      <c r="DE13" s="100"/>
      <c r="DF13" s="100"/>
      <c r="DG13" s="100"/>
      <c r="DH13" s="100"/>
      <c r="DI13" s="100"/>
      <c r="DJ13" s="100"/>
      <c r="DK13" s="100"/>
      <c r="DL13" s="100"/>
      <c r="DM13" s="99"/>
      <c r="DN13" s="103"/>
      <c r="DO13" s="104"/>
      <c r="DP13" s="104"/>
      <c r="DQ13" s="105" t="s">
        <v>1337</v>
      </c>
      <c r="DR13" s="98">
        <v>3906.6644999999999</v>
      </c>
      <c r="DS13" s="100">
        <v>1501.4287400000001</v>
      </c>
      <c r="DT13" s="100">
        <v>1501.4287400000001</v>
      </c>
      <c r="DU13" s="99"/>
      <c r="DV13" s="101"/>
      <c r="DW13" s="98"/>
      <c r="DX13" s="100"/>
      <c r="DY13" s="100"/>
      <c r="DZ13" s="100"/>
      <c r="EA13" s="100"/>
      <c r="EB13" s="102">
        <v>6226.7</v>
      </c>
      <c r="EC13" s="1"/>
      <c r="ED13" s="101"/>
      <c r="EE13" s="101"/>
      <c r="EF13" s="101"/>
      <c r="EG13" s="101"/>
      <c r="EH13" s="101"/>
      <c r="EI13" s="101"/>
      <c r="EJ13" s="101"/>
      <c r="EK13" s="98"/>
      <c r="EL13" s="99"/>
      <c r="EM13" s="101"/>
      <c r="EN13" s="101"/>
      <c r="EO13" s="101"/>
      <c r="EP13" s="101"/>
      <c r="EQ13" s="101"/>
      <c r="ER13" s="101"/>
      <c r="ES13" s="101"/>
      <c r="ET13" s="101"/>
      <c r="EU13" s="101"/>
      <c r="EV13" s="101"/>
      <c r="EW13" s="101"/>
      <c r="EX13" s="101"/>
      <c r="EY13" s="101"/>
      <c r="EZ13" s="98"/>
      <c r="FA13" s="100"/>
      <c r="FB13" s="100"/>
      <c r="FC13" s="99"/>
      <c r="FD13" s="101"/>
      <c r="FE13" s="101"/>
      <c r="FF13" s="101"/>
      <c r="FG13" s="101"/>
      <c r="FH13" s="101"/>
      <c r="FI13" s="101"/>
      <c r="FJ13" s="101"/>
      <c r="FK13" s="98"/>
      <c r="FL13" s="100"/>
      <c r="FM13" s="100"/>
      <c r="FN13" s="99"/>
      <c r="FO13" s="101"/>
      <c r="FP13" s="98"/>
      <c r="FQ13" s="99"/>
      <c r="FR13" s="98"/>
      <c r="FS13" s="100"/>
      <c r="FT13" s="100"/>
      <c r="FU13" s="100"/>
      <c r="FV13" s="99"/>
      <c r="FW13" s="98"/>
      <c r="FX13" s="99"/>
      <c r="FY13" s="98"/>
      <c r="FZ13" s="100"/>
      <c r="GA13" s="100"/>
      <c r="GB13" s="99"/>
      <c r="GC13" s="101"/>
      <c r="GD13" s="101"/>
      <c r="GE13" s="98"/>
      <c r="GF13" s="100"/>
      <c r="GG13" s="100"/>
      <c r="GH13" s="100"/>
      <c r="GI13" s="99"/>
      <c r="GJ13" s="101"/>
      <c r="GK13" s="98"/>
      <c r="GL13" s="99"/>
      <c r="GM13" s="1"/>
      <c r="GN13" s="101"/>
      <c r="GO13" s="98"/>
      <c r="GP13" s="99"/>
      <c r="GQ13" s="98"/>
      <c r="GR13" s="99"/>
      <c r="GS13" s="101"/>
      <c r="GT13" s="101"/>
      <c r="GU13" s="101"/>
      <c r="GV13" s="1"/>
      <c r="GW13" s="101"/>
      <c r="GX13" s="101"/>
      <c r="GY13" s="101"/>
      <c r="GZ13" s="101"/>
      <c r="HA13" s="101"/>
      <c r="HB13" s="101"/>
      <c r="HC13" s="98"/>
      <c r="HD13" s="99"/>
      <c r="HE13" s="1"/>
      <c r="HF13" s="98">
        <v>3906.6644999999999</v>
      </c>
      <c r="HG13" s="100">
        <v>3869.33131</v>
      </c>
      <c r="HH13" s="99">
        <v>349.00623999999999</v>
      </c>
    </row>
    <row r="14" spans="1:216" x14ac:dyDescent="0.35">
      <c r="A14" s="1"/>
      <c r="B14" s="97" t="s">
        <v>735</v>
      </c>
      <c r="C14" s="98"/>
      <c r="D14" s="99"/>
      <c r="E14" s="98"/>
      <c r="F14" s="100"/>
      <c r="G14" s="100">
        <v>8.8258700000000001</v>
      </c>
      <c r="H14" s="99">
        <v>8.5166900000000005</v>
      </c>
      <c r="I14" s="98"/>
      <c r="J14" s="99"/>
      <c r="K14" s="98">
        <v>60.21</v>
      </c>
      <c r="L14" s="99"/>
      <c r="M14" s="98"/>
      <c r="N14" s="100"/>
      <c r="O14" s="100"/>
      <c r="P14" s="100"/>
      <c r="Q14" s="100"/>
      <c r="R14" s="100"/>
      <c r="S14" s="100"/>
      <c r="T14" s="99"/>
      <c r="U14" s="98">
        <v>18.14123</v>
      </c>
      <c r="V14" s="100">
        <v>19.191960000000002</v>
      </c>
      <c r="W14" s="100"/>
      <c r="X14" s="99">
        <v>1.0612699999999999</v>
      </c>
      <c r="Y14" s="101"/>
      <c r="Z14" s="98"/>
      <c r="AA14" s="100"/>
      <c r="AB14" s="99">
        <v>17.295719999999999</v>
      </c>
      <c r="AC14" s="98"/>
      <c r="AD14" s="100"/>
      <c r="AE14" s="100"/>
      <c r="AF14" s="100"/>
      <c r="AG14" s="100">
        <v>12.23925</v>
      </c>
      <c r="AH14" s="100">
        <v>16.280819999999999</v>
      </c>
      <c r="AI14" s="99">
        <v>10.27692</v>
      </c>
      <c r="AJ14" s="101"/>
      <c r="AK14" s="101"/>
      <c r="AL14" s="101">
        <v>179.37322</v>
      </c>
      <c r="AM14" s="98">
        <v>217.12262999999999</v>
      </c>
      <c r="AN14" s="99">
        <v>7.9327300000000003</v>
      </c>
      <c r="AO14" s="98"/>
      <c r="AP14" s="99"/>
      <c r="AQ14" s="101"/>
      <c r="AR14" s="98"/>
      <c r="AS14" s="99"/>
      <c r="AT14" s="101"/>
      <c r="AU14" s="101"/>
      <c r="AV14" s="101"/>
      <c r="AW14" s="98"/>
      <c r="AX14" s="100"/>
      <c r="AY14" s="99">
        <v>571.95925999999997</v>
      </c>
      <c r="AZ14" s="98"/>
      <c r="BA14" s="100"/>
      <c r="BB14" s="100"/>
      <c r="BC14" s="100"/>
      <c r="BD14" s="100"/>
      <c r="BE14" s="100"/>
      <c r="BF14" s="100"/>
      <c r="BG14" s="99"/>
      <c r="BH14" s="101"/>
      <c r="BI14" s="98">
        <v>33.210500000000003</v>
      </c>
      <c r="BJ14" s="100"/>
      <c r="BK14" s="99"/>
      <c r="BL14" s="98">
        <v>167.61232000000001</v>
      </c>
      <c r="BM14" s="100">
        <v>166.56063</v>
      </c>
      <c r="BN14" s="100">
        <v>168.58996999999999</v>
      </c>
      <c r="BO14" s="100"/>
      <c r="BP14" s="100"/>
      <c r="BQ14" s="100"/>
      <c r="BR14" s="100"/>
      <c r="BS14" s="100"/>
      <c r="BT14" s="100"/>
      <c r="BU14" s="100">
        <v>110.49702000000001</v>
      </c>
      <c r="BV14" s="100">
        <v>206.49456000000001</v>
      </c>
      <c r="BW14" s="100">
        <v>206.11548999999999</v>
      </c>
      <c r="BX14" s="100">
        <v>205.99002999999999</v>
      </c>
      <c r="BY14" s="99"/>
      <c r="BZ14" s="98">
        <v>17.41583</v>
      </c>
      <c r="CA14" s="99">
        <v>44.053669999999997</v>
      </c>
      <c r="CB14" s="101"/>
      <c r="CC14" s="98"/>
      <c r="CD14" s="100"/>
      <c r="CE14" s="100"/>
      <c r="CF14" s="100"/>
      <c r="CG14" s="100"/>
      <c r="CH14" s="100">
        <v>118.14735</v>
      </c>
      <c r="CI14" s="100">
        <v>47.905140000000003</v>
      </c>
      <c r="CJ14" s="100">
        <v>53.710120000000003</v>
      </c>
      <c r="CK14" s="100"/>
      <c r="CL14" s="100"/>
      <c r="CM14" s="100"/>
      <c r="CN14" s="99">
        <v>191.19621000000001</v>
      </c>
      <c r="CO14" s="98">
        <v>180.55348000000001</v>
      </c>
      <c r="CP14" s="100">
        <v>180.52450999999999</v>
      </c>
      <c r="CQ14" s="100">
        <v>181.33356000000001</v>
      </c>
      <c r="CR14" s="99">
        <v>181.02912000000001</v>
      </c>
      <c r="CS14" s="98"/>
      <c r="CT14" s="99">
        <v>297.29741999999999</v>
      </c>
      <c r="CU14" s="98"/>
      <c r="CV14" s="100"/>
      <c r="CW14" s="102"/>
      <c r="CX14" s="98"/>
      <c r="CY14" s="100">
        <v>6317.2562399999997</v>
      </c>
      <c r="CZ14" s="100"/>
      <c r="DA14" s="99"/>
      <c r="DB14" s="98"/>
      <c r="DC14" s="100"/>
      <c r="DD14" s="100"/>
      <c r="DE14" s="100"/>
      <c r="DF14" s="100"/>
      <c r="DG14" s="100"/>
      <c r="DH14" s="100"/>
      <c r="DI14" s="100"/>
      <c r="DJ14" s="100"/>
      <c r="DK14" s="100"/>
      <c r="DL14" s="100"/>
      <c r="DM14" s="99"/>
      <c r="DN14" s="103"/>
      <c r="DO14" s="104"/>
      <c r="DP14" s="104"/>
      <c r="DQ14" s="105" t="s">
        <v>1337</v>
      </c>
      <c r="DR14" s="98">
        <v>3906.6644999999999</v>
      </c>
      <c r="DS14" s="100">
        <v>1501.4287400000001</v>
      </c>
      <c r="DT14" s="100">
        <v>1501.4287400000001</v>
      </c>
      <c r="DU14" s="99"/>
      <c r="DV14" s="101"/>
      <c r="DW14" s="98"/>
      <c r="DX14" s="100"/>
      <c r="DY14" s="100"/>
      <c r="DZ14" s="100"/>
      <c r="EA14" s="100"/>
      <c r="EB14" s="102">
        <v>6226.34</v>
      </c>
      <c r="EC14" s="1"/>
      <c r="ED14" s="101"/>
      <c r="EE14" s="101"/>
      <c r="EF14" s="101"/>
      <c r="EG14" s="101"/>
      <c r="EH14" s="101"/>
      <c r="EI14" s="101"/>
      <c r="EJ14" s="101"/>
      <c r="EK14" s="98"/>
      <c r="EL14" s="99"/>
      <c r="EM14" s="101"/>
      <c r="EN14" s="101"/>
      <c r="EO14" s="101"/>
      <c r="EP14" s="101"/>
      <c r="EQ14" s="101"/>
      <c r="ER14" s="101"/>
      <c r="ES14" s="101"/>
      <c r="ET14" s="101"/>
      <c r="EU14" s="101"/>
      <c r="EV14" s="101"/>
      <c r="EW14" s="101"/>
      <c r="EX14" s="101"/>
      <c r="EY14" s="101"/>
      <c r="EZ14" s="98"/>
      <c r="FA14" s="100"/>
      <c r="FB14" s="100"/>
      <c r="FC14" s="99"/>
      <c r="FD14" s="101"/>
      <c r="FE14" s="101"/>
      <c r="FF14" s="101"/>
      <c r="FG14" s="101"/>
      <c r="FH14" s="101"/>
      <c r="FI14" s="101"/>
      <c r="FJ14" s="101"/>
      <c r="FK14" s="98"/>
      <c r="FL14" s="100"/>
      <c r="FM14" s="100"/>
      <c r="FN14" s="99"/>
      <c r="FO14" s="101"/>
      <c r="FP14" s="98"/>
      <c r="FQ14" s="99"/>
      <c r="FR14" s="98"/>
      <c r="FS14" s="100"/>
      <c r="FT14" s="100"/>
      <c r="FU14" s="100"/>
      <c r="FV14" s="99"/>
      <c r="FW14" s="98"/>
      <c r="FX14" s="99"/>
      <c r="FY14" s="98"/>
      <c r="FZ14" s="100"/>
      <c r="GA14" s="100"/>
      <c r="GB14" s="99"/>
      <c r="GC14" s="101"/>
      <c r="GD14" s="101"/>
      <c r="GE14" s="98"/>
      <c r="GF14" s="100"/>
      <c r="GG14" s="100"/>
      <c r="GH14" s="100"/>
      <c r="GI14" s="99"/>
      <c r="GJ14" s="101"/>
      <c r="GK14" s="98"/>
      <c r="GL14" s="99"/>
      <c r="GM14" s="1"/>
      <c r="GN14" s="101"/>
      <c r="GO14" s="98"/>
      <c r="GP14" s="99"/>
      <c r="GQ14" s="98"/>
      <c r="GR14" s="99"/>
      <c r="GS14" s="101"/>
      <c r="GT14" s="101"/>
      <c r="GU14" s="101"/>
      <c r="GV14" s="1"/>
      <c r="GW14" s="101"/>
      <c r="GX14" s="101"/>
      <c r="GY14" s="101"/>
      <c r="GZ14" s="101"/>
      <c r="HA14" s="101"/>
      <c r="HB14" s="101"/>
      <c r="HC14" s="98"/>
      <c r="HD14" s="99"/>
      <c r="HE14" s="1"/>
      <c r="HF14" s="98">
        <v>3906.6644999999999</v>
      </c>
      <c r="HG14" s="100">
        <v>3869.33131</v>
      </c>
      <c r="HH14" s="99">
        <v>349.00623999999999</v>
      </c>
    </row>
    <row r="15" spans="1:216" x14ac:dyDescent="0.35">
      <c r="A15" s="1"/>
      <c r="B15" s="97" t="s">
        <v>736</v>
      </c>
      <c r="C15" s="98"/>
      <c r="D15" s="99"/>
      <c r="E15" s="98"/>
      <c r="F15" s="100"/>
      <c r="G15" s="100">
        <v>8.8258700000000001</v>
      </c>
      <c r="H15" s="99">
        <v>8.5166900000000005</v>
      </c>
      <c r="I15" s="98"/>
      <c r="J15" s="99"/>
      <c r="K15" s="98">
        <v>60.21</v>
      </c>
      <c r="L15" s="99"/>
      <c r="M15" s="98"/>
      <c r="N15" s="100"/>
      <c r="O15" s="100"/>
      <c r="P15" s="100"/>
      <c r="Q15" s="100"/>
      <c r="R15" s="100"/>
      <c r="S15" s="100"/>
      <c r="T15" s="99"/>
      <c r="U15" s="98">
        <v>18.14123</v>
      </c>
      <c r="V15" s="100">
        <v>19.191960000000002</v>
      </c>
      <c r="W15" s="100"/>
      <c r="X15" s="99">
        <v>1.0612699999999999</v>
      </c>
      <c r="Y15" s="101"/>
      <c r="Z15" s="98"/>
      <c r="AA15" s="100"/>
      <c r="AB15" s="99">
        <v>17.295719999999999</v>
      </c>
      <c r="AC15" s="98"/>
      <c r="AD15" s="100"/>
      <c r="AE15" s="100"/>
      <c r="AF15" s="100"/>
      <c r="AG15" s="100">
        <v>12.23925</v>
      </c>
      <c r="AH15" s="100">
        <v>16.280819999999999</v>
      </c>
      <c r="AI15" s="99">
        <v>10.27692</v>
      </c>
      <c r="AJ15" s="101"/>
      <c r="AK15" s="101"/>
      <c r="AL15" s="101">
        <v>179.37322</v>
      </c>
      <c r="AM15" s="98">
        <v>217.12262999999999</v>
      </c>
      <c r="AN15" s="99">
        <v>7.9327300000000003</v>
      </c>
      <c r="AO15" s="98"/>
      <c r="AP15" s="99"/>
      <c r="AQ15" s="101"/>
      <c r="AR15" s="98"/>
      <c r="AS15" s="99"/>
      <c r="AT15" s="101"/>
      <c r="AU15" s="101"/>
      <c r="AV15" s="101"/>
      <c r="AW15" s="98"/>
      <c r="AX15" s="100"/>
      <c r="AY15" s="99">
        <v>571.95925999999997</v>
      </c>
      <c r="AZ15" s="98"/>
      <c r="BA15" s="100"/>
      <c r="BB15" s="100"/>
      <c r="BC15" s="100"/>
      <c r="BD15" s="100"/>
      <c r="BE15" s="100"/>
      <c r="BF15" s="100"/>
      <c r="BG15" s="99"/>
      <c r="BH15" s="101"/>
      <c r="BI15" s="98">
        <v>33.210500000000003</v>
      </c>
      <c r="BJ15" s="100"/>
      <c r="BK15" s="99"/>
      <c r="BL15" s="98">
        <v>167.61232000000001</v>
      </c>
      <c r="BM15" s="100">
        <v>166.56063</v>
      </c>
      <c r="BN15" s="100">
        <v>168.58996999999999</v>
      </c>
      <c r="BO15" s="100"/>
      <c r="BP15" s="100"/>
      <c r="BQ15" s="100"/>
      <c r="BR15" s="100"/>
      <c r="BS15" s="100"/>
      <c r="BT15" s="100"/>
      <c r="BU15" s="100">
        <v>110.49702000000001</v>
      </c>
      <c r="BV15" s="100">
        <v>206.49456000000001</v>
      </c>
      <c r="BW15" s="100">
        <v>206.11548999999999</v>
      </c>
      <c r="BX15" s="100">
        <v>205.99002999999999</v>
      </c>
      <c r="BY15" s="99"/>
      <c r="BZ15" s="98">
        <v>17.41583</v>
      </c>
      <c r="CA15" s="99">
        <v>44.053669999999997</v>
      </c>
      <c r="CB15" s="101"/>
      <c r="CC15" s="98"/>
      <c r="CD15" s="100"/>
      <c r="CE15" s="100"/>
      <c r="CF15" s="100"/>
      <c r="CG15" s="100"/>
      <c r="CH15" s="100">
        <v>118.14735</v>
      </c>
      <c r="CI15" s="100">
        <v>47.905140000000003</v>
      </c>
      <c r="CJ15" s="100">
        <v>53.710120000000003</v>
      </c>
      <c r="CK15" s="100"/>
      <c r="CL15" s="100"/>
      <c r="CM15" s="100"/>
      <c r="CN15" s="99">
        <v>191.19621000000001</v>
      </c>
      <c r="CO15" s="98">
        <v>180.55348000000001</v>
      </c>
      <c r="CP15" s="100">
        <v>180.52450999999999</v>
      </c>
      <c r="CQ15" s="100">
        <v>181.33356000000001</v>
      </c>
      <c r="CR15" s="99">
        <v>181.02912000000001</v>
      </c>
      <c r="CS15" s="98"/>
      <c r="CT15" s="99">
        <v>297.29741999999999</v>
      </c>
      <c r="CU15" s="98"/>
      <c r="CV15" s="100"/>
      <c r="CW15" s="102"/>
      <c r="CX15" s="98"/>
      <c r="CY15" s="100">
        <v>6291.3938099999996</v>
      </c>
      <c r="CZ15" s="100"/>
      <c r="DA15" s="99"/>
      <c r="DB15" s="98"/>
      <c r="DC15" s="100"/>
      <c r="DD15" s="100"/>
      <c r="DE15" s="100"/>
      <c r="DF15" s="100"/>
      <c r="DG15" s="100"/>
      <c r="DH15" s="100"/>
      <c r="DI15" s="100"/>
      <c r="DJ15" s="100"/>
      <c r="DK15" s="100"/>
      <c r="DL15" s="100"/>
      <c r="DM15" s="99"/>
      <c r="DN15" s="103"/>
      <c r="DO15" s="104"/>
      <c r="DP15" s="104"/>
      <c r="DQ15" s="105" t="s">
        <v>1337</v>
      </c>
      <c r="DR15" s="98">
        <v>3906.6644999999999</v>
      </c>
      <c r="DS15" s="100">
        <v>1501.4287400000001</v>
      </c>
      <c r="DT15" s="100">
        <v>1501.4287400000001</v>
      </c>
      <c r="DU15" s="99"/>
      <c r="DV15" s="101"/>
      <c r="DW15" s="98"/>
      <c r="DX15" s="100"/>
      <c r="DY15" s="100"/>
      <c r="DZ15" s="100"/>
      <c r="EA15" s="100"/>
      <c r="EB15" s="102">
        <v>6200.39</v>
      </c>
      <c r="EC15" s="1"/>
      <c r="ED15" s="101"/>
      <c r="EE15" s="101"/>
      <c r="EF15" s="101"/>
      <c r="EG15" s="101"/>
      <c r="EH15" s="101"/>
      <c r="EI15" s="101"/>
      <c r="EJ15" s="101"/>
      <c r="EK15" s="98"/>
      <c r="EL15" s="99"/>
      <c r="EM15" s="101"/>
      <c r="EN15" s="101"/>
      <c r="EO15" s="101"/>
      <c r="EP15" s="101"/>
      <c r="EQ15" s="101"/>
      <c r="ER15" s="101"/>
      <c r="ES15" s="101"/>
      <c r="ET15" s="101"/>
      <c r="EU15" s="101"/>
      <c r="EV15" s="101"/>
      <c r="EW15" s="101"/>
      <c r="EX15" s="101"/>
      <c r="EY15" s="101"/>
      <c r="EZ15" s="98"/>
      <c r="FA15" s="100"/>
      <c r="FB15" s="100"/>
      <c r="FC15" s="99"/>
      <c r="FD15" s="101"/>
      <c r="FE15" s="101"/>
      <c r="FF15" s="101"/>
      <c r="FG15" s="101"/>
      <c r="FH15" s="101"/>
      <c r="FI15" s="101"/>
      <c r="FJ15" s="101"/>
      <c r="FK15" s="98"/>
      <c r="FL15" s="100"/>
      <c r="FM15" s="100"/>
      <c r="FN15" s="99"/>
      <c r="FO15" s="101"/>
      <c r="FP15" s="98"/>
      <c r="FQ15" s="99"/>
      <c r="FR15" s="98"/>
      <c r="FS15" s="100"/>
      <c r="FT15" s="100"/>
      <c r="FU15" s="100"/>
      <c r="FV15" s="99"/>
      <c r="FW15" s="98"/>
      <c r="FX15" s="99"/>
      <c r="FY15" s="98"/>
      <c r="FZ15" s="100"/>
      <c r="GA15" s="100"/>
      <c r="GB15" s="99"/>
      <c r="GC15" s="101"/>
      <c r="GD15" s="101"/>
      <c r="GE15" s="98"/>
      <c r="GF15" s="100"/>
      <c r="GG15" s="100"/>
      <c r="GH15" s="100"/>
      <c r="GI15" s="99"/>
      <c r="GJ15" s="101"/>
      <c r="GK15" s="98"/>
      <c r="GL15" s="99"/>
      <c r="GM15" s="1"/>
      <c r="GN15" s="101"/>
      <c r="GO15" s="98"/>
      <c r="GP15" s="99"/>
      <c r="GQ15" s="98"/>
      <c r="GR15" s="99"/>
      <c r="GS15" s="101"/>
      <c r="GT15" s="101"/>
      <c r="GU15" s="101"/>
      <c r="GV15" s="1"/>
      <c r="GW15" s="101"/>
      <c r="GX15" s="101"/>
      <c r="GY15" s="101"/>
      <c r="GZ15" s="101"/>
      <c r="HA15" s="101"/>
      <c r="HB15" s="101"/>
      <c r="HC15" s="98"/>
      <c r="HD15" s="99"/>
      <c r="HE15" s="1"/>
      <c r="HF15" s="98">
        <v>3906.6644999999999</v>
      </c>
      <c r="HG15" s="100">
        <v>3869.33131</v>
      </c>
      <c r="HH15" s="99">
        <v>349.00623999999999</v>
      </c>
    </row>
    <row r="16" spans="1:216" x14ac:dyDescent="0.35">
      <c r="A16" s="1"/>
      <c r="B16" s="97" t="s">
        <v>737</v>
      </c>
      <c r="C16" s="98"/>
      <c r="D16" s="99"/>
      <c r="E16" s="98"/>
      <c r="F16" s="100"/>
      <c r="G16" s="100">
        <v>8.8258700000000001</v>
      </c>
      <c r="H16" s="99">
        <v>8.5166900000000005</v>
      </c>
      <c r="I16" s="98"/>
      <c r="J16" s="99"/>
      <c r="K16" s="98">
        <v>60.21</v>
      </c>
      <c r="L16" s="99"/>
      <c r="M16" s="98"/>
      <c r="N16" s="100"/>
      <c r="O16" s="100"/>
      <c r="P16" s="100"/>
      <c r="Q16" s="100"/>
      <c r="R16" s="100"/>
      <c r="S16" s="100"/>
      <c r="T16" s="99"/>
      <c r="U16" s="98">
        <v>18.14123</v>
      </c>
      <c r="V16" s="100">
        <v>19.191960000000002</v>
      </c>
      <c r="W16" s="100"/>
      <c r="X16" s="99">
        <v>1.0612699999999999</v>
      </c>
      <c r="Y16" s="101"/>
      <c r="Z16" s="98"/>
      <c r="AA16" s="100"/>
      <c r="AB16" s="99">
        <v>17.295719999999999</v>
      </c>
      <c r="AC16" s="98"/>
      <c r="AD16" s="100"/>
      <c r="AE16" s="100"/>
      <c r="AF16" s="100"/>
      <c r="AG16" s="100">
        <v>12.23925</v>
      </c>
      <c r="AH16" s="100">
        <v>16.280819999999999</v>
      </c>
      <c r="AI16" s="99">
        <v>10.27692</v>
      </c>
      <c r="AJ16" s="101"/>
      <c r="AK16" s="101"/>
      <c r="AL16" s="101">
        <v>179.37322</v>
      </c>
      <c r="AM16" s="98">
        <v>217.12262999999999</v>
      </c>
      <c r="AN16" s="99">
        <v>7.9327300000000003</v>
      </c>
      <c r="AO16" s="98"/>
      <c r="AP16" s="99"/>
      <c r="AQ16" s="101"/>
      <c r="AR16" s="98"/>
      <c r="AS16" s="99"/>
      <c r="AT16" s="101"/>
      <c r="AU16" s="101"/>
      <c r="AV16" s="101"/>
      <c r="AW16" s="98"/>
      <c r="AX16" s="100"/>
      <c r="AY16" s="99">
        <v>571.95925999999997</v>
      </c>
      <c r="AZ16" s="98"/>
      <c r="BA16" s="100"/>
      <c r="BB16" s="100"/>
      <c r="BC16" s="100"/>
      <c r="BD16" s="100"/>
      <c r="BE16" s="100"/>
      <c r="BF16" s="100"/>
      <c r="BG16" s="99"/>
      <c r="BH16" s="101"/>
      <c r="BI16" s="98"/>
      <c r="BJ16" s="100"/>
      <c r="BK16" s="99"/>
      <c r="BL16" s="98">
        <v>167.61232000000001</v>
      </c>
      <c r="BM16" s="100">
        <v>166.56063</v>
      </c>
      <c r="BN16" s="100">
        <v>168.58996999999999</v>
      </c>
      <c r="BO16" s="100"/>
      <c r="BP16" s="100"/>
      <c r="BQ16" s="100"/>
      <c r="BR16" s="100"/>
      <c r="BS16" s="100"/>
      <c r="BT16" s="100"/>
      <c r="BU16" s="100">
        <v>110.49702000000001</v>
      </c>
      <c r="BV16" s="100">
        <v>206.49456000000001</v>
      </c>
      <c r="BW16" s="100">
        <v>206.11548999999999</v>
      </c>
      <c r="BX16" s="100">
        <v>205.99002999999999</v>
      </c>
      <c r="BY16" s="99"/>
      <c r="BZ16" s="98">
        <v>17.41583</v>
      </c>
      <c r="CA16" s="99">
        <v>44.053669999999997</v>
      </c>
      <c r="CB16" s="101"/>
      <c r="CC16" s="98"/>
      <c r="CD16" s="100"/>
      <c r="CE16" s="100"/>
      <c r="CF16" s="100"/>
      <c r="CG16" s="100"/>
      <c r="CH16" s="100">
        <v>118.14735</v>
      </c>
      <c r="CI16" s="100">
        <v>47.905140000000003</v>
      </c>
      <c r="CJ16" s="100">
        <v>53.710120000000003</v>
      </c>
      <c r="CK16" s="100"/>
      <c r="CL16" s="100"/>
      <c r="CM16" s="100"/>
      <c r="CN16" s="99">
        <v>191.19621000000001</v>
      </c>
      <c r="CO16" s="98">
        <v>180.55348000000001</v>
      </c>
      <c r="CP16" s="100">
        <v>180.52450999999999</v>
      </c>
      <c r="CQ16" s="100">
        <v>181.33356000000001</v>
      </c>
      <c r="CR16" s="99">
        <v>181.02912000000001</v>
      </c>
      <c r="CS16" s="98"/>
      <c r="CT16" s="99">
        <v>297.29741999999999</v>
      </c>
      <c r="CU16" s="98"/>
      <c r="CV16" s="100"/>
      <c r="CW16" s="102"/>
      <c r="CX16" s="98"/>
      <c r="CY16" s="100">
        <v>6211.1868599999998</v>
      </c>
      <c r="CZ16" s="100"/>
      <c r="DA16" s="99"/>
      <c r="DB16" s="98"/>
      <c r="DC16" s="100"/>
      <c r="DD16" s="100"/>
      <c r="DE16" s="100"/>
      <c r="DF16" s="100"/>
      <c r="DG16" s="100"/>
      <c r="DH16" s="100"/>
      <c r="DI16" s="100"/>
      <c r="DJ16" s="100"/>
      <c r="DK16" s="100"/>
      <c r="DL16" s="100"/>
      <c r="DM16" s="99"/>
      <c r="DN16" s="103"/>
      <c r="DO16" s="104"/>
      <c r="DP16" s="104"/>
      <c r="DQ16" s="105" t="s">
        <v>1337</v>
      </c>
      <c r="DR16" s="98">
        <v>3873.4540000000002</v>
      </c>
      <c r="DS16" s="100">
        <v>1468.2182399999999</v>
      </c>
      <c r="DT16" s="100">
        <v>1468.2182399999999</v>
      </c>
      <c r="DU16" s="99"/>
      <c r="DV16" s="101"/>
      <c r="DW16" s="98"/>
      <c r="DX16" s="100"/>
      <c r="DY16" s="100"/>
      <c r="DZ16" s="100"/>
      <c r="EA16" s="100"/>
      <c r="EB16" s="102">
        <v>6119.98</v>
      </c>
      <c r="EC16" s="1"/>
      <c r="ED16" s="101"/>
      <c r="EE16" s="101"/>
      <c r="EF16" s="101"/>
      <c r="EG16" s="101"/>
      <c r="EH16" s="101"/>
      <c r="EI16" s="101"/>
      <c r="EJ16" s="101"/>
      <c r="EK16" s="98"/>
      <c r="EL16" s="99"/>
      <c r="EM16" s="101"/>
      <c r="EN16" s="101"/>
      <c r="EO16" s="101"/>
      <c r="EP16" s="101"/>
      <c r="EQ16" s="101"/>
      <c r="ER16" s="101"/>
      <c r="ES16" s="101"/>
      <c r="ET16" s="101"/>
      <c r="EU16" s="101"/>
      <c r="EV16" s="101"/>
      <c r="EW16" s="101"/>
      <c r="EX16" s="101"/>
      <c r="EY16" s="101"/>
      <c r="EZ16" s="98"/>
      <c r="FA16" s="100"/>
      <c r="FB16" s="100"/>
      <c r="FC16" s="99"/>
      <c r="FD16" s="101"/>
      <c r="FE16" s="101"/>
      <c r="FF16" s="101"/>
      <c r="FG16" s="101"/>
      <c r="FH16" s="101"/>
      <c r="FI16" s="101"/>
      <c r="FJ16" s="101"/>
      <c r="FK16" s="98"/>
      <c r="FL16" s="100"/>
      <c r="FM16" s="100"/>
      <c r="FN16" s="99"/>
      <c r="FO16" s="101"/>
      <c r="FP16" s="98"/>
      <c r="FQ16" s="99"/>
      <c r="FR16" s="98"/>
      <c r="FS16" s="100"/>
      <c r="FT16" s="100"/>
      <c r="FU16" s="100"/>
      <c r="FV16" s="99"/>
      <c r="FW16" s="98"/>
      <c r="FX16" s="99"/>
      <c r="FY16" s="98"/>
      <c r="FZ16" s="100"/>
      <c r="GA16" s="100"/>
      <c r="GB16" s="99"/>
      <c r="GC16" s="101"/>
      <c r="GD16" s="101"/>
      <c r="GE16" s="98"/>
      <c r="GF16" s="100"/>
      <c r="GG16" s="100"/>
      <c r="GH16" s="100"/>
      <c r="GI16" s="99"/>
      <c r="GJ16" s="101"/>
      <c r="GK16" s="98"/>
      <c r="GL16" s="99"/>
      <c r="GM16" s="1"/>
      <c r="GN16" s="101"/>
      <c r="GO16" s="98"/>
      <c r="GP16" s="99"/>
      <c r="GQ16" s="98"/>
      <c r="GR16" s="99"/>
      <c r="GS16" s="101"/>
      <c r="GT16" s="101"/>
      <c r="GU16" s="101"/>
      <c r="GV16" s="1"/>
      <c r="GW16" s="101"/>
      <c r="GX16" s="101"/>
      <c r="GY16" s="101"/>
      <c r="GZ16" s="101"/>
      <c r="HA16" s="101"/>
      <c r="HB16" s="101"/>
      <c r="HC16" s="98"/>
      <c r="HD16" s="99"/>
      <c r="HE16" s="1"/>
      <c r="HF16" s="98">
        <v>3873.4540000000002</v>
      </c>
      <c r="HG16" s="100">
        <v>3836.1208099999999</v>
      </c>
      <c r="HH16" s="99">
        <v>349.00623999999999</v>
      </c>
    </row>
    <row r="17" spans="1:216" x14ac:dyDescent="0.35">
      <c r="A17" s="1"/>
      <c r="B17" s="97" t="s">
        <v>738</v>
      </c>
      <c r="C17" s="98"/>
      <c r="D17" s="99"/>
      <c r="E17" s="98"/>
      <c r="F17" s="100"/>
      <c r="G17" s="100">
        <v>8.8258700000000001</v>
      </c>
      <c r="H17" s="99">
        <v>8.5166900000000005</v>
      </c>
      <c r="I17" s="98"/>
      <c r="J17" s="99"/>
      <c r="K17" s="98">
        <v>60.21</v>
      </c>
      <c r="L17" s="99"/>
      <c r="M17" s="98"/>
      <c r="N17" s="100"/>
      <c r="O17" s="100"/>
      <c r="P17" s="100"/>
      <c r="Q17" s="100"/>
      <c r="R17" s="100"/>
      <c r="S17" s="100"/>
      <c r="T17" s="99"/>
      <c r="U17" s="98">
        <v>18.14123</v>
      </c>
      <c r="V17" s="100">
        <v>19.191960000000002</v>
      </c>
      <c r="W17" s="100"/>
      <c r="X17" s="99">
        <v>1.0612699999999999</v>
      </c>
      <c r="Y17" s="101"/>
      <c r="Z17" s="98"/>
      <c r="AA17" s="100"/>
      <c r="AB17" s="99">
        <v>17.295719999999999</v>
      </c>
      <c r="AC17" s="98"/>
      <c r="AD17" s="100"/>
      <c r="AE17" s="100"/>
      <c r="AF17" s="100"/>
      <c r="AG17" s="100">
        <v>12.23925</v>
      </c>
      <c r="AH17" s="100">
        <v>16.280819999999999</v>
      </c>
      <c r="AI17" s="99">
        <v>10.27692</v>
      </c>
      <c r="AJ17" s="101"/>
      <c r="AK17" s="101"/>
      <c r="AL17" s="101">
        <v>179.37322</v>
      </c>
      <c r="AM17" s="98">
        <v>217.12262999999999</v>
      </c>
      <c r="AN17" s="99">
        <v>7.9327300000000003</v>
      </c>
      <c r="AO17" s="98"/>
      <c r="AP17" s="99"/>
      <c r="AQ17" s="101"/>
      <c r="AR17" s="98"/>
      <c r="AS17" s="99"/>
      <c r="AT17" s="101"/>
      <c r="AU17" s="101"/>
      <c r="AV17" s="101"/>
      <c r="AW17" s="98"/>
      <c r="AX17" s="100"/>
      <c r="AY17" s="99">
        <v>571.95925999999997</v>
      </c>
      <c r="AZ17" s="98"/>
      <c r="BA17" s="100"/>
      <c r="BB17" s="100"/>
      <c r="BC17" s="100"/>
      <c r="BD17" s="100"/>
      <c r="BE17" s="100"/>
      <c r="BF17" s="100"/>
      <c r="BG17" s="99"/>
      <c r="BH17" s="101"/>
      <c r="BI17" s="98"/>
      <c r="BJ17" s="100"/>
      <c r="BK17" s="99"/>
      <c r="BL17" s="98">
        <v>167.61232000000001</v>
      </c>
      <c r="BM17" s="100">
        <v>166.56063</v>
      </c>
      <c r="BN17" s="100">
        <v>168.58996999999999</v>
      </c>
      <c r="BO17" s="100"/>
      <c r="BP17" s="100"/>
      <c r="BQ17" s="100"/>
      <c r="BR17" s="100"/>
      <c r="BS17" s="100"/>
      <c r="BT17" s="100"/>
      <c r="BU17" s="100">
        <v>110.49702000000001</v>
      </c>
      <c r="BV17" s="100">
        <v>206.49456000000001</v>
      </c>
      <c r="BW17" s="100">
        <v>206.11548999999999</v>
      </c>
      <c r="BX17" s="100">
        <v>205.99002999999999</v>
      </c>
      <c r="BY17" s="99"/>
      <c r="BZ17" s="98">
        <v>17.41583</v>
      </c>
      <c r="CA17" s="99">
        <v>44.053669999999997</v>
      </c>
      <c r="CB17" s="101"/>
      <c r="CC17" s="98"/>
      <c r="CD17" s="100"/>
      <c r="CE17" s="100"/>
      <c r="CF17" s="100"/>
      <c r="CG17" s="100"/>
      <c r="CH17" s="100">
        <v>118.14735</v>
      </c>
      <c r="CI17" s="100">
        <v>47.905140000000003</v>
      </c>
      <c r="CJ17" s="100">
        <v>53.710120000000003</v>
      </c>
      <c r="CK17" s="100"/>
      <c r="CL17" s="100"/>
      <c r="CM17" s="100"/>
      <c r="CN17" s="99">
        <v>191.19621000000001</v>
      </c>
      <c r="CO17" s="98">
        <v>180.55348000000001</v>
      </c>
      <c r="CP17" s="100">
        <v>180.52450999999999</v>
      </c>
      <c r="CQ17" s="100">
        <v>181.33356000000001</v>
      </c>
      <c r="CR17" s="99">
        <v>181.02912000000001</v>
      </c>
      <c r="CS17" s="98"/>
      <c r="CT17" s="99">
        <v>297.29741999999999</v>
      </c>
      <c r="CU17" s="98"/>
      <c r="CV17" s="100"/>
      <c r="CW17" s="102"/>
      <c r="CX17" s="98"/>
      <c r="CY17" s="100">
        <v>6285.1805999999997</v>
      </c>
      <c r="CZ17" s="100"/>
      <c r="DA17" s="99"/>
      <c r="DB17" s="98"/>
      <c r="DC17" s="100"/>
      <c r="DD17" s="100"/>
      <c r="DE17" s="100"/>
      <c r="DF17" s="100"/>
      <c r="DG17" s="100"/>
      <c r="DH17" s="100"/>
      <c r="DI17" s="100"/>
      <c r="DJ17" s="100"/>
      <c r="DK17" s="100"/>
      <c r="DL17" s="100"/>
      <c r="DM17" s="99"/>
      <c r="DN17" s="103"/>
      <c r="DO17" s="104"/>
      <c r="DP17" s="104"/>
      <c r="DQ17" s="105" t="s">
        <v>1337</v>
      </c>
      <c r="DR17" s="98">
        <v>3873.4540000000002</v>
      </c>
      <c r="DS17" s="100">
        <v>1468.2182399999999</v>
      </c>
      <c r="DT17" s="100">
        <v>1468.2182399999999</v>
      </c>
      <c r="DU17" s="99"/>
      <c r="DV17" s="101"/>
      <c r="DW17" s="98"/>
      <c r="DX17" s="100"/>
      <c r="DY17" s="100"/>
      <c r="DZ17" s="100"/>
      <c r="EA17" s="100"/>
      <c r="EB17" s="102">
        <v>6194.37</v>
      </c>
      <c r="EC17" s="1"/>
      <c r="ED17" s="101"/>
      <c r="EE17" s="101"/>
      <c r="EF17" s="101"/>
      <c r="EG17" s="101"/>
      <c r="EH17" s="101"/>
      <c r="EI17" s="101"/>
      <c r="EJ17" s="101"/>
      <c r="EK17" s="98"/>
      <c r="EL17" s="99"/>
      <c r="EM17" s="101"/>
      <c r="EN17" s="101"/>
      <c r="EO17" s="101"/>
      <c r="EP17" s="101"/>
      <c r="EQ17" s="101"/>
      <c r="ER17" s="101"/>
      <c r="ES17" s="101"/>
      <c r="ET17" s="101"/>
      <c r="EU17" s="101"/>
      <c r="EV17" s="101"/>
      <c r="EW17" s="101"/>
      <c r="EX17" s="101"/>
      <c r="EY17" s="101"/>
      <c r="EZ17" s="98"/>
      <c r="FA17" s="100"/>
      <c r="FB17" s="100"/>
      <c r="FC17" s="99"/>
      <c r="FD17" s="101"/>
      <c r="FE17" s="101"/>
      <c r="FF17" s="101"/>
      <c r="FG17" s="101"/>
      <c r="FH17" s="101"/>
      <c r="FI17" s="101"/>
      <c r="FJ17" s="101"/>
      <c r="FK17" s="98"/>
      <c r="FL17" s="100"/>
      <c r="FM17" s="100"/>
      <c r="FN17" s="99"/>
      <c r="FO17" s="101"/>
      <c r="FP17" s="98"/>
      <c r="FQ17" s="99"/>
      <c r="FR17" s="98"/>
      <c r="FS17" s="100"/>
      <c r="FT17" s="100"/>
      <c r="FU17" s="100"/>
      <c r="FV17" s="99"/>
      <c r="FW17" s="98"/>
      <c r="FX17" s="99"/>
      <c r="FY17" s="98"/>
      <c r="FZ17" s="100"/>
      <c r="GA17" s="100"/>
      <c r="GB17" s="99"/>
      <c r="GC17" s="101"/>
      <c r="GD17" s="101"/>
      <c r="GE17" s="98"/>
      <c r="GF17" s="100"/>
      <c r="GG17" s="100"/>
      <c r="GH17" s="100"/>
      <c r="GI17" s="99"/>
      <c r="GJ17" s="101"/>
      <c r="GK17" s="98"/>
      <c r="GL17" s="99"/>
      <c r="GM17" s="1"/>
      <c r="GN17" s="101"/>
      <c r="GO17" s="98"/>
      <c r="GP17" s="99"/>
      <c r="GQ17" s="98"/>
      <c r="GR17" s="99"/>
      <c r="GS17" s="101"/>
      <c r="GT17" s="101"/>
      <c r="GU17" s="101"/>
      <c r="GV17" s="1"/>
      <c r="GW17" s="101"/>
      <c r="GX17" s="101"/>
      <c r="GY17" s="101"/>
      <c r="GZ17" s="101"/>
      <c r="HA17" s="101"/>
      <c r="HB17" s="101"/>
      <c r="HC17" s="98"/>
      <c r="HD17" s="99"/>
      <c r="HE17" s="1"/>
      <c r="HF17" s="98">
        <v>3873.4540000000002</v>
      </c>
      <c r="HG17" s="100">
        <v>3836.1208099999999</v>
      </c>
      <c r="HH17" s="99">
        <v>666.04940999999997</v>
      </c>
    </row>
    <row r="18" spans="1:216" x14ac:dyDescent="0.35">
      <c r="A18" s="1"/>
      <c r="B18" s="97" t="s">
        <v>739</v>
      </c>
      <c r="C18" s="98"/>
      <c r="D18" s="99"/>
      <c r="E18" s="98"/>
      <c r="F18" s="100"/>
      <c r="G18" s="100">
        <v>8.8258700000000001</v>
      </c>
      <c r="H18" s="99">
        <v>8.5166900000000005</v>
      </c>
      <c r="I18" s="98"/>
      <c r="J18" s="99"/>
      <c r="K18" s="98">
        <v>60.21</v>
      </c>
      <c r="L18" s="99"/>
      <c r="M18" s="98"/>
      <c r="N18" s="100"/>
      <c r="O18" s="100"/>
      <c r="P18" s="100"/>
      <c r="Q18" s="100"/>
      <c r="R18" s="100"/>
      <c r="S18" s="100"/>
      <c r="T18" s="99"/>
      <c r="U18" s="98">
        <v>18.14123</v>
      </c>
      <c r="V18" s="100">
        <v>19.191960000000002</v>
      </c>
      <c r="W18" s="100"/>
      <c r="X18" s="99">
        <v>1.0612699999999999</v>
      </c>
      <c r="Y18" s="101"/>
      <c r="Z18" s="98"/>
      <c r="AA18" s="100"/>
      <c r="AB18" s="99">
        <v>17.295719999999999</v>
      </c>
      <c r="AC18" s="98"/>
      <c r="AD18" s="100"/>
      <c r="AE18" s="100"/>
      <c r="AF18" s="100"/>
      <c r="AG18" s="100">
        <v>12.23925</v>
      </c>
      <c r="AH18" s="100">
        <v>16.280819999999999</v>
      </c>
      <c r="AI18" s="99">
        <v>10.27692</v>
      </c>
      <c r="AJ18" s="101"/>
      <c r="AK18" s="101"/>
      <c r="AL18" s="101">
        <v>179.37322</v>
      </c>
      <c r="AM18" s="98">
        <v>217.12262999999999</v>
      </c>
      <c r="AN18" s="99">
        <v>7.9327300000000003</v>
      </c>
      <c r="AO18" s="98"/>
      <c r="AP18" s="99"/>
      <c r="AQ18" s="101"/>
      <c r="AR18" s="98"/>
      <c r="AS18" s="99"/>
      <c r="AT18" s="101"/>
      <c r="AU18" s="101"/>
      <c r="AV18" s="101"/>
      <c r="AW18" s="98"/>
      <c r="AX18" s="100"/>
      <c r="AY18" s="99">
        <v>571.95925999999997</v>
      </c>
      <c r="AZ18" s="98"/>
      <c r="BA18" s="100"/>
      <c r="BB18" s="100"/>
      <c r="BC18" s="100"/>
      <c r="BD18" s="100"/>
      <c r="BE18" s="100"/>
      <c r="BF18" s="100"/>
      <c r="BG18" s="99"/>
      <c r="BH18" s="101"/>
      <c r="BI18" s="98"/>
      <c r="BJ18" s="100"/>
      <c r="BK18" s="99"/>
      <c r="BL18" s="98">
        <v>167.61232000000001</v>
      </c>
      <c r="BM18" s="100">
        <v>166.56063</v>
      </c>
      <c r="BN18" s="100">
        <v>168.58996999999999</v>
      </c>
      <c r="BO18" s="100"/>
      <c r="BP18" s="100"/>
      <c r="BQ18" s="100"/>
      <c r="BR18" s="100"/>
      <c r="BS18" s="100"/>
      <c r="BT18" s="100"/>
      <c r="BU18" s="100">
        <v>110.49702000000001</v>
      </c>
      <c r="BV18" s="100">
        <v>206.49456000000001</v>
      </c>
      <c r="BW18" s="100">
        <v>206.11548999999999</v>
      </c>
      <c r="BX18" s="100">
        <v>205.99002999999999</v>
      </c>
      <c r="BY18" s="99"/>
      <c r="BZ18" s="98">
        <v>17.41583</v>
      </c>
      <c r="CA18" s="99">
        <v>44.053669999999997</v>
      </c>
      <c r="CB18" s="101"/>
      <c r="CC18" s="98"/>
      <c r="CD18" s="100"/>
      <c r="CE18" s="100"/>
      <c r="CF18" s="100"/>
      <c r="CG18" s="100"/>
      <c r="CH18" s="100">
        <v>118.14735</v>
      </c>
      <c r="CI18" s="100">
        <v>47.905140000000003</v>
      </c>
      <c r="CJ18" s="100">
        <v>53.710120000000003</v>
      </c>
      <c r="CK18" s="100"/>
      <c r="CL18" s="100"/>
      <c r="CM18" s="100"/>
      <c r="CN18" s="99">
        <v>191.19621000000001</v>
      </c>
      <c r="CO18" s="98">
        <v>180.55348000000001</v>
      </c>
      <c r="CP18" s="100">
        <v>180.52450999999999</v>
      </c>
      <c r="CQ18" s="100">
        <v>181.33356000000001</v>
      </c>
      <c r="CR18" s="99">
        <v>181.02912000000001</v>
      </c>
      <c r="CS18" s="98"/>
      <c r="CT18" s="99">
        <v>297.29741999999999</v>
      </c>
      <c r="CU18" s="98"/>
      <c r="CV18" s="100"/>
      <c r="CW18" s="102"/>
      <c r="CX18" s="98"/>
      <c r="CY18" s="100">
        <v>6248.5890799999997</v>
      </c>
      <c r="CZ18" s="100"/>
      <c r="DA18" s="99"/>
      <c r="DB18" s="98"/>
      <c r="DC18" s="100"/>
      <c r="DD18" s="100"/>
      <c r="DE18" s="100"/>
      <c r="DF18" s="100"/>
      <c r="DG18" s="100"/>
      <c r="DH18" s="100"/>
      <c r="DI18" s="100"/>
      <c r="DJ18" s="100"/>
      <c r="DK18" s="100"/>
      <c r="DL18" s="100"/>
      <c r="DM18" s="99"/>
      <c r="DN18" s="103"/>
      <c r="DO18" s="104"/>
      <c r="DP18" s="104"/>
      <c r="DQ18" s="105" t="s">
        <v>1337</v>
      </c>
      <c r="DR18" s="98">
        <v>3873.4540000000002</v>
      </c>
      <c r="DS18" s="100">
        <v>1468.2182399999999</v>
      </c>
      <c r="DT18" s="100">
        <v>1468.2182399999999</v>
      </c>
      <c r="DU18" s="99"/>
      <c r="DV18" s="101"/>
      <c r="DW18" s="98"/>
      <c r="DX18" s="100"/>
      <c r="DY18" s="100"/>
      <c r="DZ18" s="100"/>
      <c r="EA18" s="100"/>
      <c r="EB18" s="102">
        <v>6157.77</v>
      </c>
      <c r="EC18" s="1"/>
      <c r="ED18" s="101"/>
      <c r="EE18" s="101"/>
      <c r="EF18" s="101"/>
      <c r="EG18" s="101"/>
      <c r="EH18" s="101"/>
      <c r="EI18" s="101"/>
      <c r="EJ18" s="101"/>
      <c r="EK18" s="98"/>
      <c r="EL18" s="99"/>
      <c r="EM18" s="101"/>
      <c r="EN18" s="101"/>
      <c r="EO18" s="101"/>
      <c r="EP18" s="101"/>
      <c r="EQ18" s="101"/>
      <c r="ER18" s="101"/>
      <c r="ES18" s="101"/>
      <c r="ET18" s="101"/>
      <c r="EU18" s="101"/>
      <c r="EV18" s="101"/>
      <c r="EW18" s="101"/>
      <c r="EX18" s="101"/>
      <c r="EY18" s="101"/>
      <c r="EZ18" s="98"/>
      <c r="FA18" s="100"/>
      <c r="FB18" s="100"/>
      <c r="FC18" s="99"/>
      <c r="FD18" s="101"/>
      <c r="FE18" s="101"/>
      <c r="FF18" s="101"/>
      <c r="FG18" s="101"/>
      <c r="FH18" s="101"/>
      <c r="FI18" s="101"/>
      <c r="FJ18" s="101"/>
      <c r="FK18" s="98"/>
      <c r="FL18" s="100"/>
      <c r="FM18" s="100"/>
      <c r="FN18" s="99"/>
      <c r="FO18" s="101"/>
      <c r="FP18" s="98"/>
      <c r="FQ18" s="99"/>
      <c r="FR18" s="98"/>
      <c r="FS18" s="100"/>
      <c r="FT18" s="100"/>
      <c r="FU18" s="100"/>
      <c r="FV18" s="99"/>
      <c r="FW18" s="98"/>
      <c r="FX18" s="99"/>
      <c r="FY18" s="98"/>
      <c r="FZ18" s="100"/>
      <c r="GA18" s="100"/>
      <c r="GB18" s="99"/>
      <c r="GC18" s="101"/>
      <c r="GD18" s="101"/>
      <c r="GE18" s="98"/>
      <c r="GF18" s="100"/>
      <c r="GG18" s="100"/>
      <c r="GH18" s="100"/>
      <c r="GI18" s="99"/>
      <c r="GJ18" s="101"/>
      <c r="GK18" s="98"/>
      <c r="GL18" s="99"/>
      <c r="GM18" s="1"/>
      <c r="GN18" s="101"/>
      <c r="GO18" s="98"/>
      <c r="GP18" s="99"/>
      <c r="GQ18" s="98"/>
      <c r="GR18" s="99"/>
      <c r="GS18" s="101"/>
      <c r="GT18" s="101"/>
      <c r="GU18" s="101"/>
      <c r="GV18" s="1"/>
      <c r="GW18" s="101"/>
      <c r="GX18" s="101"/>
      <c r="GY18" s="101"/>
      <c r="GZ18" s="101"/>
      <c r="HA18" s="101"/>
      <c r="HB18" s="101"/>
      <c r="HC18" s="98"/>
      <c r="HD18" s="99"/>
      <c r="HE18" s="1"/>
      <c r="HF18" s="98">
        <v>3873.4540000000002</v>
      </c>
      <c r="HG18" s="100">
        <v>3836.1208099999999</v>
      </c>
      <c r="HH18" s="99">
        <v>666.04940999999997</v>
      </c>
    </row>
    <row r="19" spans="1:216" x14ac:dyDescent="0.35">
      <c r="A19" s="1"/>
      <c r="B19" s="97" t="s">
        <v>740</v>
      </c>
      <c r="C19" s="98"/>
      <c r="D19" s="99"/>
      <c r="E19" s="98"/>
      <c r="F19" s="100"/>
      <c r="G19" s="100">
        <v>8.8258700000000001</v>
      </c>
      <c r="H19" s="99">
        <v>8.5166900000000005</v>
      </c>
      <c r="I19" s="98"/>
      <c r="J19" s="99"/>
      <c r="K19" s="98">
        <v>60.21</v>
      </c>
      <c r="L19" s="99"/>
      <c r="M19" s="98"/>
      <c r="N19" s="100"/>
      <c r="O19" s="100"/>
      <c r="P19" s="100"/>
      <c r="Q19" s="100"/>
      <c r="R19" s="100"/>
      <c r="S19" s="100"/>
      <c r="T19" s="99"/>
      <c r="U19" s="98">
        <v>18.14123</v>
      </c>
      <c r="V19" s="100">
        <v>19.191960000000002</v>
      </c>
      <c r="W19" s="100"/>
      <c r="X19" s="99">
        <v>1.0612699999999999</v>
      </c>
      <c r="Y19" s="101"/>
      <c r="Z19" s="98"/>
      <c r="AA19" s="100"/>
      <c r="AB19" s="99">
        <v>17.295719999999999</v>
      </c>
      <c r="AC19" s="98"/>
      <c r="AD19" s="100"/>
      <c r="AE19" s="100"/>
      <c r="AF19" s="100"/>
      <c r="AG19" s="100">
        <v>12.23925</v>
      </c>
      <c r="AH19" s="100">
        <v>16.280819999999999</v>
      </c>
      <c r="AI19" s="99">
        <v>10.27692</v>
      </c>
      <c r="AJ19" s="101"/>
      <c r="AK19" s="101"/>
      <c r="AL19" s="101">
        <v>179.37322</v>
      </c>
      <c r="AM19" s="98">
        <v>217.12262999999999</v>
      </c>
      <c r="AN19" s="99">
        <v>7.9327300000000003</v>
      </c>
      <c r="AO19" s="98"/>
      <c r="AP19" s="99"/>
      <c r="AQ19" s="101"/>
      <c r="AR19" s="98"/>
      <c r="AS19" s="99"/>
      <c r="AT19" s="101"/>
      <c r="AU19" s="101"/>
      <c r="AV19" s="101"/>
      <c r="AW19" s="98"/>
      <c r="AX19" s="100"/>
      <c r="AY19" s="99">
        <v>571.95925999999997</v>
      </c>
      <c r="AZ19" s="98"/>
      <c r="BA19" s="100"/>
      <c r="BB19" s="100"/>
      <c r="BC19" s="100"/>
      <c r="BD19" s="100"/>
      <c r="BE19" s="100"/>
      <c r="BF19" s="100"/>
      <c r="BG19" s="99"/>
      <c r="BH19" s="101"/>
      <c r="BI19" s="98"/>
      <c r="BJ19" s="100"/>
      <c r="BK19" s="99"/>
      <c r="BL19" s="98">
        <v>167.61232000000001</v>
      </c>
      <c r="BM19" s="100">
        <v>166.56063</v>
      </c>
      <c r="BN19" s="100">
        <v>168.58996999999999</v>
      </c>
      <c r="BO19" s="100"/>
      <c r="BP19" s="100"/>
      <c r="BQ19" s="100"/>
      <c r="BR19" s="100"/>
      <c r="BS19" s="100"/>
      <c r="BT19" s="100"/>
      <c r="BU19" s="100">
        <v>110.49702000000001</v>
      </c>
      <c r="BV19" s="100">
        <v>206.49456000000001</v>
      </c>
      <c r="BW19" s="100">
        <v>206.11548999999999</v>
      </c>
      <c r="BX19" s="100">
        <v>205.99002999999999</v>
      </c>
      <c r="BY19" s="99"/>
      <c r="BZ19" s="98">
        <v>17.41583</v>
      </c>
      <c r="CA19" s="99">
        <v>44.053669999999997</v>
      </c>
      <c r="CB19" s="101"/>
      <c r="CC19" s="98"/>
      <c r="CD19" s="100"/>
      <c r="CE19" s="100"/>
      <c r="CF19" s="100"/>
      <c r="CG19" s="100"/>
      <c r="CH19" s="100">
        <v>118.14735</v>
      </c>
      <c r="CI19" s="100">
        <v>47.905140000000003</v>
      </c>
      <c r="CJ19" s="100">
        <v>53.710120000000003</v>
      </c>
      <c r="CK19" s="100"/>
      <c r="CL19" s="100"/>
      <c r="CM19" s="100"/>
      <c r="CN19" s="99">
        <v>191.19621000000001</v>
      </c>
      <c r="CO19" s="98"/>
      <c r="CP19" s="100">
        <v>180.52450999999999</v>
      </c>
      <c r="CQ19" s="100">
        <v>181.33356000000001</v>
      </c>
      <c r="CR19" s="99">
        <v>181.02912000000001</v>
      </c>
      <c r="CS19" s="98"/>
      <c r="CT19" s="99">
        <v>297.29741999999999</v>
      </c>
      <c r="CU19" s="98"/>
      <c r="CV19" s="100"/>
      <c r="CW19" s="102"/>
      <c r="CX19" s="98"/>
      <c r="CY19" s="100">
        <v>5996.91093</v>
      </c>
      <c r="CZ19" s="100"/>
      <c r="DA19" s="99"/>
      <c r="DB19" s="98"/>
      <c r="DC19" s="100"/>
      <c r="DD19" s="100"/>
      <c r="DE19" s="100"/>
      <c r="DF19" s="100"/>
      <c r="DG19" s="100"/>
      <c r="DH19" s="100"/>
      <c r="DI19" s="100"/>
      <c r="DJ19" s="100"/>
      <c r="DK19" s="100"/>
      <c r="DL19" s="100"/>
      <c r="DM19" s="99"/>
      <c r="DN19" s="103"/>
      <c r="DO19" s="104"/>
      <c r="DP19" s="104"/>
      <c r="DQ19" s="105" t="s">
        <v>1337</v>
      </c>
      <c r="DR19" s="98">
        <v>3692.9005200000001</v>
      </c>
      <c r="DS19" s="100">
        <v>1468.2182399999999</v>
      </c>
      <c r="DT19" s="100">
        <v>1468.2182399999999</v>
      </c>
      <c r="DU19" s="99"/>
      <c r="DV19" s="101"/>
      <c r="DW19" s="98"/>
      <c r="DX19" s="100"/>
      <c r="DY19" s="100"/>
      <c r="DZ19" s="100"/>
      <c r="EA19" s="100"/>
      <c r="EB19" s="102">
        <v>5905.79</v>
      </c>
      <c r="EC19" s="1"/>
      <c r="ED19" s="101"/>
      <c r="EE19" s="101"/>
      <c r="EF19" s="101"/>
      <c r="EG19" s="101"/>
      <c r="EH19" s="101"/>
      <c r="EI19" s="101"/>
      <c r="EJ19" s="101"/>
      <c r="EK19" s="98"/>
      <c r="EL19" s="99"/>
      <c r="EM19" s="101"/>
      <c r="EN19" s="101"/>
      <c r="EO19" s="101"/>
      <c r="EP19" s="101"/>
      <c r="EQ19" s="101"/>
      <c r="ER19" s="101"/>
      <c r="ES19" s="101"/>
      <c r="ET19" s="101"/>
      <c r="EU19" s="101"/>
      <c r="EV19" s="101"/>
      <c r="EW19" s="101"/>
      <c r="EX19" s="101"/>
      <c r="EY19" s="101"/>
      <c r="EZ19" s="98"/>
      <c r="FA19" s="100"/>
      <c r="FB19" s="100"/>
      <c r="FC19" s="99"/>
      <c r="FD19" s="101"/>
      <c r="FE19" s="101"/>
      <c r="FF19" s="101"/>
      <c r="FG19" s="101"/>
      <c r="FH19" s="101"/>
      <c r="FI19" s="101"/>
      <c r="FJ19" s="101"/>
      <c r="FK19" s="98"/>
      <c r="FL19" s="100"/>
      <c r="FM19" s="100"/>
      <c r="FN19" s="99"/>
      <c r="FO19" s="101"/>
      <c r="FP19" s="98"/>
      <c r="FQ19" s="99"/>
      <c r="FR19" s="98"/>
      <c r="FS19" s="100"/>
      <c r="FT19" s="100"/>
      <c r="FU19" s="100"/>
      <c r="FV19" s="99"/>
      <c r="FW19" s="98"/>
      <c r="FX19" s="99"/>
      <c r="FY19" s="98"/>
      <c r="FZ19" s="100"/>
      <c r="GA19" s="100"/>
      <c r="GB19" s="99"/>
      <c r="GC19" s="101"/>
      <c r="GD19" s="101"/>
      <c r="GE19" s="98"/>
      <c r="GF19" s="100"/>
      <c r="GG19" s="100"/>
      <c r="GH19" s="100"/>
      <c r="GI19" s="99"/>
      <c r="GJ19" s="101"/>
      <c r="GK19" s="98"/>
      <c r="GL19" s="99"/>
      <c r="GM19" s="1"/>
      <c r="GN19" s="101"/>
      <c r="GO19" s="98"/>
      <c r="GP19" s="99"/>
      <c r="GQ19" s="98"/>
      <c r="GR19" s="99"/>
      <c r="GS19" s="101"/>
      <c r="GT19" s="101"/>
      <c r="GU19" s="101"/>
      <c r="GV19" s="1"/>
      <c r="GW19" s="101"/>
      <c r="GX19" s="101"/>
      <c r="GY19" s="101"/>
      <c r="GZ19" s="101"/>
      <c r="HA19" s="101"/>
      <c r="HB19" s="101"/>
      <c r="HC19" s="98"/>
      <c r="HD19" s="99"/>
      <c r="HE19" s="1"/>
      <c r="HF19" s="98">
        <v>3692.9005200000001</v>
      </c>
      <c r="HG19" s="100">
        <v>3655.5673299999999</v>
      </c>
      <c r="HH19" s="99">
        <v>846.60289</v>
      </c>
    </row>
    <row r="20" spans="1:216" x14ac:dyDescent="0.35">
      <c r="A20" s="1"/>
      <c r="B20" s="97" t="s">
        <v>741</v>
      </c>
      <c r="C20" s="98"/>
      <c r="D20" s="99"/>
      <c r="E20" s="98"/>
      <c r="F20" s="100"/>
      <c r="G20" s="100">
        <v>8.8258700000000001</v>
      </c>
      <c r="H20" s="99">
        <v>8.5166900000000005</v>
      </c>
      <c r="I20" s="98"/>
      <c r="J20" s="99"/>
      <c r="K20" s="98">
        <v>60.21</v>
      </c>
      <c r="L20" s="99"/>
      <c r="M20" s="98"/>
      <c r="N20" s="100"/>
      <c r="O20" s="100"/>
      <c r="P20" s="100"/>
      <c r="Q20" s="100"/>
      <c r="R20" s="100"/>
      <c r="S20" s="100"/>
      <c r="T20" s="99"/>
      <c r="U20" s="98">
        <v>18.14123</v>
      </c>
      <c r="V20" s="100">
        <v>19.191960000000002</v>
      </c>
      <c r="W20" s="100"/>
      <c r="X20" s="99">
        <v>1.0612699999999999</v>
      </c>
      <c r="Y20" s="101"/>
      <c r="Z20" s="98"/>
      <c r="AA20" s="100"/>
      <c r="AB20" s="99">
        <v>17.295719999999999</v>
      </c>
      <c r="AC20" s="98"/>
      <c r="AD20" s="100"/>
      <c r="AE20" s="100"/>
      <c r="AF20" s="100"/>
      <c r="AG20" s="100">
        <v>12.23925</v>
      </c>
      <c r="AH20" s="100">
        <v>16.280819999999999</v>
      </c>
      <c r="AI20" s="99">
        <v>10.27692</v>
      </c>
      <c r="AJ20" s="101"/>
      <c r="AK20" s="101"/>
      <c r="AL20" s="101">
        <v>179.37322</v>
      </c>
      <c r="AM20" s="98">
        <v>217.12262999999999</v>
      </c>
      <c r="AN20" s="99">
        <v>7.9327300000000003</v>
      </c>
      <c r="AO20" s="98"/>
      <c r="AP20" s="99"/>
      <c r="AQ20" s="101"/>
      <c r="AR20" s="98"/>
      <c r="AS20" s="99"/>
      <c r="AT20" s="101"/>
      <c r="AU20" s="101"/>
      <c r="AV20" s="101"/>
      <c r="AW20" s="98"/>
      <c r="AX20" s="100"/>
      <c r="AY20" s="99">
        <v>571.95925999999997</v>
      </c>
      <c r="AZ20" s="98"/>
      <c r="BA20" s="100"/>
      <c r="BB20" s="100"/>
      <c r="BC20" s="100"/>
      <c r="BD20" s="100"/>
      <c r="BE20" s="100"/>
      <c r="BF20" s="100"/>
      <c r="BG20" s="99"/>
      <c r="BH20" s="101"/>
      <c r="BI20" s="98"/>
      <c r="BJ20" s="100"/>
      <c r="BK20" s="99"/>
      <c r="BL20" s="98">
        <v>167.61232000000001</v>
      </c>
      <c r="BM20" s="100">
        <v>166.56063</v>
      </c>
      <c r="BN20" s="100">
        <v>168.58996999999999</v>
      </c>
      <c r="BO20" s="100"/>
      <c r="BP20" s="100"/>
      <c r="BQ20" s="100"/>
      <c r="BR20" s="100"/>
      <c r="BS20" s="100"/>
      <c r="BT20" s="100"/>
      <c r="BU20" s="100">
        <v>110.49702000000001</v>
      </c>
      <c r="BV20" s="100">
        <v>206.49456000000001</v>
      </c>
      <c r="BW20" s="100">
        <v>206.11548999999999</v>
      </c>
      <c r="BX20" s="100">
        <v>205.99002999999999</v>
      </c>
      <c r="BY20" s="99"/>
      <c r="BZ20" s="98">
        <v>17.41583</v>
      </c>
      <c r="CA20" s="99">
        <v>44.053669999999997</v>
      </c>
      <c r="CB20" s="101"/>
      <c r="CC20" s="98"/>
      <c r="CD20" s="100"/>
      <c r="CE20" s="100"/>
      <c r="CF20" s="100"/>
      <c r="CG20" s="100"/>
      <c r="CH20" s="100">
        <v>118.14735</v>
      </c>
      <c r="CI20" s="100">
        <v>47.905140000000003</v>
      </c>
      <c r="CJ20" s="100">
        <v>53.710120000000003</v>
      </c>
      <c r="CK20" s="100"/>
      <c r="CL20" s="100"/>
      <c r="CM20" s="100"/>
      <c r="CN20" s="99">
        <v>191.19621000000001</v>
      </c>
      <c r="CO20" s="98"/>
      <c r="CP20" s="100">
        <v>180.52450999999999</v>
      </c>
      <c r="CQ20" s="100">
        <v>181.33356000000001</v>
      </c>
      <c r="CR20" s="99">
        <v>181.02912000000001</v>
      </c>
      <c r="CS20" s="98"/>
      <c r="CT20" s="99">
        <v>297.29741999999999</v>
      </c>
      <c r="CU20" s="98"/>
      <c r="CV20" s="100"/>
      <c r="CW20" s="102"/>
      <c r="CX20" s="98"/>
      <c r="CY20" s="100">
        <v>5926.8075399999998</v>
      </c>
      <c r="CZ20" s="100"/>
      <c r="DA20" s="99"/>
      <c r="DB20" s="98"/>
      <c r="DC20" s="100"/>
      <c r="DD20" s="100"/>
      <c r="DE20" s="100"/>
      <c r="DF20" s="100"/>
      <c r="DG20" s="100"/>
      <c r="DH20" s="100"/>
      <c r="DI20" s="100"/>
      <c r="DJ20" s="100"/>
      <c r="DK20" s="100"/>
      <c r="DL20" s="100"/>
      <c r="DM20" s="99"/>
      <c r="DN20" s="103"/>
      <c r="DO20" s="104"/>
      <c r="DP20" s="104"/>
      <c r="DQ20" s="105" t="s">
        <v>1337</v>
      </c>
      <c r="DR20" s="98">
        <v>3692.9005200000001</v>
      </c>
      <c r="DS20" s="100">
        <v>1468.2182399999999</v>
      </c>
      <c r="DT20" s="100">
        <v>1468.2182399999999</v>
      </c>
      <c r="DU20" s="99"/>
      <c r="DV20" s="101"/>
      <c r="DW20" s="98"/>
      <c r="DX20" s="100"/>
      <c r="DY20" s="100"/>
      <c r="DZ20" s="100"/>
      <c r="EA20" s="100"/>
      <c r="EB20" s="102">
        <v>5835.79</v>
      </c>
      <c r="EC20" s="1"/>
      <c r="ED20" s="101"/>
      <c r="EE20" s="101"/>
      <c r="EF20" s="101"/>
      <c r="EG20" s="101"/>
      <c r="EH20" s="101"/>
      <c r="EI20" s="101"/>
      <c r="EJ20" s="101"/>
      <c r="EK20" s="98"/>
      <c r="EL20" s="99"/>
      <c r="EM20" s="101"/>
      <c r="EN20" s="101"/>
      <c r="EO20" s="101"/>
      <c r="EP20" s="101"/>
      <c r="EQ20" s="101"/>
      <c r="ER20" s="101"/>
      <c r="ES20" s="101"/>
      <c r="ET20" s="101"/>
      <c r="EU20" s="101"/>
      <c r="EV20" s="101"/>
      <c r="EW20" s="101"/>
      <c r="EX20" s="101"/>
      <c r="EY20" s="101"/>
      <c r="EZ20" s="98"/>
      <c r="FA20" s="100"/>
      <c r="FB20" s="100"/>
      <c r="FC20" s="99"/>
      <c r="FD20" s="101"/>
      <c r="FE20" s="101"/>
      <c r="FF20" s="101"/>
      <c r="FG20" s="101"/>
      <c r="FH20" s="101"/>
      <c r="FI20" s="101"/>
      <c r="FJ20" s="101"/>
      <c r="FK20" s="98"/>
      <c r="FL20" s="100"/>
      <c r="FM20" s="100"/>
      <c r="FN20" s="99"/>
      <c r="FO20" s="101"/>
      <c r="FP20" s="98"/>
      <c r="FQ20" s="99"/>
      <c r="FR20" s="98"/>
      <c r="FS20" s="100"/>
      <c r="FT20" s="100"/>
      <c r="FU20" s="100"/>
      <c r="FV20" s="99"/>
      <c r="FW20" s="98"/>
      <c r="FX20" s="99"/>
      <c r="FY20" s="98"/>
      <c r="FZ20" s="100"/>
      <c r="GA20" s="100"/>
      <c r="GB20" s="99"/>
      <c r="GC20" s="101"/>
      <c r="GD20" s="101"/>
      <c r="GE20" s="98"/>
      <c r="GF20" s="100"/>
      <c r="GG20" s="100"/>
      <c r="GH20" s="100"/>
      <c r="GI20" s="99"/>
      <c r="GJ20" s="101"/>
      <c r="GK20" s="98"/>
      <c r="GL20" s="99"/>
      <c r="GM20" s="1"/>
      <c r="GN20" s="101"/>
      <c r="GO20" s="98"/>
      <c r="GP20" s="99"/>
      <c r="GQ20" s="98"/>
      <c r="GR20" s="99"/>
      <c r="GS20" s="101"/>
      <c r="GT20" s="101"/>
      <c r="GU20" s="101"/>
      <c r="GV20" s="1"/>
      <c r="GW20" s="101"/>
      <c r="GX20" s="101"/>
      <c r="GY20" s="101"/>
      <c r="GZ20" s="101"/>
      <c r="HA20" s="101"/>
      <c r="HB20" s="101"/>
      <c r="HC20" s="98"/>
      <c r="HD20" s="99"/>
      <c r="HE20" s="1"/>
      <c r="HF20" s="98">
        <v>3692.9005200000001</v>
      </c>
      <c r="HG20" s="100">
        <v>3655.5673299999999</v>
      </c>
      <c r="HH20" s="99">
        <v>846.60289</v>
      </c>
    </row>
    <row r="21" spans="1:216" x14ac:dyDescent="0.35">
      <c r="A21" s="1"/>
      <c r="B21" s="97" t="s">
        <v>742</v>
      </c>
      <c r="C21" s="98"/>
      <c r="D21" s="99"/>
      <c r="E21" s="98"/>
      <c r="F21" s="100"/>
      <c r="G21" s="100">
        <v>8.8258700000000001</v>
      </c>
      <c r="H21" s="99">
        <v>8.5166900000000005</v>
      </c>
      <c r="I21" s="98"/>
      <c r="J21" s="99"/>
      <c r="K21" s="98">
        <v>60.21</v>
      </c>
      <c r="L21" s="99"/>
      <c r="M21" s="98"/>
      <c r="N21" s="100"/>
      <c r="O21" s="100"/>
      <c r="P21" s="100"/>
      <c r="Q21" s="100"/>
      <c r="R21" s="100"/>
      <c r="S21" s="100"/>
      <c r="T21" s="99"/>
      <c r="U21" s="98">
        <v>18.14123</v>
      </c>
      <c r="V21" s="100">
        <v>19.191960000000002</v>
      </c>
      <c r="W21" s="100"/>
      <c r="X21" s="99">
        <v>1.0612699999999999</v>
      </c>
      <c r="Y21" s="101"/>
      <c r="Z21" s="98"/>
      <c r="AA21" s="100"/>
      <c r="AB21" s="99">
        <v>17.295719999999999</v>
      </c>
      <c r="AC21" s="98"/>
      <c r="AD21" s="100"/>
      <c r="AE21" s="100"/>
      <c r="AF21" s="100"/>
      <c r="AG21" s="100">
        <v>12.23925</v>
      </c>
      <c r="AH21" s="100">
        <v>16.280819999999999</v>
      </c>
      <c r="AI21" s="99">
        <v>10.27692</v>
      </c>
      <c r="AJ21" s="101"/>
      <c r="AK21" s="101"/>
      <c r="AL21" s="101">
        <v>179.37322</v>
      </c>
      <c r="AM21" s="98">
        <v>217.12262999999999</v>
      </c>
      <c r="AN21" s="99">
        <v>7.9327300000000003</v>
      </c>
      <c r="AO21" s="98"/>
      <c r="AP21" s="99"/>
      <c r="AQ21" s="101"/>
      <c r="AR21" s="98"/>
      <c r="AS21" s="99"/>
      <c r="AT21" s="101"/>
      <c r="AU21" s="101"/>
      <c r="AV21" s="101"/>
      <c r="AW21" s="98"/>
      <c r="AX21" s="100"/>
      <c r="AY21" s="99">
        <v>571.95925999999997</v>
      </c>
      <c r="AZ21" s="98"/>
      <c r="BA21" s="100"/>
      <c r="BB21" s="100"/>
      <c r="BC21" s="100"/>
      <c r="BD21" s="100"/>
      <c r="BE21" s="100"/>
      <c r="BF21" s="100"/>
      <c r="BG21" s="99"/>
      <c r="BH21" s="101"/>
      <c r="BI21" s="98"/>
      <c r="BJ21" s="100"/>
      <c r="BK21" s="99"/>
      <c r="BL21" s="98">
        <v>167.61232000000001</v>
      </c>
      <c r="BM21" s="100">
        <v>166.56063</v>
      </c>
      <c r="BN21" s="100">
        <v>168.58996999999999</v>
      </c>
      <c r="BO21" s="100"/>
      <c r="BP21" s="100"/>
      <c r="BQ21" s="100"/>
      <c r="BR21" s="100"/>
      <c r="BS21" s="100"/>
      <c r="BT21" s="100"/>
      <c r="BU21" s="100">
        <v>110.49702000000001</v>
      </c>
      <c r="BV21" s="100">
        <v>206.49456000000001</v>
      </c>
      <c r="BW21" s="100">
        <v>206.11548999999999</v>
      </c>
      <c r="BX21" s="100">
        <v>205.99002999999999</v>
      </c>
      <c r="BY21" s="99"/>
      <c r="BZ21" s="98">
        <v>17.41583</v>
      </c>
      <c r="CA21" s="99">
        <v>44.053669999999997</v>
      </c>
      <c r="CB21" s="101"/>
      <c r="CC21" s="98"/>
      <c r="CD21" s="100"/>
      <c r="CE21" s="100"/>
      <c r="CF21" s="100"/>
      <c r="CG21" s="100"/>
      <c r="CH21" s="100">
        <v>118.14735</v>
      </c>
      <c r="CI21" s="100">
        <v>47.905140000000003</v>
      </c>
      <c r="CJ21" s="100">
        <v>53.710120000000003</v>
      </c>
      <c r="CK21" s="100"/>
      <c r="CL21" s="100"/>
      <c r="CM21" s="100"/>
      <c r="CN21" s="99">
        <v>191.19621000000001</v>
      </c>
      <c r="CO21" s="98"/>
      <c r="CP21" s="100">
        <v>180.52450999999999</v>
      </c>
      <c r="CQ21" s="100">
        <v>181.33356000000001</v>
      </c>
      <c r="CR21" s="99">
        <v>181.02912000000001</v>
      </c>
      <c r="CS21" s="98"/>
      <c r="CT21" s="99">
        <v>297.29741999999999</v>
      </c>
      <c r="CU21" s="98"/>
      <c r="CV21" s="100"/>
      <c r="CW21" s="102"/>
      <c r="CX21" s="98"/>
      <c r="CY21" s="100">
        <v>5901.7822900000001</v>
      </c>
      <c r="CZ21" s="100"/>
      <c r="DA21" s="99"/>
      <c r="DB21" s="98"/>
      <c r="DC21" s="100"/>
      <c r="DD21" s="100"/>
      <c r="DE21" s="100"/>
      <c r="DF21" s="100"/>
      <c r="DG21" s="100"/>
      <c r="DH21" s="100"/>
      <c r="DI21" s="100"/>
      <c r="DJ21" s="100"/>
      <c r="DK21" s="100"/>
      <c r="DL21" s="100"/>
      <c r="DM21" s="99"/>
      <c r="DN21" s="103"/>
      <c r="DO21" s="104"/>
      <c r="DP21" s="104"/>
      <c r="DQ21" s="105" t="s">
        <v>1337</v>
      </c>
      <c r="DR21" s="98">
        <v>3692.9005200000001</v>
      </c>
      <c r="DS21" s="100">
        <v>1468.2182399999999</v>
      </c>
      <c r="DT21" s="100">
        <v>1468.2182399999999</v>
      </c>
      <c r="DU21" s="99"/>
      <c r="DV21" s="101"/>
      <c r="DW21" s="98"/>
      <c r="DX21" s="100"/>
      <c r="DY21" s="100"/>
      <c r="DZ21" s="100"/>
      <c r="EA21" s="100"/>
      <c r="EB21" s="102">
        <v>5810.57</v>
      </c>
      <c r="EC21" s="1"/>
      <c r="ED21" s="101"/>
      <c r="EE21" s="101"/>
      <c r="EF21" s="101"/>
      <c r="EG21" s="101"/>
      <c r="EH21" s="101"/>
      <c r="EI21" s="101"/>
      <c r="EJ21" s="101"/>
      <c r="EK21" s="98"/>
      <c r="EL21" s="99"/>
      <c r="EM21" s="101"/>
      <c r="EN21" s="101"/>
      <c r="EO21" s="101"/>
      <c r="EP21" s="101"/>
      <c r="EQ21" s="101"/>
      <c r="ER21" s="101"/>
      <c r="ES21" s="101"/>
      <c r="ET21" s="101"/>
      <c r="EU21" s="101"/>
      <c r="EV21" s="101"/>
      <c r="EW21" s="101"/>
      <c r="EX21" s="101"/>
      <c r="EY21" s="101"/>
      <c r="EZ21" s="98"/>
      <c r="FA21" s="100"/>
      <c r="FB21" s="100"/>
      <c r="FC21" s="99"/>
      <c r="FD21" s="101"/>
      <c r="FE21" s="101"/>
      <c r="FF21" s="101"/>
      <c r="FG21" s="101"/>
      <c r="FH21" s="101"/>
      <c r="FI21" s="101"/>
      <c r="FJ21" s="101"/>
      <c r="FK21" s="98"/>
      <c r="FL21" s="100"/>
      <c r="FM21" s="100"/>
      <c r="FN21" s="99"/>
      <c r="FO21" s="101"/>
      <c r="FP21" s="98"/>
      <c r="FQ21" s="99"/>
      <c r="FR21" s="98"/>
      <c r="FS21" s="100"/>
      <c r="FT21" s="100"/>
      <c r="FU21" s="100"/>
      <c r="FV21" s="99"/>
      <c r="FW21" s="98"/>
      <c r="FX21" s="99"/>
      <c r="FY21" s="98"/>
      <c r="FZ21" s="100"/>
      <c r="GA21" s="100"/>
      <c r="GB21" s="99"/>
      <c r="GC21" s="101"/>
      <c r="GD21" s="101"/>
      <c r="GE21" s="98"/>
      <c r="GF21" s="100"/>
      <c r="GG21" s="100"/>
      <c r="GH21" s="100"/>
      <c r="GI21" s="99"/>
      <c r="GJ21" s="101"/>
      <c r="GK21" s="98"/>
      <c r="GL21" s="99"/>
      <c r="GM21" s="1"/>
      <c r="GN21" s="101"/>
      <c r="GO21" s="98"/>
      <c r="GP21" s="99"/>
      <c r="GQ21" s="98"/>
      <c r="GR21" s="99"/>
      <c r="GS21" s="101"/>
      <c r="GT21" s="101"/>
      <c r="GU21" s="101"/>
      <c r="GV21" s="1"/>
      <c r="GW21" s="101"/>
      <c r="GX21" s="101"/>
      <c r="GY21" s="101"/>
      <c r="GZ21" s="101"/>
      <c r="HA21" s="101"/>
      <c r="HB21" s="101"/>
      <c r="HC21" s="98"/>
      <c r="HD21" s="99"/>
      <c r="HE21" s="1"/>
      <c r="HF21" s="98">
        <v>3692.9005200000001</v>
      </c>
      <c r="HG21" s="100">
        <v>3655.5673299999999</v>
      </c>
      <c r="HH21" s="99">
        <v>846.60289</v>
      </c>
    </row>
    <row r="22" spans="1:216" x14ac:dyDescent="0.35">
      <c r="A22" s="1"/>
      <c r="B22" s="97" t="s">
        <v>743</v>
      </c>
      <c r="C22" s="98"/>
      <c r="D22" s="99"/>
      <c r="E22" s="98"/>
      <c r="F22" s="100"/>
      <c r="G22" s="100">
        <v>8.8258700000000001</v>
      </c>
      <c r="H22" s="99">
        <v>8.5166900000000005</v>
      </c>
      <c r="I22" s="98"/>
      <c r="J22" s="99"/>
      <c r="K22" s="98">
        <v>60.21</v>
      </c>
      <c r="L22" s="99"/>
      <c r="M22" s="98"/>
      <c r="N22" s="100"/>
      <c r="O22" s="100"/>
      <c r="P22" s="100"/>
      <c r="Q22" s="100"/>
      <c r="R22" s="100"/>
      <c r="S22" s="100"/>
      <c r="T22" s="99"/>
      <c r="U22" s="98">
        <v>18.14123</v>
      </c>
      <c r="V22" s="100">
        <v>19.191960000000002</v>
      </c>
      <c r="W22" s="100"/>
      <c r="X22" s="99">
        <v>1.0612699999999999</v>
      </c>
      <c r="Y22" s="101"/>
      <c r="Z22" s="98"/>
      <c r="AA22" s="100"/>
      <c r="AB22" s="99">
        <v>17.295719999999999</v>
      </c>
      <c r="AC22" s="98"/>
      <c r="AD22" s="100"/>
      <c r="AE22" s="100"/>
      <c r="AF22" s="100"/>
      <c r="AG22" s="100">
        <v>12.23925</v>
      </c>
      <c r="AH22" s="100">
        <v>16.280819999999999</v>
      </c>
      <c r="AI22" s="99">
        <v>10.27692</v>
      </c>
      <c r="AJ22" s="101"/>
      <c r="AK22" s="101"/>
      <c r="AL22" s="101">
        <v>179.37322</v>
      </c>
      <c r="AM22" s="98">
        <v>217.12262999999999</v>
      </c>
      <c r="AN22" s="99">
        <v>7.9327300000000003</v>
      </c>
      <c r="AO22" s="98"/>
      <c r="AP22" s="99"/>
      <c r="AQ22" s="101"/>
      <c r="AR22" s="98"/>
      <c r="AS22" s="99"/>
      <c r="AT22" s="101"/>
      <c r="AU22" s="101"/>
      <c r="AV22" s="101"/>
      <c r="AW22" s="98"/>
      <c r="AX22" s="100"/>
      <c r="AY22" s="99">
        <v>571.95925999999997</v>
      </c>
      <c r="AZ22" s="98"/>
      <c r="BA22" s="100"/>
      <c r="BB22" s="100"/>
      <c r="BC22" s="100"/>
      <c r="BD22" s="100"/>
      <c r="BE22" s="100"/>
      <c r="BF22" s="100"/>
      <c r="BG22" s="99"/>
      <c r="BH22" s="101"/>
      <c r="BI22" s="98"/>
      <c r="BJ22" s="100"/>
      <c r="BK22" s="99"/>
      <c r="BL22" s="98">
        <v>167.61232000000001</v>
      </c>
      <c r="BM22" s="100">
        <v>166.56063</v>
      </c>
      <c r="BN22" s="100">
        <v>168.58996999999999</v>
      </c>
      <c r="BO22" s="100"/>
      <c r="BP22" s="100"/>
      <c r="BQ22" s="100"/>
      <c r="BR22" s="100"/>
      <c r="BS22" s="100"/>
      <c r="BT22" s="100"/>
      <c r="BU22" s="100">
        <v>110.49702000000001</v>
      </c>
      <c r="BV22" s="100">
        <v>206.49456000000001</v>
      </c>
      <c r="BW22" s="100">
        <v>206.11548999999999</v>
      </c>
      <c r="BX22" s="100">
        <v>205.99002999999999</v>
      </c>
      <c r="BY22" s="99"/>
      <c r="BZ22" s="98">
        <v>17.41583</v>
      </c>
      <c r="CA22" s="99">
        <v>44.053669999999997</v>
      </c>
      <c r="CB22" s="101"/>
      <c r="CC22" s="98"/>
      <c r="CD22" s="100"/>
      <c r="CE22" s="100"/>
      <c r="CF22" s="100"/>
      <c r="CG22" s="100"/>
      <c r="CH22" s="100">
        <v>118.14735</v>
      </c>
      <c r="CI22" s="100">
        <v>47.905140000000003</v>
      </c>
      <c r="CJ22" s="100">
        <v>53.710120000000003</v>
      </c>
      <c r="CK22" s="100"/>
      <c r="CL22" s="100"/>
      <c r="CM22" s="100"/>
      <c r="CN22" s="99">
        <v>191.19621000000001</v>
      </c>
      <c r="CO22" s="98"/>
      <c r="CP22" s="100">
        <v>180.52450999999999</v>
      </c>
      <c r="CQ22" s="100">
        <v>181.33356000000001</v>
      </c>
      <c r="CR22" s="99">
        <v>181.02912000000001</v>
      </c>
      <c r="CS22" s="98"/>
      <c r="CT22" s="99">
        <v>297.29741999999999</v>
      </c>
      <c r="CU22" s="98"/>
      <c r="CV22" s="100"/>
      <c r="CW22" s="102"/>
      <c r="CX22" s="98"/>
      <c r="CY22" s="100">
        <v>6023.3064700000004</v>
      </c>
      <c r="CZ22" s="100"/>
      <c r="DA22" s="99"/>
      <c r="DB22" s="98"/>
      <c r="DC22" s="100"/>
      <c r="DD22" s="100"/>
      <c r="DE22" s="100"/>
      <c r="DF22" s="100"/>
      <c r="DG22" s="100"/>
      <c r="DH22" s="100"/>
      <c r="DI22" s="100"/>
      <c r="DJ22" s="100"/>
      <c r="DK22" s="100"/>
      <c r="DL22" s="100"/>
      <c r="DM22" s="99"/>
      <c r="DN22" s="103"/>
      <c r="DO22" s="104"/>
      <c r="DP22" s="104"/>
      <c r="DQ22" s="105" t="s">
        <v>1338</v>
      </c>
      <c r="DR22" s="98">
        <v>3692.9005200000001</v>
      </c>
      <c r="DS22" s="100">
        <v>1468.2182399999999</v>
      </c>
      <c r="DT22" s="100">
        <v>1468.2182399999999</v>
      </c>
      <c r="DU22" s="99"/>
      <c r="DV22" s="101"/>
      <c r="DW22" s="98"/>
      <c r="DX22" s="100"/>
      <c r="DY22" s="100"/>
      <c r="DZ22" s="100"/>
      <c r="EA22" s="100"/>
      <c r="EB22" s="102">
        <v>5932.27</v>
      </c>
      <c r="EC22" s="1"/>
      <c r="ED22" s="101"/>
      <c r="EE22" s="101"/>
      <c r="EF22" s="101"/>
      <c r="EG22" s="101"/>
      <c r="EH22" s="101"/>
      <c r="EI22" s="101"/>
      <c r="EJ22" s="101"/>
      <c r="EK22" s="98"/>
      <c r="EL22" s="99"/>
      <c r="EM22" s="101"/>
      <c r="EN22" s="101"/>
      <c r="EO22" s="101"/>
      <c r="EP22" s="101"/>
      <c r="EQ22" s="101"/>
      <c r="ER22" s="101"/>
      <c r="ES22" s="101"/>
      <c r="ET22" s="101"/>
      <c r="EU22" s="101"/>
      <c r="EV22" s="101"/>
      <c r="EW22" s="101"/>
      <c r="EX22" s="101"/>
      <c r="EY22" s="101"/>
      <c r="EZ22" s="98"/>
      <c r="FA22" s="100"/>
      <c r="FB22" s="100"/>
      <c r="FC22" s="99"/>
      <c r="FD22" s="101"/>
      <c r="FE22" s="101"/>
      <c r="FF22" s="101"/>
      <c r="FG22" s="101"/>
      <c r="FH22" s="101"/>
      <c r="FI22" s="101"/>
      <c r="FJ22" s="101"/>
      <c r="FK22" s="98"/>
      <c r="FL22" s="100"/>
      <c r="FM22" s="100"/>
      <c r="FN22" s="99"/>
      <c r="FO22" s="101"/>
      <c r="FP22" s="98"/>
      <c r="FQ22" s="99"/>
      <c r="FR22" s="98"/>
      <c r="FS22" s="100"/>
      <c r="FT22" s="100"/>
      <c r="FU22" s="100"/>
      <c r="FV22" s="99"/>
      <c r="FW22" s="98"/>
      <c r="FX22" s="99"/>
      <c r="FY22" s="98"/>
      <c r="FZ22" s="100"/>
      <c r="GA22" s="100"/>
      <c r="GB22" s="99"/>
      <c r="GC22" s="101"/>
      <c r="GD22" s="101"/>
      <c r="GE22" s="98"/>
      <c r="GF22" s="100"/>
      <c r="GG22" s="100"/>
      <c r="GH22" s="100"/>
      <c r="GI22" s="99"/>
      <c r="GJ22" s="101"/>
      <c r="GK22" s="98"/>
      <c r="GL22" s="99"/>
      <c r="GM22" s="1"/>
      <c r="GN22" s="101"/>
      <c r="GO22" s="98"/>
      <c r="GP22" s="99"/>
      <c r="GQ22" s="98"/>
      <c r="GR22" s="99"/>
      <c r="GS22" s="101"/>
      <c r="GT22" s="101"/>
      <c r="GU22" s="101"/>
      <c r="GV22" s="1"/>
      <c r="GW22" s="101"/>
      <c r="GX22" s="101"/>
      <c r="GY22" s="101"/>
      <c r="GZ22" s="101"/>
      <c r="HA22" s="101"/>
      <c r="HB22" s="101"/>
      <c r="HC22" s="98"/>
      <c r="HD22" s="99"/>
      <c r="HE22" s="1"/>
      <c r="HF22" s="98">
        <v>3692.9005200000001</v>
      </c>
      <c r="HG22" s="100">
        <v>3655.5673299999999</v>
      </c>
      <c r="HH22" s="99">
        <v>846.60289</v>
      </c>
    </row>
    <row r="23" spans="1:216" x14ac:dyDescent="0.35">
      <c r="A23" s="1"/>
      <c r="B23" s="97" t="s">
        <v>744</v>
      </c>
      <c r="C23" s="98"/>
      <c r="D23" s="99"/>
      <c r="E23" s="98"/>
      <c r="F23" s="100"/>
      <c r="G23" s="100">
        <v>8.8258700000000001</v>
      </c>
      <c r="H23" s="99">
        <v>8.5166900000000005</v>
      </c>
      <c r="I23" s="98"/>
      <c r="J23" s="99"/>
      <c r="K23" s="98">
        <v>60.21</v>
      </c>
      <c r="L23" s="99"/>
      <c r="M23" s="98"/>
      <c r="N23" s="100"/>
      <c r="O23" s="100"/>
      <c r="P23" s="100"/>
      <c r="Q23" s="100"/>
      <c r="R23" s="100"/>
      <c r="S23" s="100"/>
      <c r="T23" s="99"/>
      <c r="U23" s="98">
        <v>18.14123</v>
      </c>
      <c r="V23" s="100">
        <v>19.191960000000002</v>
      </c>
      <c r="W23" s="100"/>
      <c r="X23" s="99">
        <v>1.0612699999999999</v>
      </c>
      <c r="Y23" s="101"/>
      <c r="Z23" s="98"/>
      <c r="AA23" s="100"/>
      <c r="AB23" s="99">
        <v>17.295719999999999</v>
      </c>
      <c r="AC23" s="98"/>
      <c r="AD23" s="100"/>
      <c r="AE23" s="100"/>
      <c r="AF23" s="100"/>
      <c r="AG23" s="100">
        <v>12.23925</v>
      </c>
      <c r="AH23" s="100">
        <v>16.280819999999999</v>
      </c>
      <c r="AI23" s="99">
        <v>10.27692</v>
      </c>
      <c r="AJ23" s="101"/>
      <c r="AK23" s="101"/>
      <c r="AL23" s="101">
        <v>179.37322</v>
      </c>
      <c r="AM23" s="98">
        <v>217.12262999999999</v>
      </c>
      <c r="AN23" s="99">
        <v>7.9327300000000003</v>
      </c>
      <c r="AO23" s="98"/>
      <c r="AP23" s="99"/>
      <c r="AQ23" s="101"/>
      <c r="AR23" s="98"/>
      <c r="AS23" s="99"/>
      <c r="AT23" s="101"/>
      <c r="AU23" s="101"/>
      <c r="AV23" s="101"/>
      <c r="AW23" s="98"/>
      <c r="AX23" s="100"/>
      <c r="AY23" s="99">
        <v>571.95925999999997</v>
      </c>
      <c r="AZ23" s="98"/>
      <c r="BA23" s="100"/>
      <c r="BB23" s="100"/>
      <c r="BC23" s="100"/>
      <c r="BD23" s="100"/>
      <c r="BE23" s="100"/>
      <c r="BF23" s="100"/>
      <c r="BG23" s="99"/>
      <c r="BH23" s="101"/>
      <c r="BI23" s="98"/>
      <c r="BJ23" s="100"/>
      <c r="BK23" s="99"/>
      <c r="BL23" s="98">
        <v>167.61232000000001</v>
      </c>
      <c r="BM23" s="100">
        <v>166.56063</v>
      </c>
      <c r="BN23" s="100">
        <v>168.58996999999999</v>
      </c>
      <c r="BO23" s="100"/>
      <c r="BP23" s="100"/>
      <c r="BQ23" s="100"/>
      <c r="BR23" s="100"/>
      <c r="BS23" s="100"/>
      <c r="BT23" s="100"/>
      <c r="BU23" s="100">
        <v>110.49702000000001</v>
      </c>
      <c r="BV23" s="100">
        <v>206.49456000000001</v>
      </c>
      <c r="BW23" s="100">
        <v>206.11548999999999</v>
      </c>
      <c r="BX23" s="100">
        <v>205.99002999999999</v>
      </c>
      <c r="BY23" s="99"/>
      <c r="BZ23" s="98">
        <v>17.41583</v>
      </c>
      <c r="CA23" s="99">
        <v>44.053669999999997</v>
      </c>
      <c r="CB23" s="101"/>
      <c r="CC23" s="98"/>
      <c r="CD23" s="100"/>
      <c r="CE23" s="100"/>
      <c r="CF23" s="100"/>
      <c r="CG23" s="100"/>
      <c r="CH23" s="100">
        <v>118.14735</v>
      </c>
      <c r="CI23" s="100">
        <v>47.905140000000003</v>
      </c>
      <c r="CJ23" s="100">
        <v>53.710120000000003</v>
      </c>
      <c r="CK23" s="100"/>
      <c r="CL23" s="100"/>
      <c r="CM23" s="100"/>
      <c r="CN23" s="99">
        <v>191.19621000000001</v>
      </c>
      <c r="CO23" s="98"/>
      <c r="CP23" s="100">
        <v>180.52450999999999</v>
      </c>
      <c r="CQ23" s="100">
        <v>181.33356000000001</v>
      </c>
      <c r="CR23" s="99">
        <v>181.02912000000001</v>
      </c>
      <c r="CS23" s="98"/>
      <c r="CT23" s="99">
        <v>297.29741999999999</v>
      </c>
      <c r="CU23" s="98"/>
      <c r="CV23" s="100"/>
      <c r="CW23" s="102"/>
      <c r="CX23" s="98"/>
      <c r="CY23" s="100">
        <v>6317.7950899999996</v>
      </c>
      <c r="CZ23" s="100"/>
      <c r="DA23" s="99"/>
      <c r="DB23" s="98"/>
      <c r="DC23" s="100"/>
      <c r="DD23" s="100"/>
      <c r="DE23" s="100"/>
      <c r="DF23" s="100"/>
      <c r="DG23" s="100"/>
      <c r="DH23" s="100"/>
      <c r="DI23" s="100"/>
      <c r="DJ23" s="100"/>
      <c r="DK23" s="100"/>
      <c r="DL23" s="100"/>
      <c r="DM23" s="99"/>
      <c r="DN23" s="103"/>
      <c r="DO23" s="104"/>
      <c r="DP23" s="104"/>
      <c r="DQ23" s="105" t="s">
        <v>1338</v>
      </c>
      <c r="DR23" s="98">
        <v>3692.9005200000001</v>
      </c>
      <c r="DS23" s="100">
        <v>1468.2182399999999</v>
      </c>
      <c r="DT23" s="100">
        <v>1468.2182399999999</v>
      </c>
      <c r="DU23" s="99"/>
      <c r="DV23" s="101"/>
      <c r="DW23" s="98"/>
      <c r="DX23" s="100"/>
      <c r="DY23" s="100"/>
      <c r="DZ23" s="100"/>
      <c r="EA23" s="100"/>
      <c r="EB23" s="102">
        <v>6226.48</v>
      </c>
      <c r="EC23" s="1"/>
      <c r="ED23" s="101"/>
      <c r="EE23" s="101"/>
      <c r="EF23" s="101"/>
      <c r="EG23" s="101"/>
      <c r="EH23" s="101"/>
      <c r="EI23" s="101"/>
      <c r="EJ23" s="101"/>
      <c r="EK23" s="98"/>
      <c r="EL23" s="99"/>
      <c r="EM23" s="101"/>
      <c r="EN23" s="101"/>
      <c r="EO23" s="101"/>
      <c r="EP23" s="101"/>
      <c r="EQ23" s="101"/>
      <c r="ER23" s="101"/>
      <c r="ES23" s="101"/>
      <c r="ET23" s="101"/>
      <c r="EU23" s="101"/>
      <c r="EV23" s="101"/>
      <c r="EW23" s="101"/>
      <c r="EX23" s="101"/>
      <c r="EY23" s="101"/>
      <c r="EZ23" s="98"/>
      <c r="FA23" s="100"/>
      <c r="FB23" s="100"/>
      <c r="FC23" s="99"/>
      <c r="FD23" s="101"/>
      <c r="FE23" s="101"/>
      <c r="FF23" s="101"/>
      <c r="FG23" s="101"/>
      <c r="FH23" s="101"/>
      <c r="FI23" s="101"/>
      <c r="FJ23" s="101"/>
      <c r="FK23" s="98"/>
      <c r="FL23" s="100"/>
      <c r="FM23" s="100"/>
      <c r="FN23" s="99"/>
      <c r="FO23" s="101"/>
      <c r="FP23" s="98"/>
      <c r="FQ23" s="99"/>
      <c r="FR23" s="98"/>
      <c r="FS23" s="100"/>
      <c r="FT23" s="100"/>
      <c r="FU23" s="100"/>
      <c r="FV23" s="99"/>
      <c r="FW23" s="98"/>
      <c r="FX23" s="99"/>
      <c r="FY23" s="98"/>
      <c r="FZ23" s="100"/>
      <c r="GA23" s="100"/>
      <c r="GB23" s="99"/>
      <c r="GC23" s="101"/>
      <c r="GD23" s="101"/>
      <c r="GE23" s="98"/>
      <c r="GF23" s="100"/>
      <c r="GG23" s="100"/>
      <c r="GH23" s="100"/>
      <c r="GI23" s="99"/>
      <c r="GJ23" s="101"/>
      <c r="GK23" s="98"/>
      <c r="GL23" s="99"/>
      <c r="GM23" s="1"/>
      <c r="GN23" s="101"/>
      <c r="GO23" s="98"/>
      <c r="GP23" s="99"/>
      <c r="GQ23" s="98"/>
      <c r="GR23" s="99"/>
      <c r="GS23" s="101"/>
      <c r="GT23" s="101"/>
      <c r="GU23" s="101"/>
      <c r="GV23" s="1"/>
      <c r="GW23" s="101"/>
      <c r="GX23" s="101"/>
      <c r="GY23" s="101"/>
      <c r="GZ23" s="101"/>
      <c r="HA23" s="101"/>
      <c r="HB23" s="101"/>
      <c r="HC23" s="98"/>
      <c r="HD23" s="99"/>
      <c r="HE23" s="1"/>
      <c r="HF23" s="98">
        <v>3692.9005200000001</v>
      </c>
      <c r="HG23" s="100">
        <v>3655.5673299999999</v>
      </c>
      <c r="HH23" s="99">
        <v>846.60289</v>
      </c>
    </row>
    <row r="24" spans="1:216" x14ac:dyDescent="0.35">
      <c r="A24" s="1"/>
      <c r="B24" s="97" t="s">
        <v>745</v>
      </c>
      <c r="C24" s="98"/>
      <c r="D24" s="99"/>
      <c r="E24" s="98"/>
      <c r="F24" s="100"/>
      <c r="G24" s="100">
        <v>8.8258700000000001</v>
      </c>
      <c r="H24" s="99">
        <v>8.5166900000000005</v>
      </c>
      <c r="I24" s="98"/>
      <c r="J24" s="99"/>
      <c r="K24" s="98">
        <v>60.21</v>
      </c>
      <c r="L24" s="99"/>
      <c r="M24" s="98"/>
      <c r="N24" s="100"/>
      <c r="O24" s="100"/>
      <c r="P24" s="100"/>
      <c r="Q24" s="100"/>
      <c r="R24" s="100"/>
      <c r="S24" s="100"/>
      <c r="T24" s="99"/>
      <c r="U24" s="98">
        <v>18.14123</v>
      </c>
      <c r="V24" s="100">
        <v>19.191960000000002</v>
      </c>
      <c r="W24" s="100"/>
      <c r="X24" s="99">
        <v>1.0612699999999999</v>
      </c>
      <c r="Y24" s="101"/>
      <c r="Z24" s="98"/>
      <c r="AA24" s="100"/>
      <c r="AB24" s="99">
        <v>17.295719999999999</v>
      </c>
      <c r="AC24" s="98"/>
      <c r="AD24" s="100"/>
      <c r="AE24" s="100"/>
      <c r="AF24" s="100"/>
      <c r="AG24" s="100">
        <v>12.23925</v>
      </c>
      <c r="AH24" s="100">
        <v>16.280819999999999</v>
      </c>
      <c r="AI24" s="99">
        <v>10.27692</v>
      </c>
      <c r="AJ24" s="101"/>
      <c r="AK24" s="101"/>
      <c r="AL24" s="101">
        <v>179.37322</v>
      </c>
      <c r="AM24" s="98">
        <v>217.12262999999999</v>
      </c>
      <c r="AN24" s="99">
        <v>7.9327300000000003</v>
      </c>
      <c r="AO24" s="98"/>
      <c r="AP24" s="99"/>
      <c r="AQ24" s="101"/>
      <c r="AR24" s="98"/>
      <c r="AS24" s="99"/>
      <c r="AT24" s="101"/>
      <c r="AU24" s="101"/>
      <c r="AV24" s="101"/>
      <c r="AW24" s="98"/>
      <c r="AX24" s="100"/>
      <c r="AY24" s="99">
        <v>571.95925999999997</v>
      </c>
      <c r="AZ24" s="98"/>
      <c r="BA24" s="100"/>
      <c r="BB24" s="100"/>
      <c r="BC24" s="100"/>
      <c r="BD24" s="100"/>
      <c r="BE24" s="100"/>
      <c r="BF24" s="100"/>
      <c r="BG24" s="99"/>
      <c r="BH24" s="101"/>
      <c r="BI24" s="98"/>
      <c r="BJ24" s="100"/>
      <c r="BK24" s="99"/>
      <c r="BL24" s="98">
        <v>167.61232000000001</v>
      </c>
      <c r="BM24" s="100">
        <v>166.56063</v>
      </c>
      <c r="BN24" s="100">
        <v>168.58996999999999</v>
      </c>
      <c r="BO24" s="100"/>
      <c r="BP24" s="100"/>
      <c r="BQ24" s="100"/>
      <c r="BR24" s="100"/>
      <c r="BS24" s="100"/>
      <c r="BT24" s="100"/>
      <c r="BU24" s="100">
        <v>110.49702000000001</v>
      </c>
      <c r="BV24" s="100">
        <v>206.49456000000001</v>
      </c>
      <c r="BW24" s="100">
        <v>206.11548999999999</v>
      </c>
      <c r="BX24" s="100">
        <v>205.99002999999999</v>
      </c>
      <c r="BY24" s="99"/>
      <c r="BZ24" s="98">
        <v>17.41583</v>
      </c>
      <c r="CA24" s="99">
        <v>44.053669999999997</v>
      </c>
      <c r="CB24" s="101"/>
      <c r="CC24" s="98"/>
      <c r="CD24" s="100"/>
      <c r="CE24" s="100"/>
      <c r="CF24" s="100"/>
      <c r="CG24" s="100"/>
      <c r="CH24" s="100">
        <v>118.14735</v>
      </c>
      <c r="CI24" s="100">
        <v>47.905140000000003</v>
      </c>
      <c r="CJ24" s="100">
        <v>53.710120000000003</v>
      </c>
      <c r="CK24" s="100"/>
      <c r="CL24" s="100"/>
      <c r="CM24" s="100"/>
      <c r="CN24" s="99">
        <v>191.19621000000001</v>
      </c>
      <c r="CO24" s="98"/>
      <c r="CP24" s="100">
        <v>180.52450999999999</v>
      </c>
      <c r="CQ24" s="100">
        <v>181.33356000000001</v>
      </c>
      <c r="CR24" s="99">
        <v>181.02912000000001</v>
      </c>
      <c r="CS24" s="98"/>
      <c r="CT24" s="99">
        <v>297.29741999999999</v>
      </c>
      <c r="CU24" s="98"/>
      <c r="CV24" s="100"/>
      <c r="CW24" s="102"/>
      <c r="CX24" s="98"/>
      <c r="CY24" s="100">
        <v>6383.8011299999998</v>
      </c>
      <c r="CZ24" s="100"/>
      <c r="DA24" s="99"/>
      <c r="DB24" s="98"/>
      <c r="DC24" s="100"/>
      <c r="DD24" s="100"/>
      <c r="DE24" s="100"/>
      <c r="DF24" s="100"/>
      <c r="DG24" s="100"/>
      <c r="DH24" s="100"/>
      <c r="DI24" s="100"/>
      <c r="DJ24" s="100"/>
      <c r="DK24" s="100"/>
      <c r="DL24" s="100"/>
      <c r="DM24" s="99"/>
      <c r="DN24" s="103"/>
      <c r="DO24" s="104"/>
      <c r="DP24" s="104"/>
      <c r="DQ24" s="105" t="s">
        <v>1338</v>
      </c>
      <c r="DR24" s="98">
        <v>3692.9005200000001</v>
      </c>
      <c r="DS24" s="100">
        <v>1468.2182399999999</v>
      </c>
      <c r="DT24" s="100">
        <v>1468.2182399999999</v>
      </c>
      <c r="DU24" s="99"/>
      <c r="DV24" s="101"/>
      <c r="DW24" s="98"/>
      <c r="DX24" s="100"/>
      <c r="DY24" s="100"/>
      <c r="DZ24" s="100"/>
      <c r="EA24" s="100"/>
      <c r="EB24" s="102">
        <v>6292.49</v>
      </c>
      <c r="EC24" s="1"/>
      <c r="ED24" s="101"/>
      <c r="EE24" s="101"/>
      <c r="EF24" s="101"/>
      <c r="EG24" s="101"/>
      <c r="EH24" s="101"/>
      <c r="EI24" s="101"/>
      <c r="EJ24" s="101"/>
      <c r="EK24" s="98"/>
      <c r="EL24" s="99"/>
      <c r="EM24" s="101"/>
      <c r="EN24" s="101"/>
      <c r="EO24" s="101"/>
      <c r="EP24" s="101"/>
      <c r="EQ24" s="101"/>
      <c r="ER24" s="101"/>
      <c r="ES24" s="101"/>
      <c r="ET24" s="101"/>
      <c r="EU24" s="101"/>
      <c r="EV24" s="101"/>
      <c r="EW24" s="101"/>
      <c r="EX24" s="101"/>
      <c r="EY24" s="101"/>
      <c r="EZ24" s="98"/>
      <c r="FA24" s="100"/>
      <c r="FB24" s="100"/>
      <c r="FC24" s="99"/>
      <c r="FD24" s="101"/>
      <c r="FE24" s="101"/>
      <c r="FF24" s="101"/>
      <c r="FG24" s="101"/>
      <c r="FH24" s="101"/>
      <c r="FI24" s="101"/>
      <c r="FJ24" s="101"/>
      <c r="FK24" s="98"/>
      <c r="FL24" s="100"/>
      <c r="FM24" s="100"/>
      <c r="FN24" s="99"/>
      <c r="FO24" s="101"/>
      <c r="FP24" s="98"/>
      <c r="FQ24" s="99"/>
      <c r="FR24" s="98"/>
      <c r="FS24" s="100"/>
      <c r="FT24" s="100"/>
      <c r="FU24" s="100"/>
      <c r="FV24" s="99"/>
      <c r="FW24" s="98"/>
      <c r="FX24" s="99"/>
      <c r="FY24" s="98"/>
      <c r="FZ24" s="100"/>
      <c r="GA24" s="100"/>
      <c r="GB24" s="99"/>
      <c r="GC24" s="101"/>
      <c r="GD24" s="101"/>
      <c r="GE24" s="98"/>
      <c r="GF24" s="100"/>
      <c r="GG24" s="100"/>
      <c r="GH24" s="100"/>
      <c r="GI24" s="99"/>
      <c r="GJ24" s="101"/>
      <c r="GK24" s="98"/>
      <c r="GL24" s="99"/>
      <c r="GM24" s="1"/>
      <c r="GN24" s="101"/>
      <c r="GO24" s="98"/>
      <c r="GP24" s="99"/>
      <c r="GQ24" s="98"/>
      <c r="GR24" s="99"/>
      <c r="GS24" s="101"/>
      <c r="GT24" s="101"/>
      <c r="GU24" s="101"/>
      <c r="GV24" s="1"/>
      <c r="GW24" s="101"/>
      <c r="GX24" s="101"/>
      <c r="GY24" s="101"/>
      <c r="GZ24" s="101"/>
      <c r="HA24" s="101"/>
      <c r="HB24" s="101"/>
      <c r="HC24" s="98"/>
      <c r="HD24" s="99"/>
      <c r="HE24" s="1"/>
      <c r="HF24" s="98">
        <v>3692.9005200000001</v>
      </c>
      <c r="HG24" s="100">
        <v>3655.5673299999999</v>
      </c>
      <c r="HH24" s="99">
        <v>846.60289</v>
      </c>
    </row>
    <row r="25" spans="1:216" x14ac:dyDescent="0.35">
      <c r="A25" s="1"/>
      <c r="B25" s="97" t="s">
        <v>746</v>
      </c>
      <c r="C25" s="98"/>
      <c r="D25" s="99"/>
      <c r="E25" s="98"/>
      <c r="F25" s="100"/>
      <c r="G25" s="100">
        <v>8.8258700000000001</v>
      </c>
      <c r="H25" s="99">
        <v>8.5166900000000005</v>
      </c>
      <c r="I25" s="98"/>
      <c r="J25" s="99"/>
      <c r="K25" s="98">
        <v>60.21</v>
      </c>
      <c r="L25" s="99"/>
      <c r="M25" s="98"/>
      <c r="N25" s="100"/>
      <c r="O25" s="100"/>
      <c r="P25" s="100"/>
      <c r="Q25" s="100"/>
      <c r="R25" s="100"/>
      <c r="S25" s="100"/>
      <c r="T25" s="99"/>
      <c r="U25" s="98">
        <v>18.14123</v>
      </c>
      <c r="V25" s="100">
        <v>19.191960000000002</v>
      </c>
      <c r="W25" s="100"/>
      <c r="X25" s="99">
        <v>1.0612699999999999</v>
      </c>
      <c r="Y25" s="101"/>
      <c r="Z25" s="98"/>
      <c r="AA25" s="100"/>
      <c r="AB25" s="99">
        <v>17.295719999999999</v>
      </c>
      <c r="AC25" s="98"/>
      <c r="AD25" s="100"/>
      <c r="AE25" s="100"/>
      <c r="AF25" s="100"/>
      <c r="AG25" s="100">
        <v>12.23925</v>
      </c>
      <c r="AH25" s="100">
        <v>16.280819999999999</v>
      </c>
      <c r="AI25" s="99">
        <v>10.27692</v>
      </c>
      <c r="AJ25" s="101"/>
      <c r="AK25" s="101"/>
      <c r="AL25" s="101">
        <v>179.37322</v>
      </c>
      <c r="AM25" s="98">
        <v>217.12262999999999</v>
      </c>
      <c r="AN25" s="99">
        <v>7.9327300000000003</v>
      </c>
      <c r="AO25" s="98"/>
      <c r="AP25" s="99"/>
      <c r="AQ25" s="101"/>
      <c r="AR25" s="98"/>
      <c r="AS25" s="99"/>
      <c r="AT25" s="101"/>
      <c r="AU25" s="101"/>
      <c r="AV25" s="101"/>
      <c r="AW25" s="98"/>
      <c r="AX25" s="100"/>
      <c r="AY25" s="99">
        <v>571.95925999999997</v>
      </c>
      <c r="AZ25" s="98"/>
      <c r="BA25" s="100"/>
      <c r="BB25" s="100"/>
      <c r="BC25" s="100"/>
      <c r="BD25" s="100"/>
      <c r="BE25" s="100"/>
      <c r="BF25" s="100"/>
      <c r="BG25" s="99"/>
      <c r="BH25" s="101"/>
      <c r="BI25" s="98"/>
      <c r="BJ25" s="100"/>
      <c r="BK25" s="99"/>
      <c r="BL25" s="98">
        <v>167.61232000000001</v>
      </c>
      <c r="BM25" s="100">
        <v>166.56063</v>
      </c>
      <c r="BN25" s="100">
        <v>168.58996999999999</v>
      </c>
      <c r="BO25" s="100"/>
      <c r="BP25" s="100"/>
      <c r="BQ25" s="100"/>
      <c r="BR25" s="100"/>
      <c r="BS25" s="100"/>
      <c r="BT25" s="100"/>
      <c r="BU25" s="100">
        <v>110.49702000000001</v>
      </c>
      <c r="BV25" s="100">
        <v>206.49456000000001</v>
      </c>
      <c r="BW25" s="100">
        <v>206.11548999999999</v>
      </c>
      <c r="BX25" s="100">
        <v>205.99002999999999</v>
      </c>
      <c r="BY25" s="99"/>
      <c r="BZ25" s="98">
        <v>17.41583</v>
      </c>
      <c r="CA25" s="99">
        <v>44.053669999999997</v>
      </c>
      <c r="CB25" s="101"/>
      <c r="CC25" s="98"/>
      <c r="CD25" s="100"/>
      <c r="CE25" s="100"/>
      <c r="CF25" s="100"/>
      <c r="CG25" s="100"/>
      <c r="CH25" s="100">
        <v>118.14735</v>
      </c>
      <c r="CI25" s="100">
        <v>47.905140000000003</v>
      </c>
      <c r="CJ25" s="100">
        <v>53.710120000000003</v>
      </c>
      <c r="CK25" s="100"/>
      <c r="CL25" s="100"/>
      <c r="CM25" s="100"/>
      <c r="CN25" s="99">
        <v>191.19621000000001</v>
      </c>
      <c r="CO25" s="98"/>
      <c r="CP25" s="100">
        <v>180.52450999999999</v>
      </c>
      <c r="CQ25" s="100">
        <v>181.33356000000001</v>
      </c>
      <c r="CR25" s="99">
        <v>181.02912000000001</v>
      </c>
      <c r="CS25" s="98"/>
      <c r="CT25" s="99">
        <v>297.29741999999999</v>
      </c>
      <c r="CU25" s="98"/>
      <c r="CV25" s="100"/>
      <c r="CW25" s="102"/>
      <c r="CX25" s="98"/>
      <c r="CY25" s="100">
        <v>6467.8056200000001</v>
      </c>
      <c r="CZ25" s="100"/>
      <c r="DA25" s="99"/>
      <c r="DB25" s="98"/>
      <c r="DC25" s="100"/>
      <c r="DD25" s="100"/>
      <c r="DE25" s="100"/>
      <c r="DF25" s="100"/>
      <c r="DG25" s="100"/>
      <c r="DH25" s="100"/>
      <c r="DI25" s="100"/>
      <c r="DJ25" s="100"/>
      <c r="DK25" s="100"/>
      <c r="DL25" s="100"/>
      <c r="DM25" s="99"/>
      <c r="DN25" s="103"/>
      <c r="DO25" s="104"/>
      <c r="DP25" s="104"/>
      <c r="DQ25" s="105" t="s">
        <v>1338</v>
      </c>
      <c r="DR25" s="98">
        <v>3692.9005200000001</v>
      </c>
      <c r="DS25" s="100">
        <v>1468.2182399999999</v>
      </c>
      <c r="DT25" s="100">
        <v>1468.2182399999999</v>
      </c>
      <c r="DU25" s="99"/>
      <c r="DV25" s="101"/>
      <c r="DW25" s="98"/>
      <c r="DX25" s="100"/>
      <c r="DY25" s="100"/>
      <c r="DZ25" s="100"/>
      <c r="EA25" s="100"/>
      <c r="EB25" s="102">
        <v>6376.28</v>
      </c>
      <c r="EC25" s="1"/>
      <c r="ED25" s="101"/>
      <c r="EE25" s="101"/>
      <c r="EF25" s="101"/>
      <c r="EG25" s="101"/>
      <c r="EH25" s="101"/>
      <c r="EI25" s="101"/>
      <c r="EJ25" s="101"/>
      <c r="EK25" s="98"/>
      <c r="EL25" s="99"/>
      <c r="EM25" s="101"/>
      <c r="EN25" s="101"/>
      <c r="EO25" s="101"/>
      <c r="EP25" s="101"/>
      <c r="EQ25" s="101"/>
      <c r="ER25" s="101"/>
      <c r="ES25" s="101"/>
      <c r="ET25" s="101"/>
      <c r="EU25" s="101"/>
      <c r="EV25" s="101"/>
      <c r="EW25" s="101"/>
      <c r="EX25" s="101"/>
      <c r="EY25" s="101"/>
      <c r="EZ25" s="98"/>
      <c r="FA25" s="100"/>
      <c r="FB25" s="100"/>
      <c r="FC25" s="99"/>
      <c r="FD25" s="101"/>
      <c r="FE25" s="101"/>
      <c r="FF25" s="101"/>
      <c r="FG25" s="101"/>
      <c r="FH25" s="101"/>
      <c r="FI25" s="101"/>
      <c r="FJ25" s="101"/>
      <c r="FK25" s="98"/>
      <c r="FL25" s="100"/>
      <c r="FM25" s="100"/>
      <c r="FN25" s="99"/>
      <c r="FO25" s="101"/>
      <c r="FP25" s="98"/>
      <c r="FQ25" s="99"/>
      <c r="FR25" s="98"/>
      <c r="FS25" s="100"/>
      <c r="FT25" s="100"/>
      <c r="FU25" s="100"/>
      <c r="FV25" s="99"/>
      <c r="FW25" s="98"/>
      <c r="FX25" s="99"/>
      <c r="FY25" s="98"/>
      <c r="FZ25" s="100"/>
      <c r="GA25" s="100"/>
      <c r="GB25" s="99"/>
      <c r="GC25" s="101"/>
      <c r="GD25" s="101"/>
      <c r="GE25" s="98"/>
      <c r="GF25" s="100"/>
      <c r="GG25" s="100"/>
      <c r="GH25" s="100"/>
      <c r="GI25" s="99"/>
      <c r="GJ25" s="101"/>
      <c r="GK25" s="98"/>
      <c r="GL25" s="99"/>
      <c r="GM25" s="1"/>
      <c r="GN25" s="101"/>
      <c r="GO25" s="98"/>
      <c r="GP25" s="99"/>
      <c r="GQ25" s="98"/>
      <c r="GR25" s="99"/>
      <c r="GS25" s="101"/>
      <c r="GT25" s="101"/>
      <c r="GU25" s="101"/>
      <c r="GV25" s="1"/>
      <c r="GW25" s="101"/>
      <c r="GX25" s="101"/>
      <c r="GY25" s="101"/>
      <c r="GZ25" s="101"/>
      <c r="HA25" s="101"/>
      <c r="HB25" s="101"/>
      <c r="HC25" s="98"/>
      <c r="HD25" s="99"/>
      <c r="HE25" s="1"/>
      <c r="HF25" s="98">
        <v>3692.9005200000001</v>
      </c>
      <c r="HG25" s="100">
        <v>3655.5673299999999</v>
      </c>
      <c r="HH25" s="99">
        <v>846.60289</v>
      </c>
    </row>
    <row r="26" spans="1:216" x14ac:dyDescent="0.35">
      <c r="A26" s="1"/>
      <c r="B26" s="97" t="s">
        <v>747</v>
      </c>
      <c r="C26" s="98"/>
      <c r="D26" s="99"/>
      <c r="E26" s="98"/>
      <c r="F26" s="100"/>
      <c r="G26" s="100">
        <v>8.8258700000000001</v>
      </c>
      <c r="H26" s="99">
        <v>8.5166900000000005</v>
      </c>
      <c r="I26" s="98"/>
      <c r="J26" s="99"/>
      <c r="K26" s="98">
        <v>60.21</v>
      </c>
      <c r="L26" s="99"/>
      <c r="M26" s="98"/>
      <c r="N26" s="100"/>
      <c r="O26" s="100"/>
      <c r="P26" s="100"/>
      <c r="Q26" s="100"/>
      <c r="R26" s="100"/>
      <c r="S26" s="100"/>
      <c r="T26" s="99"/>
      <c r="U26" s="98">
        <v>18.14123</v>
      </c>
      <c r="V26" s="100">
        <v>19.191960000000002</v>
      </c>
      <c r="W26" s="100"/>
      <c r="X26" s="99">
        <v>1.0612699999999999</v>
      </c>
      <c r="Y26" s="101"/>
      <c r="Z26" s="98"/>
      <c r="AA26" s="100"/>
      <c r="AB26" s="99">
        <v>17.295719999999999</v>
      </c>
      <c r="AC26" s="98"/>
      <c r="AD26" s="100"/>
      <c r="AE26" s="100"/>
      <c r="AF26" s="100"/>
      <c r="AG26" s="100">
        <v>12.23925</v>
      </c>
      <c r="AH26" s="100">
        <v>16.280819999999999</v>
      </c>
      <c r="AI26" s="99">
        <v>10.27692</v>
      </c>
      <c r="AJ26" s="101"/>
      <c r="AK26" s="101"/>
      <c r="AL26" s="101">
        <v>179.37322</v>
      </c>
      <c r="AM26" s="98">
        <v>217.12262999999999</v>
      </c>
      <c r="AN26" s="99">
        <v>7.9327300000000003</v>
      </c>
      <c r="AO26" s="98"/>
      <c r="AP26" s="99"/>
      <c r="AQ26" s="101"/>
      <c r="AR26" s="98"/>
      <c r="AS26" s="99"/>
      <c r="AT26" s="101"/>
      <c r="AU26" s="101"/>
      <c r="AV26" s="101"/>
      <c r="AW26" s="98"/>
      <c r="AX26" s="100"/>
      <c r="AY26" s="99">
        <v>571.95925999999997</v>
      </c>
      <c r="AZ26" s="98"/>
      <c r="BA26" s="100"/>
      <c r="BB26" s="100"/>
      <c r="BC26" s="100"/>
      <c r="BD26" s="100"/>
      <c r="BE26" s="100"/>
      <c r="BF26" s="100"/>
      <c r="BG26" s="99"/>
      <c r="BH26" s="101"/>
      <c r="BI26" s="98"/>
      <c r="BJ26" s="100"/>
      <c r="BK26" s="99"/>
      <c r="BL26" s="98">
        <v>167.61232000000001</v>
      </c>
      <c r="BM26" s="100">
        <v>166.56063</v>
      </c>
      <c r="BN26" s="100">
        <v>168.58996999999999</v>
      </c>
      <c r="BO26" s="100"/>
      <c r="BP26" s="100"/>
      <c r="BQ26" s="100"/>
      <c r="BR26" s="100"/>
      <c r="BS26" s="100"/>
      <c r="BT26" s="100"/>
      <c r="BU26" s="100">
        <v>110.49702000000001</v>
      </c>
      <c r="BV26" s="100">
        <v>206.49456000000001</v>
      </c>
      <c r="BW26" s="100">
        <v>206.11548999999999</v>
      </c>
      <c r="BX26" s="100">
        <v>205.99002999999999</v>
      </c>
      <c r="BY26" s="99"/>
      <c r="BZ26" s="98">
        <v>17.41583</v>
      </c>
      <c r="CA26" s="99">
        <v>44.053669999999997</v>
      </c>
      <c r="CB26" s="101"/>
      <c r="CC26" s="98"/>
      <c r="CD26" s="100"/>
      <c r="CE26" s="100"/>
      <c r="CF26" s="100"/>
      <c r="CG26" s="100"/>
      <c r="CH26" s="100">
        <v>118.14735</v>
      </c>
      <c r="CI26" s="100">
        <v>47.905140000000003</v>
      </c>
      <c r="CJ26" s="100">
        <v>53.710120000000003</v>
      </c>
      <c r="CK26" s="100"/>
      <c r="CL26" s="100"/>
      <c r="CM26" s="100"/>
      <c r="CN26" s="99">
        <v>191.19621000000001</v>
      </c>
      <c r="CO26" s="98"/>
      <c r="CP26" s="100">
        <v>180.52450999999999</v>
      </c>
      <c r="CQ26" s="100">
        <v>181.33356000000001</v>
      </c>
      <c r="CR26" s="99">
        <v>181.02912000000001</v>
      </c>
      <c r="CS26" s="98"/>
      <c r="CT26" s="99">
        <v>297.29741999999999</v>
      </c>
      <c r="CU26" s="98"/>
      <c r="CV26" s="100"/>
      <c r="CW26" s="102"/>
      <c r="CX26" s="98"/>
      <c r="CY26" s="100">
        <v>6510.5887499999999</v>
      </c>
      <c r="CZ26" s="100"/>
      <c r="DA26" s="99"/>
      <c r="DB26" s="98"/>
      <c r="DC26" s="100"/>
      <c r="DD26" s="100"/>
      <c r="DE26" s="100"/>
      <c r="DF26" s="100"/>
      <c r="DG26" s="100"/>
      <c r="DH26" s="100"/>
      <c r="DI26" s="100"/>
      <c r="DJ26" s="100"/>
      <c r="DK26" s="100"/>
      <c r="DL26" s="100"/>
      <c r="DM26" s="99"/>
      <c r="DN26" s="103"/>
      <c r="DO26" s="104"/>
      <c r="DP26" s="104"/>
      <c r="DQ26" s="105" t="s">
        <v>1338</v>
      </c>
      <c r="DR26" s="98">
        <v>3692.9005200000001</v>
      </c>
      <c r="DS26" s="100">
        <v>1468.2182399999999</v>
      </c>
      <c r="DT26" s="100">
        <v>1468.2182399999999</v>
      </c>
      <c r="DU26" s="99"/>
      <c r="DV26" s="101"/>
      <c r="DW26" s="98"/>
      <c r="DX26" s="100"/>
      <c r="DY26" s="100"/>
      <c r="DZ26" s="100"/>
      <c r="EA26" s="100"/>
      <c r="EB26" s="102">
        <v>6419.07</v>
      </c>
      <c r="EC26" s="1"/>
      <c r="ED26" s="101"/>
      <c r="EE26" s="101"/>
      <c r="EF26" s="101"/>
      <c r="EG26" s="101"/>
      <c r="EH26" s="101"/>
      <c r="EI26" s="101"/>
      <c r="EJ26" s="101"/>
      <c r="EK26" s="98"/>
      <c r="EL26" s="99"/>
      <c r="EM26" s="101"/>
      <c r="EN26" s="101"/>
      <c r="EO26" s="101"/>
      <c r="EP26" s="101"/>
      <c r="EQ26" s="101"/>
      <c r="ER26" s="101"/>
      <c r="ES26" s="101"/>
      <c r="ET26" s="101"/>
      <c r="EU26" s="101"/>
      <c r="EV26" s="101"/>
      <c r="EW26" s="101"/>
      <c r="EX26" s="101"/>
      <c r="EY26" s="101"/>
      <c r="EZ26" s="98"/>
      <c r="FA26" s="100"/>
      <c r="FB26" s="100"/>
      <c r="FC26" s="99"/>
      <c r="FD26" s="101"/>
      <c r="FE26" s="101"/>
      <c r="FF26" s="101"/>
      <c r="FG26" s="101"/>
      <c r="FH26" s="101"/>
      <c r="FI26" s="101"/>
      <c r="FJ26" s="101"/>
      <c r="FK26" s="98"/>
      <c r="FL26" s="100"/>
      <c r="FM26" s="100"/>
      <c r="FN26" s="99"/>
      <c r="FO26" s="101"/>
      <c r="FP26" s="98"/>
      <c r="FQ26" s="99"/>
      <c r="FR26" s="98"/>
      <c r="FS26" s="100"/>
      <c r="FT26" s="100"/>
      <c r="FU26" s="100"/>
      <c r="FV26" s="99"/>
      <c r="FW26" s="98"/>
      <c r="FX26" s="99"/>
      <c r="FY26" s="98"/>
      <c r="FZ26" s="100"/>
      <c r="GA26" s="100"/>
      <c r="GB26" s="99"/>
      <c r="GC26" s="101"/>
      <c r="GD26" s="101"/>
      <c r="GE26" s="98"/>
      <c r="GF26" s="100"/>
      <c r="GG26" s="100"/>
      <c r="GH26" s="100"/>
      <c r="GI26" s="99"/>
      <c r="GJ26" s="101"/>
      <c r="GK26" s="98"/>
      <c r="GL26" s="99"/>
      <c r="GM26" s="1"/>
      <c r="GN26" s="101"/>
      <c r="GO26" s="98"/>
      <c r="GP26" s="99"/>
      <c r="GQ26" s="98"/>
      <c r="GR26" s="99"/>
      <c r="GS26" s="101"/>
      <c r="GT26" s="101"/>
      <c r="GU26" s="101"/>
      <c r="GV26" s="1"/>
      <c r="GW26" s="101"/>
      <c r="GX26" s="101"/>
      <c r="GY26" s="101"/>
      <c r="GZ26" s="101"/>
      <c r="HA26" s="101"/>
      <c r="HB26" s="101"/>
      <c r="HC26" s="98"/>
      <c r="HD26" s="99"/>
      <c r="HE26" s="1"/>
      <c r="HF26" s="98">
        <v>3692.9005200000001</v>
      </c>
      <c r="HG26" s="100">
        <v>3655.5673299999999</v>
      </c>
      <c r="HH26" s="99">
        <v>846.60289</v>
      </c>
    </row>
    <row r="27" spans="1:216" x14ac:dyDescent="0.35">
      <c r="A27" s="1"/>
      <c r="B27" s="97" t="s">
        <v>748</v>
      </c>
      <c r="C27" s="98"/>
      <c r="D27" s="99"/>
      <c r="E27" s="98"/>
      <c r="F27" s="100"/>
      <c r="G27" s="100">
        <v>8.8258700000000001</v>
      </c>
      <c r="H27" s="99">
        <v>8.5166900000000005</v>
      </c>
      <c r="I27" s="98"/>
      <c r="J27" s="99"/>
      <c r="K27" s="98">
        <v>60.21</v>
      </c>
      <c r="L27" s="99"/>
      <c r="M27" s="98"/>
      <c r="N27" s="100"/>
      <c r="O27" s="100"/>
      <c r="P27" s="100"/>
      <c r="Q27" s="100"/>
      <c r="R27" s="100"/>
      <c r="S27" s="100"/>
      <c r="T27" s="99"/>
      <c r="U27" s="98">
        <v>18.14123</v>
      </c>
      <c r="V27" s="100">
        <v>19.191960000000002</v>
      </c>
      <c r="W27" s="100"/>
      <c r="X27" s="99">
        <v>1.0612699999999999</v>
      </c>
      <c r="Y27" s="101"/>
      <c r="Z27" s="98"/>
      <c r="AA27" s="100"/>
      <c r="AB27" s="99">
        <v>17.295719999999999</v>
      </c>
      <c r="AC27" s="98"/>
      <c r="AD27" s="100"/>
      <c r="AE27" s="100"/>
      <c r="AF27" s="100"/>
      <c r="AG27" s="100">
        <v>12.23925</v>
      </c>
      <c r="AH27" s="100">
        <v>16.280819999999999</v>
      </c>
      <c r="AI27" s="99">
        <v>10.27692</v>
      </c>
      <c r="AJ27" s="101"/>
      <c r="AK27" s="101"/>
      <c r="AL27" s="101">
        <v>179.37322</v>
      </c>
      <c r="AM27" s="98">
        <v>217.12262999999999</v>
      </c>
      <c r="AN27" s="99">
        <v>7.9327300000000003</v>
      </c>
      <c r="AO27" s="98"/>
      <c r="AP27" s="99"/>
      <c r="AQ27" s="101"/>
      <c r="AR27" s="98"/>
      <c r="AS27" s="99"/>
      <c r="AT27" s="101"/>
      <c r="AU27" s="101"/>
      <c r="AV27" s="101"/>
      <c r="AW27" s="98"/>
      <c r="AX27" s="100"/>
      <c r="AY27" s="99">
        <v>571.95925999999997</v>
      </c>
      <c r="AZ27" s="98"/>
      <c r="BA27" s="100"/>
      <c r="BB27" s="100"/>
      <c r="BC27" s="100"/>
      <c r="BD27" s="100"/>
      <c r="BE27" s="100"/>
      <c r="BF27" s="100"/>
      <c r="BG27" s="99"/>
      <c r="BH27" s="101"/>
      <c r="BI27" s="98"/>
      <c r="BJ27" s="100"/>
      <c r="BK27" s="99"/>
      <c r="BL27" s="98">
        <v>167.61232000000001</v>
      </c>
      <c r="BM27" s="100">
        <v>166.56063</v>
      </c>
      <c r="BN27" s="100">
        <v>168.58996999999999</v>
      </c>
      <c r="BO27" s="100"/>
      <c r="BP27" s="100"/>
      <c r="BQ27" s="100"/>
      <c r="BR27" s="100"/>
      <c r="BS27" s="100"/>
      <c r="BT27" s="100"/>
      <c r="BU27" s="100">
        <v>110.49702000000001</v>
      </c>
      <c r="BV27" s="100">
        <v>206.49456000000001</v>
      </c>
      <c r="BW27" s="100">
        <v>206.11548999999999</v>
      </c>
      <c r="BX27" s="100">
        <v>205.99002999999999</v>
      </c>
      <c r="BY27" s="99"/>
      <c r="BZ27" s="98">
        <v>17.41583</v>
      </c>
      <c r="CA27" s="99">
        <v>44.053669999999997</v>
      </c>
      <c r="CB27" s="101"/>
      <c r="CC27" s="98"/>
      <c r="CD27" s="100"/>
      <c r="CE27" s="100"/>
      <c r="CF27" s="100"/>
      <c r="CG27" s="100"/>
      <c r="CH27" s="100">
        <v>118.14735</v>
      </c>
      <c r="CI27" s="100">
        <v>47.905140000000003</v>
      </c>
      <c r="CJ27" s="100">
        <v>53.710120000000003</v>
      </c>
      <c r="CK27" s="100"/>
      <c r="CL27" s="100"/>
      <c r="CM27" s="100"/>
      <c r="CN27" s="99">
        <v>191.19621000000001</v>
      </c>
      <c r="CO27" s="98"/>
      <c r="CP27" s="100">
        <v>180.52450999999999</v>
      </c>
      <c r="CQ27" s="100">
        <v>181.33356000000001</v>
      </c>
      <c r="CR27" s="99">
        <v>181.02912000000001</v>
      </c>
      <c r="CS27" s="98"/>
      <c r="CT27" s="99">
        <v>297.29741999999999</v>
      </c>
      <c r="CU27" s="98"/>
      <c r="CV27" s="100"/>
      <c r="CW27" s="102"/>
      <c r="CX27" s="98"/>
      <c r="CY27" s="100">
        <v>6683.8053300000001</v>
      </c>
      <c r="CZ27" s="100"/>
      <c r="DA27" s="99"/>
      <c r="DB27" s="98"/>
      <c r="DC27" s="100"/>
      <c r="DD27" s="100"/>
      <c r="DE27" s="100"/>
      <c r="DF27" s="100"/>
      <c r="DG27" s="100"/>
      <c r="DH27" s="100"/>
      <c r="DI27" s="100"/>
      <c r="DJ27" s="100"/>
      <c r="DK27" s="100"/>
      <c r="DL27" s="100"/>
      <c r="DM27" s="99"/>
      <c r="DN27" s="103"/>
      <c r="DO27" s="104"/>
      <c r="DP27" s="104"/>
      <c r="DQ27" s="105" t="s">
        <v>1338</v>
      </c>
      <c r="DR27" s="98">
        <v>3692.9005200000001</v>
      </c>
      <c r="DS27" s="100">
        <v>1468.2182399999999</v>
      </c>
      <c r="DT27" s="100">
        <v>1468.2182399999999</v>
      </c>
      <c r="DU27" s="99"/>
      <c r="DV27" s="101"/>
      <c r="DW27" s="98"/>
      <c r="DX27" s="100"/>
      <c r="DY27" s="100"/>
      <c r="DZ27" s="100"/>
      <c r="EA27" s="100"/>
      <c r="EB27" s="102">
        <v>6592.47</v>
      </c>
      <c r="EC27" s="1"/>
      <c r="ED27" s="101"/>
      <c r="EE27" s="101"/>
      <c r="EF27" s="101"/>
      <c r="EG27" s="101"/>
      <c r="EH27" s="101"/>
      <c r="EI27" s="101"/>
      <c r="EJ27" s="101"/>
      <c r="EK27" s="98"/>
      <c r="EL27" s="99"/>
      <c r="EM27" s="101"/>
      <c r="EN27" s="101"/>
      <c r="EO27" s="101"/>
      <c r="EP27" s="101"/>
      <c r="EQ27" s="101"/>
      <c r="ER27" s="101"/>
      <c r="ES27" s="101"/>
      <c r="ET27" s="101"/>
      <c r="EU27" s="101"/>
      <c r="EV27" s="101"/>
      <c r="EW27" s="101"/>
      <c r="EX27" s="101"/>
      <c r="EY27" s="101"/>
      <c r="EZ27" s="98"/>
      <c r="FA27" s="100"/>
      <c r="FB27" s="100"/>
      <c r="FC27" s="99"/>
      <c r="FD27" s="101"/>
      <c r="FE27" s="101"/>
      <c r="FF27" s="101"/>
      <c r="FG27" s="101"/>
      <c r="FH27" s="101"/>
      <c r="FI27" s="101"/>
      <c r="FJ27" s="101"/>
      <c r="FK27" s="98"/>
      <c r="FL27" s="100"/>
      <c r="FM27" s="100"/>
      <c r="FN27" s="99"/>
      <c r="FO27" s="101"/>
      <c r="FP27" s="98"/>
      <c r="FQ27" s="99"/>
      <c r="FR27" s="98"/>
      <c r="FS27" s="100"/>
      <c r="FT27" s="100"/>
      <c r="FU27" s="100"/>
      <c r="FV27" s="99"/>
      <c r="FW27" s="98"/>
      <c r="FX27" s="99"/>
      <c r="FY27" s="98"/>
      <c r="FZ27" s="100"/>
      <c r="GA27" s="100"/>
      <c r="GB27" s="99"/>
      <c r="GC27" s="101"/>
      <c r="GD27" s="101"/>
      <c r="GE27" s="98"/>
      <c r="GF27" s="100"/>
      <c r="GG27" s="100"/>
      <c r="GH27" s="100"/>
      <c r="GI27" s="99"/>
      <c r="GJ27" s="101"/>
      <c r="GK27" s="98"/>
      <c r="GL27" s="99"/>
      <c r="GM27" s="1"/>
      <c r="GN27" s="101"/>
      <c r="GO27" s="98"/>
      <c r="GP27" s="99"/>
      <c r="GQ27" s="98"/>
      <c r="GR27" s="99"/>
      <c r="GS27" s="101"/>
      <c r="GT27" s="101"/>
      <c r="GU27" s="101"/>
      <c r="GV27" s="1"/>
      <c r="GW27" s="101"/>
      <c r="GX27" s="101"/>
      <c r="GY27" s="101"/>
      <c r="GZ27" s="101"/>
      <c r="HA27" s="101"/>
      <c r="HB27" s="101"/>
      <c r="HC27" s="98"/>
      <c r="HD27" s="99"/>
      <c r="HE27" s="1"/>
      <c r="HF27" s="98">
        <v>3692.9005200000001</v>
      </c>
      <c r="HG27" s="100">
        <v>3655.5673299999999</v>
      </c>
      <c r="HH27" s="99">
        <v>846.60289</v>
      </c>
    </row>
    <row r="28" spans="1:216" x14ac:dyDescent="0.35">
      <c r="A28" s="1"/>
      <c r="B28" s="97" t="s">
        <v>749</v>
      </c>
      <c r="C28" s="98"/>
      <c r="D28" s="99"/>
      <c r="E28" s="98"/>
      <c r="F28" s="100"/>
      <c r="G28" s="100">
        <v>8.8258700000000001</v>
      </c>
      <c r="H28" s="99">
        <v>8.5166900000000005</v>
      </c>
      <c r="I28" s="98"/>
      <c r="J28" s="99"/>
      <c r="K28" s="98">
        <v>60.21</v>
      </c>
      <c r="L28" s="99"/>
      <c r="M28" s="98"/>
      <c r="N28" s="100"/>
      <c r="O28" s="100"/>
      <c r="P28" s="100"/>
      <c r="Q28" s="100"/>
      <c r="R28" s="100"/>
      <c r="S28" s="100"/>
      <c r="T28" s="99"/>
      <c r="U28" s="98">
        <v>18.14123</v>
      </c>
      <c r="V28" s="100">
        <v>19.191960000000002</v>
      </c>
      <c r="W28" s="100"/>
      <c r="X28" s="99">
        <v>1.0612699999999999</v>
      </c>
      <c r="Y28" s="101"/>
      <c r="Z28" s="98"/>
      <c r="AA28" s="100"/>
      <c r="AB28" s="99">
        <v>17.295719999999999</v>
      </c>
      <c r="AC28" s="98"/>
      <c r="AD28" s="100"/>
      <c r="AE28" s="100"/>
      <c r="AF28" s="100"/>
      <c r="AG28" s="100">
        <v>12.23925</v>
      </c>
      <c r="AH28" s="100">
        <v>16.280819999999999</v>
      </c>
      <c r="AI28" s="99">
        <v>10.27692</v>
      </c>
      <c r="AJ28" s="101"/>
      <c r="AK28" s="101"/>
      <c r="AL28" s="101">
        <v>179.37322</v>
      </c>
      <c r="AM28" s="98">
        <v>217.12262999999999</v>
      </c>
      <c r="AN28" s="99">
        <v>7.9327300000000003</v>
      </c>
      <c r="AO28" s="98"/>
      <c r="AP28" s="99"/>
      <c r="AQ28" s="101"/>
      <c r="AR28" s="98"/>
      <c r="AS28" s="99"/>
      <c r="AT28" s="101"/>
      <c r="AU28" s="101"/>
      <c r="AV28" s="101"/>
      <c r="AW28" s="98"/>
      <c r="AX28" s="100"/>
      <c r="AY28" s="99">
        <v>571.95925999999997</v>
      </c>
      <c r="AZ28" s="98"/>
      <c r="BA28" s="100"/>
      <c r="BB28" s="100"/>
      <c r="BC28" s="100"/>
      <c r="BD28" s="100"/>
      <c r="BE28" s="100"/>
      <c r="BF28" s="100"/>
      <c r="BG28" s="99"/>
      <c r="BH28" s="101"/>
      <c r="BI28" s="98"/>
      <c r="BJ28" s="100"/>
      <c r="BK28" s="99"/>
      <c r="BL28" s="98">
        <v>167.61232000000001</v>
      </c>
      <c r="BM28" s="100">
        <v>166.56063</v>
      </c>
      <c r="BN28" s="100">
        <v>168.58996999999999</v>
      </c>
      <c r="BO28" s="100"/>
      <c r="BP28" s="100"/>
      <c r="BQ28" s="100"/>
      <c r="BR28" s="100"/>
      <c r="BS28" s="100"/>
      <c r="BT28" s="100"/>
      <c r="BU28" s="100">
        <v>110.49702000000001</v>
      </c>
      <c r="BV28" s="100">
        <v>206.49456000000001</v>
      </c>
      <c r="BW28" s="100">
        <v>206.11548999999999</v>
      </c>
      <c r="BX28" s="100">
        <v>205.99002999999999</v>
      </c>
      <c r="BY28" s="99"/>
      <c r="BZ28" s="98">
        <v>17.41583</v>
      </c>
      <c r="CA28" s="99">
        <v>44.053669999999997</v>
      </c>
      <c r="CB28" s="101"/>
      <c r="CC28" s="98"/>
      <c r="CD28" s="100"/>
      <c r="CE28" s="100"/>
      <c r="CF28" s="100"/>
      <c r="CG28" s="100"/>
      <c r="CH28" s="100">
        <v>118.14735</v>
      </c>
      <c r="CI28" s="100">
        <v>47.905140000000003</v>
      </c>
      <c r="CJ28" s="100">
        <v>53.710120000000003</v>
      </c>
      <c r="CK28" s="100"/>
      <c r="CL28" s="100"/>
      <c r="CM28" s="100"/>
      <c r="CN28" s="99">
        <v>191.19621000000001</v>
      </c>
      <c r="CO28" s="98"/>
      <c r="CP28" s="100">
        <v>180.52450999999999</v>
      </c>
      <c r="CQ28" s="100">
        <v>181.33356000000001</v>
      </c>
      <c r="CR28" s="99">
        <v>181.02912000000001</v>
      </c>
      <c r="CS28" s="98"/>
      <c r="CT28" s="99">
        <v>297.29741999999999</v>
      </c>
      <c r="CU28" s="98"/>
      <c r="CV28" s="100"/>
      <c r="CW28" s="102"/>
      <c r="CX28" s="98"/>
      <c r="CY28" s="100">
        <v>6798.8121600000004</v>
      </c>
      <c r="CZ28" s="100"/>
      <c r="DA28" s="99"/>
      <c r="DB28" s="98"/>
      <c r="DC28" s="100"/>
      <c r="DD28" s="100"/>
      <c r="DE28" s="100"/>
      <c r="DF28" s="100"/>
      <c r="DG28" s="100"/>
      <c r="DH28" s="100"/>
      <c r="DI28" s="100"/>
      <c r="DJ28" s="100"/>
      <c r="DK28" s="100"/>
      <c r="DL28" s="100"/>
      <c r="DM28" s="99"/>
      <c r="DN28" s="103"/>
      <c r="DO28" s="104"/>
      <c r="DP28" s="104"/>
      <c r="DQ28" s="105" t="s">
        <v>1338</v>
      </c>
      <c r="DR28" s="98">
        <v>3692.9005200000001</v>
      </c>
      <c r="DS28" s="100">
        <v>1468.2182399999999</v>
      </c>
      <c r="DT28" s="100">
        <v>1468.2182399999999</v>
      </c>
      <c r="DU28" s="99"/>
      <c r="DV28" s="101"/>
      <c r="DW28" s="98"/>
      <c r="DX28" s="100"/>
      <c r="DY28" s="100"/>
      <c r="DZ28" s="100"/>
      <c r="EA28" s="100"/>
      <c r="EB28" s="102">
        <v>6706.98</v>
      </c>
      <c r="EC28" s="1"/>
      <c r="ED28" s="101"/>
      <c r="EE28" s="101"/>
      <c r="EF28" s="101"/>
      <c r="EG28" s="101"/>
      <c r="EH28" s="101"/>
      <c r="EI28" s="101"/>
      <c r="EJ28" s="101"/>
      <c r="EK28" s="98"/>
      <c r="EL28" s="99"/>
      <c r="EM28" s="101"/>
      <c r="EN28" s="101"/>
      <c r="EO28" s="101"/>
      <c r="EP28" s="101"/>
      <c r="EQ28" s="101"/>
      <c r="ER28" s="101"/>
      <c r="ES28" s="101"/>
      <c r="ET28" s="101"/>
      <c r="EU28" s="101"/>
      <c r="EV28" s="101"/>
      <c r="EW28" s="101"/>
      <c r="EX28" s="101"/>
      <c r="EY28" s="101"/>
      <c r="EZ28" s="98"/>
      <c r="FA28" s="100"/>
      <c r="FB28" s="100"/>
      <c r="FC28" s="99"/>
      <c r="FD28" s="101"/>
      <c r="FE28" s="101"/>
      <c r="FF28" s="101"/>
      <c r="FG28" s="101"/>
      <c r="FH28" s="101"/>
      <c r="FI28" s="101"/>
      <c r="FJ28" s="101"/>
      <c r="FK28" s="98"/>
      <c r="FL28" s="100"/>
      <c r="FM28" s="100"/>
      <c r="FN28" s="99"/>
      <c r="FO28" s="101"/>
      <c r="FP28" s="98"/>
      <c r="FQ28" s="99"/>
      <c r="FR28" s="98"/>
      <c r="FS28" s="100"/>
      <c r="FT28" s="100"/>
      <c r="FU28" s="100"/>
      <c r="FV28" s="99"/>
      <c r="FW28" s="98"/>
      <c r="FX28" s="99"/>
      <c r="FY28" s="98"/>
      <c r="FZ28" s="100"/>
      <c r="GA28" s="100"/>
      <c r="GB28" s="99"/>
      <c r="GC28" s="101"/>
      <c r="GD28" s="101"/>
      <c r="GE28" s="98"/>
      <c r="GF28" s="100"/>
      <c r="GG28" s="100"/>
      <c r="GH28" s="100"/>
      <c r="GI28" s="99"/>
      <c r="GJ28" s="101"/>
      <c r="GK28" s="98"/>
      <c r="GL28" s="99"/>
      <c r="GM28" s="1"/>
      <c r="GN28" s="101"/>
      <c r="GO28" s="98"/>
      <c r="GP28" s="99"/>
      <c r="GQ28" s="98"/>
      <c r="GR28" s="99"/>
      <c r="GS28" s="101"/>
      <c r="GT28" s="101"/>
      <c r="GU28" s="101"/>
      <c r="GV28" s="1"/>
      <c r="GW28" s="101"/>
      <c r="GX28" s="101"/>
      <c r="GY28" s="101"/>
      <c r="GZ28" s="101"/>
      <c r="HA28" s="101"/>
      <c r="HB28" s="101"/>
      <c r="HC28" s="98"/>
      <c r="HD28" s="99"/>
      <c r="HE28" s="1"/>
      <c r="HF28" s="98">
        <v>3692.9005200000001</v>
      </c>
      <c r="HG28" s="100">
        <v>3655.5673299999999</v>
      </c>
      <c r="HH28" s="99">
        <v>846.60289</v>
      </c>
    </row>
    <row r="29" spans="1:216" x14ac:dyDescent="0.35">
      <c r="A29" s="1"/>
      <c r="B29" s="97" t="s">
        <v>750</v>
      </c>
      <c r="C29" s="98"/>
      <c r="D29" s="99"/>
      <c r="E29" s="98"/>
      <c r="F29" s="100"/>
      <c r="G29" s="100">
        <v>8.8258700000000001</v>
      </c>
      <c r="H29" s="99">
        <v>8.5166900000000005</v>
      </c>
      <c r="I29" s="98"/>
      <c r="J29" s="99"/>
      <c r="K29" s="98">
        <v>60.21</v>
      </c>
      <c r="L29" s="99"/>
      <c r="M29" s="98"/>
      <c r="N29" s="100"/>
      <c r="O29" s="100"/>
      <c r="P29" s="100"/>
      <c r="Q29" s="100"/>
      <c r="R29" s="100"/>
      <c r="S29" s="100"/>
      <c r="T29" s="99"/>
      <c r="U29" s="98">
        <v>18.14123</v>
      </c>
      <c r="V29" s="100">
        <v>19.191960000000002</v>
      </c>
      <c r="W29" s="100"/>
      <c r="X29" s="99">
        <v>1.0612699999999999</v>
      </c>
      <c r="Y29" s="101"/>
      <c r="Z29" s="98"/>
      <c r="AA29" s="100"/>
      <c r="AB29" s="99">
        <v>17.295719999999999</v>
      </c>
      <c r="AC29" s="98"/>
      <c r="AD29" s="100"/>
      <c r="AE29" s="100"/>
      <c r="AF29" s="100"/>
      <c r="AG29" s="100">
        <v>12.23925</v>
      </c>
      <c r="AH29" s="100">
        <v>16.280819999999999</v>
      </c>
      <c r="AI29" s="99">
        <v>10.27692</v>
      </c>
      <c r="AJ29" s="101"/>
      <c r="AK29" s="101"/>
      <c r="AL29" s="101">
        <v>179.37322</v>
      </c>
      <c r="AM29" s="98">
        <v>217.12262999999999</v>
      </c>
      <c r="AN29" s="99">
        <v>7.9327300000000003</v>
      </c>
      <c r="AO29" s="98"/>
      <c r="AP29" s="99"/>
      <c r="AQ29" s="101"/>
      <c r="AR29" s="98"/>
      <c r="AS29" s="99"/>
      <c r="AT29" s="101"/>
      <c r="AU29" s="101"/>
      <c r="AV29" s="101"/>
      <c r="AW29" s="98"/>
      <c r="AX29" s="100"/>
      <c r="AY29" s="99">
        <v>571.95925999999997</v>
      </c>
      <c r="AZ29" s="98"/>
      <c r="BA29" s="100"/>
      <c r="BB29" s="100"/>
      <c r="BC29" s="100"/>
      <c r="BD29" s="100"/>
      <c r="BE29" s="100"/>
      <c r="BF29" s="100"/>
      <c r="BG29" s="99"/>
      <c r="BH29" s="101"/>
      <c r="BI29" s="98"/>
      <c r="BJ29" s="100"/>
      <c r="BK29" s="99"/>
      <c r="BL29" s="98">
        <v>167.61232000000001</v>
      </c>
      <c r="BM29" s="100">
        <v>166.56063</v>
      </c>
      <c r="BN29" s="100">
        <v>168.58996999999999</v>
      </c>
      <c r="BO29" s="100"/>
      <c r="BP29" s="100"/>
      <c r="BQ29" s="100"/>
      <c r="BR29" s="100"/>
      <c r="BS29" s="100"/>
      <c r="BT29" s="100"/>
      <c r="BU29" s="100">
        <v>110.49702000000001</v>
      </c>
      <c r="BV29" s="100">
        <v>206.49456000000001</v>
      </c>
      <c r="BW29" s="100">
        <v>206.11548999999999</v>
      </c>
      <c r="BX29" s="100">
        <v>205.99002999999999</v>
      </c>
      <c r="BY29" s="99"/>
      <c r="BZ29" s="98">
        <v>17.41583</v>
      </c>
      <c r="CA29" s="99">
        <v>44.053669999999997</v>
      </c>
      <c r="CB29" s="101"/>
      <c r="CC29" s="98"/>
      <c r="CD29" s="100"/>
      <c r="CE29" s="100"/>
      <c r="CF29" s="100"/>
      <c r="CG29" s="100"/>
      <c r="CH29" s="100">
        <v>118.14735</v>
      </c>
      <c r="CI29" s="100">
        <v>47.905140000000003</v>
      </c>
      <c r="CJ29" s="100">
        <v>53.710120000000003</v>
      </c>
      <c r="CK29" s="100"/>
      <c r="CL29" s="100"/>
      <c r="CM29" s="100"/>
      <c r="CN29" s="99">
        <v>191.19621000000001</v>
      </c>
      <c r="CO29" s="98"/>
      <c r="CP29" s="100">
        <v>180.52450999999999</v>
      </c>
      <c r="CQ29" s="100">
        <v>181.33356000000001</v>
      </c>
      <c r="CR29" s="99">
        <v>181.02912000000001</v>
      </c>
      <c r="CS29" s="98"/>
      <c r="CT29" s="99">
        <v>297.29741999999999</v>
      </c>
      <c r="CU29" s="98"/>
      <c r="CV29" s="100"/>
      <c r="CW29" s="102"/>
      <c r="CX29" s="98"/>
      <c r="CY29" s="100">
        <v>6821.3187600000001</v>
      </c>
      <c r="CZ29" s="100"/>
      <c r="DA29" s="99"/>
      <c r="DB29" s="98"/>
      <c r="DC29" s="100"/>
      <c r="DD29" s="100"/>
      <c r="DE29" s="100"/>
      <c r="DF29" s="100"/>
      <c r="DG29" s="100"/>
      <c r="DH29" s="100"/>
      <c r="DI29" s="100"/>
      <c r="DJ29" s="100"/>
      <c r="DK29" s="100"/>
      <c r="DL29" s="100"/>
      <c r="DM29" s="99"/>
      <c r="DN29" s="103"/>
      <c r="DO29" s="104"/>
      <c r="DP29" s="104"/>
      <c r="DQ29" s="105" t="s">
        <v>1338</v>
      </c>
      <c r="DR29" s="98">
        <v>3692.9005200000001</v>
      </c>
      <c r="DS29" s="100">
        <v>1468.2182399999999</v>
      </c>
      <c r="DT29" s="100">
        <v>1468.2182399999999</v>
      </c>
      <c r="DU29" s="99"/>
      <c r="DV29" s="101"/>
      <c r="DW29" s="98"/>
      <c r="DX29" s="100"/>
      <c r="DY29" s="100"/>
      <c r="DZ29" s="100"/>
      <c r="EA29" s="100"/>
      <c r="EB29" s="102">
        <v>6729.78</v>
      </c>
      <c r="EC29" s="1"/>
      <c r="ED29" s="101"/>
      <c r="EE29" s="101"/>
      <c r="EF29" s="101"/>
      <c r="EG29" s="101"/>
      <c r="EH29" s="101"/>
      <c r="EI29" s="101"/>
      <c r="EJ29" s="101"/>
      <c r="EK29" s="98"/>
      <c r="EL29" s="99"/>
      <c r="EM29" s="101"/>
      <c r="EN29" s="101"/>
      <c r="EO29" s="101"/>
      <c r="EP29" s="101"/>
      <c r="EQ29" s="101"/>
      <c r="ER29" s="101"/>
      <c r="ES29" s="101"/>
      <c r="ET29" s="101"/>
      <c r="EU29" s="101"/>
      <c r="EV29" s="101"/>
      <c r="EW29" s="101"/>
      <c r="EX29" s="101"/>
      <c r="EY29" s="101"/>
      <c r="EZ29" s="98"/>
      <c r="FA29" s="100"/>
      <c r="FB29" s="100"/>
      <c r="FC29" s="99"/>
      <c r="FD29" s="101"/>
      <c r="FE29" s="101"/>
      <c r="FF29" s="101"/>
      <c r="FG29" s="101"/>
      <c r="FH29" s="101"/>
      <c r="FI29" s="101"/>
      <c r="FJ29" s="101"/>
      <c r="FK29" s="98"/>
      <c r="FL29" s="100"/>
      <c r="FM29" s="100"/>
      <c r="FN29" s="99"/>
      <c r="FO29" s="101"/>
      <c r="FP29" s="98"/>
      <c r="FQ29" s="99"/>
      <c r="FR29" s="98"/>
      <c r="FS29" s="100"/>
      <c r="FT29" s="100"/>
      <c r="FU29" s="100"/>
      <c r="FV29" s="99"/>
      <c r="FW29" s="98"/>
      <c r="FX29" s="99"/>
      <c r="FY29" s="98"/>
      <c r="FZ29" s="100"/>
      <c r="GA29" s="100"/>
      <c r="GB29" s="99"/>
      <c r="GC29" s="101"/>
      <c r="GD29" s="101"/>
      <c r="GE29" s="98"/>
      <c r="GF29" s="100"/>
      <c r="GG29" s="100"/>
      <c r="GH29" s="100"/>
      <c r="GI29" s="99"/>
      <c r="GJ29" s="101"/>
      <c r="GK29" s="98"/>
      <c r="GL29" s="99"/>
      <c r="GM29" s="1"/>
      <c r="GN29" s="101"/>
      <c r="GO29" s="98"/>
      <c r="GP29" s="99"/>
      <c r="GQ29" s="98"/>
      <c r="GR29" s="99"/>
      <c r="GS29" s="101"/>
      <c r="GT29" s="101"/>
      <c r="GU29" s="101"/>
      <c r="GV29" s="1"/>
      <c r="GW29" s="101"/>
      <c r="GX29" s="101"/>
      <c r="GY29" s="101"/>
      <c r="GZ29" s="101"/>
      <c r="HA29" s="101"/>
      <c r="HB29" s="101"/>
      <c r="HC29" s="98"/>
      <c r="HD29" s="99"/>
      <c r="HE29" s="1"/>
      <c r="HF29" s="98">
        <v>3692.9005200000001</v>
      </c>
      <c r="HG29" s="100">
        <v>3655.5673299999999</v>
      </c>
      <c r="HH29" s="99">
        <v>846.60289</v>
      </c>
    </row>
    <row r="30" spans="1:216" x14ac:dyDescent="0.35">
      <c r="A30" s="1"/>
      <c r="B30" s="97" t="s">
        <v>751</v>
      </c>
      <c r="C30" s="98"/>
      <c r="D30" s="99"/>
      <c r="E30" s="98"/>
      <c r="F30" s="100"/>
      <c r="G30" s="100">
        <v>8.8258700000000001</v>
      </c>
      <c r="H30" s="99">
        <v>8.5166900000000005</v>
      </c>
      <c r="I30" s="98"/>
      <c r="J30" s="99"/>
      <c r="K30" s="98">
        <v>60.21</v>
      </c>
      <c r="L30" s="99"/>
      <c r="M30" s="98"/>
      <c r="N30" s="100"/>
      <c r="O30" s="100"/>
      <c r="P30" s="100"/>
      <c r="Q30" s="100"/>
      <c r="R30" s="100"/>
      <c r="S30" s="100"/>
      <c r="T30" s="99"/>
      <c r="U30" s="98">
        <v>18.14123</v>
      </c>
      <c r="V30" s="100">
        <v>19.191960000000002</v>
      </c>
      <c r="W30" s="100"/>
      <c r="X30" s="99">
        <v>1.0612699999999999</v>
      </c>
      <c r="Y30" s="101"/>
      <c r="Z30" s="98"/>
      <c r="AA30" s="100"/>
      <c r="AB30" s="99">
        <v>17.295719999999999</v>
      </c>
      <c r="AC30" s="98"/>
      <c r="AD30" s="100"/>
      <c r="AE30" s="100"/>
      <c r="AF30" s="100"/>
      <c r="AG30" s="100">
        <v>12.23925</v>
      </c>
      <c r="AH30" s="100">
        <v>16.280819999999999</v>
      </c>
      <c r="AI30" s="99">
        <v>10.27692</v>
      </c>
      <c r="AJ30" s="101"/>
      <c r="AK30" s="101"/>
      <c r="AL30" s="101">
        <v>179.37322</v>
      </c>
      <c r="AM30" s="98">
        <v>217.12262999999999</v>
      </c>
      <c r="AN30" s="99">
        <v>7.9327300000000003</v>
      </c>
      <c r="AO30" s="98"/>
      <c r="AP30" s="99"/>
      <c r="AQ30" s="101"/>
      <c r="AR30" s="98"/>
      <c r="AS30" s="99"/>
      <c r="AT30" s="101"/>
      <c r="AU30" s="101"/>
      <c r="AV30" s="101"/>
      <c r="AW30" s="98"/>
      <c r="AX30" s="100"/>
      <c r="AY30" s="99">
        <v>571.95925999999997</v>
      </c>
      <c r="AZ30" s="98"/>
      <c r="BA30" s="100"/>
      <c r="BB30" s="100"/>
      <c r="BC30" s="100"/>
      <c r="BD30" s="100"/>
      <c r="BE30" s="100"/>
      <c r="BF30" s="100"/>
      <c r="BG30" s="99"/>
      <c r="BH30" s="101"/>
      <c r="BI30" s="98"/>
      <c r="BJ30" s="100"/>
      <c r="BK30" s="99"/>
      <c r="BL30" s="98">
        <v>167.61232000000001</v>
      </c>
      <c r="BM30" s="100">
        <v>166.56063</v>
      </c>
      <c r="BN30" s="100">
        <v>168.58996999999999</v>
      </c>
      <c r="BO30" s="100"/>
      <c r="BP30" s="100"/>
      <c r="BQ30" s="100"/>
      <c r="BR30" s="100"/>
      <c r="BS30" s="100"/>
      <c r="BT30" s="100"/>
      <c r="BU30" s="100">
        <v>110.49702000000001</v>
      </c>
      <c r="BV30" s="100">
        <v>206.49456000000001</v>
      </c>
      <c r="BW30" s="100">
        <v>206.11548999999999</v>
      </c>
      <c r="BX30" s="100">
        <v>205.99002999999999</v>
      </c>
      <c r="BY30" s="99"/>
      <c r="BZ30" s="98">
        <v>17.41583</v>
      </c>
      <c r="CA30" s="99">
        <v>44.053669999999997</v>
      </c>
      <c r="CB30" s="101"/>
      <c r="CC30" s="98"/>
      <c r="CD30" s="100"/>
      <c r="CE30" s="100"/>
      <c r="CF30" s="100"/>
      <c r="CG30" s="100"/>
      <c r="CH30" s="100">
        <v>118.14735</v>
      </c>
      <c r="CI30" s="100">
        <v>47.905140000000003</v>
      </c>
      <c r="CJ30" s="100">
        <v>53.710120000000003</v>
      </c>
      <c r="CK30" s="100"/>
      <c r="CL30" s="100"/>
      <c r="CM30" s="100"/>
      <c r="CN30" s="99">
        <v>191.19621000000001</v>
      </c>
      <c r="CO30" s="98"/>
      <c r="CP30" s="100">
        <v>180.52450999999999</v>
      </c>
      <c r="CQ30" s="100">
        <v>181.33356000000001</v>
      </c>
      <c r="CR30" s="99">
        <v>181.02912000000001</v>
      </c>
      <c r="CS30" s="98"/>
      <c r="CT30" s="99">
        <v>297.29741999999999</v>
      </c>
      <c r="CU30" s="98"/>
      <c r="CV30" s="100"/>
      <c r="CW30" s="102"/>
      <c r="CX30" s="98"/>
      <c r="CY30" s="100">
        <v>6914.2033099999999</v>
      </c>
      <c r="CZ30" s="100"/>
      <c r="DA30" s="99"/>
      <c r="DB30" s="98"/>
      <c r="DC30" s="100"/>
      <c r="DD30" s="100"/>
      <c r="DE30" s="100"/>
      <c r="DF30" s="100"/>
      <c r="DG30" s="100"/>
      <c r="DH30" s="100"/>
      <c r="DI30" s="100"/>
      <c r="DJ30" s="100"/>
      <c r="DK30" s="100"/>
      <c r="DL30" s="100"/>
      <c r="DM30" s="99"/>
      <c r="DN30" s="103"/>
      <c r="DO30" s="104"/>
      <c r="DP30" s="104"/>
      <c r="DQ30" s="105" t="s">
        <v>1338</v>
      </c>
      <c r="DR30" s="98">
        <v>3692.9005200000001</v>
      </c>
      <c r="DS30" s="100">
        <v>1468.2182399999999</v>
      </c>
      <c r="DT30" s="100">
        <v>1468.2182399999999</v>
      </c>
      <c r="DU30" s="99"/>
      <c r="DV30" s="101"/>
      <c r="DW30" s="98"/>
      <c r="DX30" s="100"/>
      <c r="DY30" s="100"/>
      <c r="DZ30" s="100"/>
      <c r="EA30" s="100"/>
      <c r="EB30" s="102">
        <v>6822.48</v>
      </c>
      <c r="EC30" s="1"/>
      <c r="ED30" s="101"/>
      <c r="EE30" s="101"/>
      <c r="EF30" s="101"/>
      <c r="EG30" s="101"/>
      <c r="EH30" s="101"/>
      <c r="EI30" s="101"/>
      <c r="EJ30" s="101"/>
      <c r="EK30" s="98"/>
      <c r="EL30" s="99"/>
      <c r="EM30" s="101"/>
      <c r="EN30" s="101"/>
      <c r="EO30" s="101"/>
      <c r="EP30" s="101"/>
      <c r="EQ30" s="101"/>
      <c r="ER30" s="101"/>
      <c r="ES30" s="101"/>
      <c r="ET30" s="101"/>
      <c r="EU30" s="101"/>
      <c r="EV30" s="101"/>
      <c r="EW30" s="101"/>
      <c r="EX30" s="101"/>
      <c r="EY30" s="101"/>
      <c r="EZ30" s="98"/>
      <c r="FA30" s="100"/>
      <c r="FB30" s="100"/>
      <c r="FC30" s="99"/>
      <c r="FD30" s="101"/>
      <c r="FE30" s="101"/>
      <c r="FF30" s="101"/>
      <c r="FG30" s="101"/>
      <c r="FH30" s="101"/>
      <c r="FI30" s="101"/>
      <c r="FJ30" s="101"/>
      <c r="FK30" s="98"/>
      <c r="FL30" s="100"/>
      <c r="FM30" s="100"/>
      <c r="FN30" s="99"/>
      <c r="FO30" s="101"/>
      <c r="FP30" s="98"/>
      <c r="FQ30" s="99"/>
      <c r="FR30" s="98"/>
      <c r="FS30" s="100"/>
      <c r="FT30" s="100"/>
      <c r="FU30" s="100"/>
      <c r="FV30" s="99"/>
      <c r="FW30" s="98"/>
      <c r="FX30" s="99"/>
      <c r="FY30" s="98"/>
      <c r="FZ30" s="100"/>
      <c r="GA30" s="100"/>
      <c r="GB30" s="99"/>
      <c r="GC30" s="101"/>
      <c r="GD30" s="101"/>
      <c r="GE30" s="98"/>
      <c r="GF30" s="100"/>
      <c r="GG30" s="100"/>
      <c r="GH30" s="100"/>
      <c r="GI30" s="99"/>
      <c r="GJ30" s="101"/>
      <c r="GK30" s="98"/>
      <c r="GL30" s="99"/>
      <c r="GM30" s="1"/>
      <c r="GN30" s="101"/>
      <c r="GO30" s="98"/>
      <c r="GP30" s="99"/>
      <c r="GQ30" s="98"/>
      <c r="GR30" s="99"/>
      <c r="GS30" s="101"/>
      <c r="GT30" s="101"/>
      <c r="GU30" s="101"/>
      <c r="GV30" s="1"/>
      <c r="GW30" s="101"/>
      <c r="GX30" s="101"/>
      <c r="GY30" s="101"/>
      <c r="GZ30" s="101"/>
      <c r="HA30" s="101"/>
      <c r="HB30" s="101"/>
      <c r="HC30" s="98"/>
      <c r="HD30" s="99"/>
      <c r="HE30" s="1"/>
      <c r="HF30" s="98">
        <v>3692.9005200000001</v>
      </c>
      <c r="HG30" s="100">
        <v>3655.5673299999999</v>
      </c>
      <c r="HH30" s="99">
        <v>846.60289</v>
      </c>
    </row>
    <row r="31" spans="1:216" x14ac:dyDescent="0.35">
      <c r="A31" s="1"/>
      <c r="B31" s="97" t="s">
        <v>752</v>
      </c>
      <c r="C31" s="98"/>
      <c r="D31" s="99"/>
      <c r="E31" s="98"/>
      <c r="F31" s="100"/>
      <c r="G31" s="100">
        <v>8.8258700000000001</v>
      </c>
      <c r="H31" s="99">
        <v>8.5166900000000005</v>
      </c>
      <c r="I31" s="98"/>
      <c r="J31" s="99"/>
      <c r="K31" s="98">
        <v>60.21</v>
      </c>
      <c r="L31" s="99"/>
      <c r="M31" s="98"/>
      <c r="N31" s="100"/>
      <c r="O31" s="100"/>
      <c r="P31" s="100"/>
      <c r="Q31" s="100"/>
      <c r="R31" s="100"/>
      <c r="S31" s="100"/>
      <c r="T31" s="99"/>
      <c r="U31" s="98">
        <v>18.14123</v>
      </c>
      <c r="V31" s="100">
        <v>19.191960000000002</v>
      </c>
      <c r="W31" s="100"/>
      <c r="X31" s="99">
        <v>1.0612699999999999</v>
      </c>
      <c r="Y31" s="101"/>
      <c r="Z31" s="98"/>
      <c r="AA31" s="100"/>
      <c r="AB31" s="99">
        <v>17.295719999999999</v>
      </c>
      <c r="AC31" s="98"/>
      <c r="AD31" s="100"/>
      <c r="AE31" s="100"/>
      <c r="AF31" s="100"/>
      <c r="AG31" s="100">
        <v>12.23925</v>
      </c>
      <c r="AH31" s="100">
        <v>16.280819999999999</v>
      </c>
      <c r="AI31" s="99">
        <v>10.27692</v>
      </c>
      <c r="AJ31" s="101"/>
      <c r="AK31" s="101"/>
      <c r="AL31" s="101">
        <v>179.37322</v>
      </c>
      <c r="AM31" s="98">
        <v>217.12262999999999</v>
      </c>
      <c r="AN31" s="99">
        <v>7.9327300000000003</v>
      </c>
      <c r="AO31" s="98"/>
      <c r="AP31" s="99"/>
      <c r="AQ31" s="101"/>
      <c r="AR31" s="98"/>
      <c r="AS31" s="99"/>
      <c r="AT31" s="101"/>
      <c r="AU31" s="101"/>
      <c r="AV31" s="101"/>
      <c r="AW31" s="98"/>
      <c r="AX31" s="100"/>
      <c r="AY31" s="99">
        <v>571.95925999999997</v>
      </c>
      <c r="AZ31" s="98"/>
      <c r="BA31" s="100"/>
      <c r="BB31" s="100"/>
      <c r="BC31" s="100"/>
      <c r="BD31" s="100"/>
      <c r="BE31" s="100"/>
      <c r="BF31" s="100"/>
      <c r="BG31" s="99"/>
      <c r="BH31" s="101"/>
      <c r="BI31" s="98"/>
      <c r="BJ31" s="100"/>
      <c r="BK31" s="99"/>
      <c r="BL31" s="98">
        <v>167.61232000000001</v>
      </c>
      <c r="BM31" s="100">
        <v>166.56063</v>
      </c>
      <c r="BN31" s="100">
        <v>168.58996999999999</v>
      </c>
      <c r="BO31" s="100"/>
      <c r="BP31" s="100"/>
      <c r="BQ31" s="100"/>
      <c r="BR31" s="100"/>
      <c r="BS31" s="100"/>
      <c r="BT31" s="100"/>
      <c r="BU31" s="100">
        <v>110.49702000000001</v>
      </c>
      <c r="BV31" s="100">
        <v>206.49456000000001</v>
      </c>
      <c r="BW31" s="100">
        <v>206.11548999999999</v>
      </c>
      <c r="BX31" s="100">
        <v>205.99002999999999</v>
      </c>
      <c r="BY31" s="99"/>
      <c r="BZ31" s="98">
        <v>17.41583</v>
      </c>
      <c r="CA31" s="99">
        <v>44.053669999999997</v>
      </c>
      <c r="CB31" s="101"/>
      <c r="CC31" s="98"/>
      <c r="CD31" s="100"/>
      <c r="CE31" s="100"/>
      <c r="CF31" s="100"/>
      <c r="CG31" s="100"/>
      <c r="CH31" s="100">
        <v>118.14735</v>
      </c>
      <c r="CI31" s="100">
        <v>47.905140000000003</v>
      </c>
      <c r="CJ31" s="100">
        <v>53.710120000000003</v>
      </c>
      <c r="CK31" s="100"/>
      <c r="CL31" s="100"/>
      <c r="CM31" s="100"/>
      <c r="CN31" s="99">
        <v>191.19621000000001</v>
      </c>
      <c r="CO31" s="98"/>
      <c r="CP31" s="100">
        <v>180.52450999999999</v>
      </c>
      <c r="CQ31" s="100">
        <v>181.33356000000001</v>
      </c>
      <c r="CR31" s="99">
        <v>181.02912000000001</v>
      </c>
      <c r="CS31" s="98"/>
      <c r="CT31" s="99">
        <v>297.29741999999999</v>
      </c>
      <c r="CU31" s="98"/>
      <c r="CV31" s="100"/>
      <c r="CW31" s="102"/>
      <c r="CX31" s="98"/>
      <c r="CY31" s="100">
        <v>6870.9222799999998</v>
      </c>
      <c r="CZ31" s="100"/>
      <c r="DA31" s="99"/>
      <c r="DB31" s="98"/>
      <c r="DC31" s="100"/>
      <c r="DD31" s="100"/>
      <c r="DE31" s="100"/>
      <c r="DF31" s="100"/>
      <c r="DG31" s="100"/>
      <c r="DH31" s="100"/>
      <c r="DI31" s="100"/>
      <c r="DJ31" s="100"/>
      <c r="DK31" s="100"/>
      <c r="DL31" s="100"/>
      <c r="DM31" s="99"/>
      <c r="DN31" s="103"/>
      <c r="DO31" s="104"/>
      <c r="DP31" s="104"/>
      <c r="DQ31" s="105" t="s">
        <v>1338</v>
      </c>
      <c r="DR31" s="98">
        <v>3692.9005200000001</v>
      </c>
      <c r="DS31" s="100">
        <v>1468.2182399999999</v>
      </c>
      <c r="DT31" s="100">
        <v>1468.2182399999999</v>
      </c>
      <c r="DU31" s="99"/>
      <c r="DV31" s="101"/>
      <c r="DW31" s="98"/>
      <c r="DX31" s="100"/>
      <c r="DY31" s="100"/>
      <c r="DZ31" s="100"/>
      <c r="EA31" s="100"/>
      <c r="EB31" s="102">
        <v>6779.38</v>
      </c>
      <c r="EC31" s="1"/>
      <c r="ED31" s="101"/>
      <c r="EE31" s="101"/>
      <c r="EF31" s="101"/>
      <c r="EG31" s="101"/>
      <c r="EH31" s="101"/>
      <c r="EI31" s="101"/>
      <c r="EJ31" s="101"/>
      <c r="EK31" s="98"/>
      <c r="EL31" s="99"/>
      <c r="EM31" s="101"/>
      <c r="EN31" s="101"/>
      <c r="EO31" s="101"/>
      <c r="EP31" s="101"/>
      <c r="EQ31" s="101"/>
      <c r="ER31" s="101"/>
      <c r="ES31" s="101"/>
      <c r="ET31" s="101"/>
      <c r="EU31" s="101"/>
      <c r="EV31" s="101"/>
      <c r="EW31" s="101"/>
      <c r="EX31" s="101"/>
      <c r="EY31" s="101"/>
      <c r="EZ31" s="98"/>
      <c r="FA31" s="100"/>
      <c r="FB31" s="100"/>
      <c r="FC31" s="99"/>
      <c r="FD31" s="101"/>
      <c r="FE31" s="101"/>
      <c r="FF31" s="101"/>
      <c r="FG31" s="101"/>
      <c r="FH31" s="101"/>
      <c r="FI31" s="101"/>
      <c r="FJ31" s="101"/>
      <c r="FK31" s="98"/>
      <c r="FL31" s="100"/>
      <c r="FM31" s="100"/>
      <c r="FN31" s="99"/>
      <c r="FO31" s="101"/>
      <c r="FP31" s="98"/>
      <c r="FQ31" s="99"/>
      <c r="FR31" s="98"/>
      <c r="FS31" s="100"/>
      <c r="FT31" s="100"/>
      <c r="FU31" s="100"/>
      <c r="FV31" s="99"/>
      <c r="FW31" s="98"/>
      <c r="FX31" s="99"/>
      <c r="FY31" s="98"/>
      <c r="FZ31" s="100"/>
      <c r="GA31" s="100"/>
      <c r="GB31" s="99"/>
      <c r="GC31" s="101"/>
      <c r="GD31" s="101"/>
      <c r="GE31" s="98"/>
      <c r="GF31" s="100"/>
      <c r="GG31" s="100"/>
      <c r="GH31" s="100"/>
      <c r="GI31" s="99"/>
      <c r="GJ31" s="101"/>
      <c r="GK31" s="98"/>
      <c r="GL31" s="99"/>
      <c r="GM31" s="1"/>
      <c r="GN31" s="101"/>
      <c r="GO31" s="98"/>
      <c r="GP31" s="99"/>
      <c r="GQ31" s="98"/>
      <c r="GR31" s="99"/>
      <c r="GS31" s="101"/>
      <c r="GT31" s="101"/>
      <c r="GU31" s="101"/>
      <c r="GV31" s="1"/>
      <c r="GW31" s="101"/>
      <c r="GX31" s="101"/>
      <c r="GY31" s="101"/>
      <c r="GZ31" s="101"/>
      <c r="HA31" s="101"/>
      <c r="HB31" s="101"/>
      <c r="HC31" s="98"/>
      <c r="HD31" s="99"/>
      <c r="HE31" s="1"/>
      <c r="HF31" s="98">
        <v>3692.9005200000001</v>
      </c>
      <c r="HG31" s="100">
        <v>3655.5673299999999</v>
      </c>
      <c r="HH31" s="99">
        <v>846.60289</v>
      </c>
    </row>
    <row r="32" spans="1:216" x14ac:dyDescent="0.35">
      <c r="A32" s="1"/>
      <c r="B32" s="97" t="s">
        <v>753</v>
      </c>
      <c r="C32" s="98"/>
      <c r="D32" s="99"/>
      <c r="E32" s="98"/>
      <c r="F32" s="100"/>
      <c r="G32" s="100">
        <v>8.8258700000000001</v>
      </c>
      <c r="H32" s="99">
        <v>8.5166900000000005</v>
      </c>
      <c r="I32" s="98"/>
      <c r="J32" s="99"/>
      <c r="K32" s="98">
        <v>60.21</v>
      </c>
      <c r="L32" s="99"/>
      <c r="M32" s="98"/>
      <c r="N32" s="100"/>
      <c r="O32" s="100"/>
      <c r="P32" s="100"/>
      <c r="Q32" s="100"/>
      <c r="R32" s="100"/>
      <c r="S32" s="100"/>
      <c r="T32" s="99"/>
      <c r="U32" s="98">
        <v>18.14123</v>
      </c>
      <c r="V32" s="100">
        <v>19.191960000000002</v>
      </c>
      <c r="W32" s="100"/>
      <c r="X32" s="99">
        <v>1.0612699999999999</v>
      </c>
      <c r="Y32" s="101"/>
      <c r="Z32" s="98"/>
      <c r="AA32" s="100"/>
      <c r="AB32" s="99">
        <v>17.295719999999999</v>
      </c>
      <c r="AC32" s="98"/>
      <c r="AD32" s="100"/>
      <c r="AE32" s="100"/>
      <c r="AF32" s="100"/>
      <c r="AG32" s="100">
        <v>12.23925</v>
      </c>
      <c r="AH32" s="100">
        <v>16.280819999999999</v>
      </c>
      <c r="AI32" s="99">
        <v>10.27692</v>
      </c>
      <c r="AJ32" s="101"/>
      <c r="AK32" s="101"/>
      <c r="AL32" s="101">
        <v>179.37322</v>
      </c>
      <c r="AM32" s="98">
        <v>217.12262999999999</v>
      </c>
      <c r="AN32" s="99">
        <v>7.9327300000000003</v>
      </c>
      <c r="AO32" s="98"/>
      <c r="AP32" s="99"/>
      <c r="AQ32" s="101"/>
      <c r="AR32" s="98"/>
      <c r="AS32" s="99"/>
      <c r="AT32" s="101"/>
      <c r="AU32" s="101"/>
      <c r="AV32" s="101"/>
      <c r="AW32" s="98"/>
      <c r="AX32" s="100"/>
      <c r="AY32" s="99">
        <v>571.95925999999997</v>
      </c>
      <c r="AZ32" s="98"/>
      <c r="BA32" s="100"/>
      <c r="BB32" s="100"/>
      <c r="BC32" s="100"/>
      <c r="BD32" s="100"/>
      <c r="BE32" s="100"/>
      <c r="BF32" s="100"/>
      <c r="BG32" s="99"/>
      <c r="BH32" s="101"/>
      <c r="BI32" s="98"/>
      <c r="BJ32" s="100"/>
      <c r="BK32" s="99"/>
      <c r="BL32" s="98">
        <v>167.61232000000001</v>
      </c>
      <c r="BM32" s="100">
        <v>166.56063</v>
      </c>
      <c r="BN32" s="100">
        <v>168.58996999999999</v>
      </c>
      <c r="BO32" s="100"/>
      <c r="BP32" s="100"/>
      <c r="BQ32" s="100"/>
      <c r="BR32" s="100"/>
      <c r="BS32" s="100"/>
      <c r="BT32" s="100"/>
      <c r="BU32" s="100">
        <v>110.49702000000001</v>
      </c>
      <c r="BV32" s="100">
        <v>206.49456000000001</v>
      </c>
      <c r="BW32" s="100">
        <v>206.11548999999999</v>
      </c>
      <c r="BX32" s="100">
        <v>205.99002999999999</v>
      </c>
      <c r="BY32" s="99"/>
      <c r="BZ32" s="98">
        <v>17.41583</v>
      </c>
      <c r="CA32" s="99">
        <v>44.053669999999997</v>
      </c>
      <c r="CB32" s="101"/>
      <c r="CC32" s="98"/>
      <c r="CD32" s="100"/>
      <c r="CE32" s="100"/>
      <c r="CF32" s="100"/>
      <c r="CG32" s="100"/>
      <c r="CH32" s="100">
        <v>118.14735</v>
      </c>
      <c r="CI32" s="100">
        <v>47.905140000000003</v>
      </c>
      <c r="CJ32" s="100">
        <v>53.710120000000003</v>
      </c>
      <c r="CK32" s="100"/>
      <c r="CL32" s="100"/>
      <c r="CM32" s="100"/>
      <c r="CN32" s="99">
        <v>191.19621000000001</v>
      </c>
      <c r="CO32" s="98"/>
      <c r="CP32" s="100">
        <v>180.52450999999999</v>
      </c>
      <c r="CQ32" s="100">
        <v>181.33356000000001</v>
      </c>
      <c r="CR32" s="99">
        <v>181.02912000000001</v>
      </c>
      <c r="CS32" s="98"/>
      <c r="CT32" s="99">
        <v>297.29741999999999</v>
      </c>
      <c r="CU32" s="98"/>
      <c r="CV32" s="100"/>
      <c r="CW32" s="102"/>
      <c r="CX32" s="98"/>
      <c r="CY32" s="100">
        <v>6906.4291899999998</v>
      </c>
      <c r="CZ32" s="100"/>
      <c r="DA32" s="99"/>
      <c r="DB32" s="98"/>
      <c r="DC32" s="100"/>
      <c r="DD32" s="100"/>
      <c r="DE32" s="100"/>
      <c r="DF32" s="100"/>
      <c r="DG32" s="100"/>
      <c r="DH32" s="100"/>
      <c r="DI32" s="100"/>
      <c r="DJ32" s="100"/>
      <c r="DK32" s="100"/>
      <c r="DL32" s="100"/>
      <c r="DM32" s="99"/>
      <c r="DN32" s="103"/>
      <c r="DO32" s="104"/>
      <c r="DP32" s="104"/>
      <c r="DQ32" s="105" t="s">
        <v>1338</v>
      </c>
      <c r="DR32" s="98">
        <v>3692.9005200000001</v>
      </c>
      <c r="DS32" s="100">
        <v>1468.2182399999999</v>
      </c>
      <c r="DT32" s="100">
        <v>1468.2182399999999</v>
      </c>
      <c r="DU32" s="99"/>
      <c r="DV32" s="101"/>
      <c r="DW32" s="98"/>
      <c r="DX32" s="100"/>
      <c r="DY32" s="100"/>
      <c r="DZ32" s="100"/>
      <c r="EA32" s="100"/>
      <c r="EB32" s="102">
        <v>6814.88</v>
      </c>
      <c r="EC32" s="1"/>
      <c r="ED32" s="101"/>
      <c r="EE32" s="101"/>
      <c r="EF32" s="101"/>
      <c r="EG32" s="101"/>
      <c r="EH32" s="101"/>
      <c r="EI32" s="101"/>
      <c r="EJ32" s="101"/>
      <c r="EK32" s="98"/>
      <c r="EL32" s="99"/>
      <c r="EM32" s="101"/>
      <c r="EN32" s="101"/>
      <c r="EO32" s="101"/>
      <c r="EP32" s="101"/>
      <c r="EQ32" s="101"/>
      <c r="ER32" s="101"/>
      <c r="ES32" s="101"/>
      <c r="ET32" s="101"/>
      <c r="EU32" s="101"/>
      <c r="EV32" s="101"/>
      <c r="EW32" s="101"/>
      <c r="EX32" s="101"/>
      <c r="EY32" s="101"/>
      <c r="EZ32" s="98"/>
      <c r="FA32" s="100"/>
      <c r="FB32" s="100"/>
      <c r="FC32" s="99"/>
      <c r="FD32" s="101"/>
      <c r="FE32" s="101"/>
      <c r="FF32" s="101"/>
      <c r="FG32" s="101"/>
      <c r="FH32" s="101"/>
      <c r="FI32" s="101"/>
      <c r="FJ32" s="101"/>
      <c r="FK32" s="98"/>
      <c r="FL32" s="100"/>
      <c r="FM32" s="100"/>
      <c r="FN32" s="99"/>
      <c r="FO32" s="101"/>
      <c r="FP32" s="98"/>
      <c r="FQ32" s="99"/>
      <c r="FR32" s="98"/>
      <c r="FS32" s="100"/>
      <c r="FT32" s="100"/>
      <c r="FU32" s="100"/>
      <c r="FV32" s="99"/>
      <c r="FW32" s="98"/>
      <c r="FX32" s="99"/>
      <c r="FY32" s="98"/>
      <c r="FZ32" s="100"/>
      <c r="GA32" s="100"/>
      <c r="GB32" s="99"/>
      <c r="GC32" s="101"/>
      <c r="GD32" s="101"/>
      <c r="GE32" s="98"/>
      <c r="GF32" s="100"/>
      <c r="GG32" s="100"/>
      <c r="GH32" s="100"/>
      <c r="GI32" s="99"/>
      <c r="GJ32" s="101"/>
      <c r="GK32" s="98"/>
      <c r="GL32" s="99"/>
      <c r="GM32" s="1"/>
      <c r="GN32" s="101"/>
      <c r="GO32" s="98"/>
      <c r="GP32" s="99"/>
      <c r="GQ32" s="98"/>
      <c r="GR32" s="99"/>
      <c r="GS32" s="101"/>
      <c r="GT32" s="101"/>
      <c r="GU32" s="101"/>
      <c r="GV32" s="1"/>
      <c r="GW32" s="101"/>
      <c r="GX32" s="101"/>
      <c r="GY32" s="101"/>
      <c r="GZ32" s="101"/>
      <c r="HA32" s="101"/>
      <c r="HB32" s="101"/>
      <c r="HC32" s="98"/>
      <c r="HD32" s="99"/>
      <c r="HE32" s="1"/>
      <c r="HF32" s="98">
        <v>3692.9005200000001</v>
      </c>
      <c r="HG32" s="100">
        <v>3655.5673299999999</v>
      </c>
      <c r="HH32" s="99">
        <v>846.60289</v>
      </c>
    </row>
    <row r="33" spans="1:216" x14ac:dyDescent="0.35">
      <c r="A33" s="1"/>
      <c r="B33" s="97" t="s">
        <v>754</v>
      </c>
      <c r="C33" s="98"/>
      <c r="D33" s="99"/>
      <c r="E33" s="98"/>
      <c r="F33" s="100"/>
      <c r="G33" s="100">
        <v>8.8258700000000001</v>
      </c>
      <c r="H33" s="99">
        <v>8.5166900000000005</v>
      </c>
      <c r="I33" s="98"/>
      <c r="J33" s="99"/>
      <c r="K33" s="98">
        <v>60.21</v>
      </c>
      <c r="L33" s="99"/>
      <c r="M33" s="98"/>
      <c r="N33" s="100"/>
      <c r="O33" s="100"/>
      <c r="P33" s="100"/>
      <c r="Q33" s="100"/>
      <c r="R33" s="100"/>
      <c r="S33" s="100"/>
      <c r="T33" s="99"/>
      <c r="U33" s="98">
        <v>18.14123</v>
      </c>
      <c r="V33" s="100">
        <v>19.191960000000002</v>
      </c>
      <c r="W33" s="100"/>
      <c r="X33" s="99">
        <v>1.0612699999999999</v>
      </c>
      <c r="Y33" s="101"/>
      <c r="Z33" s="98"/>
      <c r="AA33" s="100"/>
      <c r="AB33" s="99">
        <v>17.295719999999999</v>
      </c>
      <c r="AC33" s="98"/>
      <c r="AD33" s="100"/>
      <c r="AE33" s="100"/>
      <c r="AF33" s="100"/>
      <c r="AG33" s="100">
        <v>12.23925</v>
      </c>
      <c r="AH33" s="100">
        <v>16.280819999999999</v>
      </c>
      <c r="AI33" s="99">
        <v>10.27692</v>
      </c>
      <c r="AJ33" s="101"/>
      <c r="AK33" s="101"/>
      <c r="AL33" s="101">
        <v>179.37322</v>
      </c>
      <c r="AM33" s="98">
        <v>217.12262999999999</v>
      </c>
      <c r="AN33" s="99">
        <v>7.9327300000000003</v>
      </c>
      <c r="AO33" s="98"/>
      <c r="AP33" s="99"/>
      <c r="AQ33" s="101"/>
      <c r="AR33" s="98"/>
      <c r="AS33" s="99"/>
      <c r="AT33" s="101"/>
      <c r="AU33" s="101"/>
      <c r="AV33" s="101"/>
      <c r="AW33" s="98"/>
      <c r="AX33" s="100"/>
      <c r="AY33" s="99">
        <v>571.95925999999997</v>
      </c>
      <c r="AZ33" s="98"/>
      <c r="BA33" s="100"/>
      <c r="BB33" s="100"/>
      <c r="BC33" s="100"/>
      <c r="BD33" s="100"/>
      <c r="BE33" s="100"/>
      <c r="BF33" s="100"/>
      <c r="BG33" s="99"/>
      <c r="BH33" s="101"/>
      <c r="BI33" s="98"/>
      <c r="BJ33" s="100"/>
      <c r="BK33" s="99"/>
      <c r="BL33" s="98">
        <v>167.61232000000001</v>
      </c>
      <c r="BM33" s="100">
        <v>166.56063</v>
      </c>
      <c r="BN33" s="100">
        <v>168.58996999999999</v>
      </c>
      <c r="BO33" s="100"/>
      <c r="BP33" s="100"/>
      <c r="BQ33" s="100"/>
      <c r="BR33" s="100"/>
      <c r="BS33" s="100"/>
      <c r="BT33" s="100"/>
      <c r="BU33" s="100">
        <v>110.49702000000001</v>
      </c>
      <c r="BV33" s="100">
        <v>206.49456000000001</v>
      </c>
      <c r="BW33" s="100">
        <v>206.11548999999999</v>
      </c>
      <c r="BX33" s="100">
        <v>205.99002999999999</v>
      </c>
      <c r="BY33" s="99"/>
      <c r="BZ33" s="98">
        <v>17.41583</v>
      </c>
      <c r="CA33" s="99">
        <v>44.053669999999997</v>
      </c>
      <c r="CB33" s="101"/>
      <c r="CC33" s="98"/>
      <c r="CD33" s="100"/>
      <c r="CE33" s="100"/>
      <c r="CF33" s="100"/>
      <c r="CG33" s="100"/>
      <c r="CH33" s="100">
        <v>118.14735</v>
      </c>
      <c r="CI33" s="100">
        <v>47.905140000000003</v>
      </c>
      <c r="CJ33" s="100">
        <v>53.710120000000003</v>
      </c>
      <c r="CK33" s="100"/>
      <c r="CL33" s="100"/>
      <c r="CM33" s="100"/>
      <c r="CN33" s="99">
        <v>191.19621000000001</v>
      </c>
      <c r="CO33" s="98"/>
      <c r="CP33" s="100">
        <v>180.52450999999999</v>
      </c>
      <c r="CQ33" s="100">
        <v>181.33356000000001</v>
      </c>
      <c r="CR33" s="99">
        <v>181.02912000000001</v>
      </c>
      <c r="CS33" s="98"/>
      <c r="CT33" s="99">
        <v>297.29741999999999</v>
      </c>
      <c r="CU33" s="98"/>
      <c r="CV33" s="100"/>
      <c r="CW33" s="102"/>
      <c r="CX33" s="98"/>
      <c r="CY33" s="100">
        <v>6895.1184599999997</v>
      </c>
      <c r="CZ33" s="100"/>
      <c r="DA33" s="99"/>
      <c r="DB33" s="98"/>
      <c r="DC33" s="100"/>
      <c r="DD33" s="100"/>
      <c r="DE33" s="100"/>
      <c r="DF33" s="100"/>
      <c r="DG33" s="100"/>
      <c r="DH33" s="100"/>
      <c r="DI33" s="100"/>
      <c r="DJ33" s="100"/>
      <c r="DK33" s="100"/>
      <c r="DL33" s="100"/>
      <c r="DM33" s="99"/>
      <c r="DN33" s="103"/>
      <c r="DO33" s="104"/>
      <c r="DP33" s="104"/>
      <c r="DQ33" s="105" t="s">
        <v>1338</v>
      </c>
      <c r="DR33" s="98">
        <v>3692.9005200000001</v>
      </c>
      <c r="DS33" s="100">
        <v>1468.2182399999999</v>
      </c>
      <c r="DT33" s="100">
        <v>1468.2182399999999</v>
      </c>
      <c r="DU33" s="99"/>
      <c r="DV33" s="101"/>
      <c r="DW33" s="98"/>
      <c r="DX33" s="100"/>
      <c r="DY33" s="100"/>
      <c r="DZ33" s="100"/>
      <c r="EA33" s="100"/>
      <c r="EB33" s="102">
        <v>6803.77</v>
      </c>
      <c r="EC33" s="1"/>
      <c r="ED33" s="101"/>
      <c r="EE33" s="101"/>
      <c r="EF33" s="101"/>
      <c r="EG33" s="101"/>
      <c r="EH33" s="101"/>
      <c r="EI33" s="101"/>
      <c r="EJ33" s="101"/>
      <c r="EK33" s="98"/>
      <c r="EL33" s="99"/>
      <c r="EM33" s="101"/>
      <c r="EN33" s="101"/>
      <c r="EO33" s="101"/>
      <c r="EP33" s="101"/>
      <c r="EQ33" s="101"/>
      <c r="ER33" s="101"/>
      <c r="ES33" s="101"/>
      <c r="ET33" s="101"/>
      <c r="EU33" s="101"/>
      <c r="EV33" s="101"/>
      <c r="EW33" s="101"/>
      <c r="EX33" s="101"/>
      <c r="EY33" s="101"/>
      <c r="EZ33" s="98"/>
      <c r="FA33" s="100"/>
      <c r="FB33" s="100"/>
      <c r="FC33" s="99"/>
      <c r="FD33" s="101"/>
      <c r="FE33" s="101"/>
      <c r="FF33" s="101"/>
      <c r="FG33" s="101"/>
      <c r="FH33" s="101"/>
      <c r="FI33" s="101"/>
      <c r="FJ33" s="101"/>
      <c r="FK33" s="98"/>
      <c r="FL33" s="100"/>
      <c r="FM33" s="100"/>
      <c r="FN33" s="99"/>
      <c r="FO33" s="101"/>
      <c r="FP33" s="98"/>
      <c r="FQ33" s="99"/>
      <c r="FR33" s="98"/>
      <c r="FS33" s="100"/>
      <c r="FT33" s="100"/>
      <c r="FU33" s="100"/>
      <c r="FV33" s="99"/>
      <c r="FW33" s="98"/>
      <c r="FX33" s="99"/>
      <c r="FY33" s="98"/>
      <c r="FZ33" s="100"/>
      <c r="GA33" s="100"/>
      <c r="GB33" s="99"/>
      <c r="GC33" s="101"/>
      <c r="GD33" s="101"/>
      <c r="GE33" s="98"/>
      <c r="GF33" s="100"/>
      <c r="GG33" s="100"/>
      <c r="GH33" s="100"/>
      <c r="GI33" s="99"/>
      <c r="GJ33" s="101"/>
      <c r="GK33" s="98"/>
      <c r="GL33" s="99"/>
      <c r="GM33" s="1"/>
      <c r="GN33" s="101"/>
      <c r="GO33" s="98"/>
      <c r="GP33" s="99"/>
      <c r="GQ33" s="98"/>
      <c r="GR33" s="99"/>
      <c r="GS33" s="101"/>
      <c r="GT33" s="101"/>
      <c r="GU33" s="101"/>
      <c r="GV33" s="1"/>
      <c r="GW33" s="101"/>
      <c r="GX33" s="101"/>
      <c r="GY33" s="101"/>
      <c r="GZ33" s="101"/>
      <c r="HA33" s="101"/>
      <c r="HB33" s="101"/>
      <c r="HC33" s="98"/>
      <c r="HD33" s="99"/>
      <c r="HE33" s="1"/>
      <c r="HF33" s="98">
        <v>3692.9005200000001</v>
      </c>
      <c r="HG33" s="100">
        <v>3655.5673299999999</v>
      </c>
      <c r="HH33" s="99">
        <v>846.60289</v>
      </c>
    </row>
    <row r="34" spans="1:216" x14ac:dyDescent="0.35">
      <c r="A34" s="1"/>
      <c r="B34" s="97" t="s">
        <v>755</v>
      </c>
      <c r="C34" s="98"/>
      <c r="D34" s="99"/>
      <c r="E34" s="98"/>
      <c r="F34" s="100"/>
      <c r="G34" s="100">
        <v>8.8258700000000001</v>
      </c>
      <c r="H34" s="99">
        <v>8.5166900000000005</v>
      </c>
      <c r="I34" s="98"/>
      <c r="J34" s="99"/>
      <c r="K34" s="98">
        <v>60.21</v>
      </c>
      <c r="L34" s="99"/>
      <c r="M34" s="98"/>
      <c r="N34" s="100"/>
      <c r="O34" s="100"/>
      <c r="P34" s="100"/>
      <c r="Q34" s="100"/>
      <c r="R34" s="100"/>
      <c r="S34" s="100"/>
      <c r="T34" s="99"/>
      <c r="U34" s="98">
        <v>18.14123</v>
      </c>
      <c r="V34" s="100">
        <v>19.191960000000002</v>
      </c>
      <c r="W34" s="100"/>
      <c r="X34" s="99">
        <v>1.0612699999999999</v>
      </c>
      <c r="Y34" s="101"/>
      <c r="Z34" s="98"/>
      <c r="AA34" s="100"/>
      <c r="AB34" s="99">
        <v>17.295719999999999</v>
      </c>
      <c r="AC34" s="98"/>
      <c r="AD34" s="100"/>
      <c r="AE34" s="100"/>
      <c r="AF34" s="100"/>
      <c r="AG34" s="100">
        <v>12.23925</v>
      </c>
      <c r="AH34" s="100">
        <v>16.280819999999999</v>
      </c>
      <c r="AI34" s="99">
        <v>10.27692</v>
      </c>
      <c r="AJ34" s="101"/>
      <c r="AK34" s="101"/>
      <c r="AL34" s="101">
        <v>179.37322</v>
      </c>
      <c r="AM34" s="98">
        <v>217.12262999999999</v>
      </c>
      <c r="AN34" s="99">
        <v>7.9327300000000003</v>
      </c>
      <c r="AO34" s="98"/>
      <c r="AP34" s="99"/>
      <c r="AQ34" s="101"/>
      <c r="AR34" s="98"/>
      <c r="AS34" s="99"/>
      <c r="AT34" s="101"/>
      <c r="AU34" s="101"/>
      <c r="AV34" s="101"/>
      <c r="AW34" s="98"/>
      <c r="AX34" s="100"/>
      <c r="AY34" s="99">
        <v>571.95925999999997</v>
      </c>
      <c r="AZ34" s="98"/>
      <c r="BA34" s="100"/>
      <c r="BB34" s="100"/>
      <c r="BC34" s="100"/>
      <c r="BD34" s="100"/>
      <c r="BE34" s="100"/>
      <c r="BF34" s="100"/>
      <c r="BG34" s="99"/>
      <c r="BH34" s="101"/>
      <c r="BI34" s="98"/>
      <c r="BJ34" s="100"/>
      <c r="BK34" s="99"/>
      <c r="BL34" s="98">
        <v>167.61232000000001</v>
      </c>
      <c r="BM34" s="100">
        <v>166.56063</v>
      </c>
      <c r="BN34" s="100">
        <v>168.58996999999999</v>
      </c>
      <c r="BO34" s="100"/>
      <c r="BP34" s="100"/>
      <c r="BQ34" s="100"/>
      <c r="BR34" s="100"/>
      <c r="BS34" s="100"/>
      <c r="BT34" s="100"/>
      <c r="BU34" s="100">
        <v>110.49702000000001</v>
      </c>
      <c r="BV34" s="100">
        <v>206.49456000000001</v>
      </c>
      <c r="BW34" s="100">
        <v>206.11548999999999</v>
      </c>
      <c r="BX34" s="100">
        <v>205.99002999999999</v>
      </c>
      <c r="BY34" s="99"/>
      <c r="BZ34" s="98">
        <v>17.41583</v>
      </c>
      <c r="CA34" s="99">
        <v>44.053669999999997</v>
      </c>
      <c r="CB34" s="101"/>
      <c r="CC34" s="98"/>
      <c r="CD34" s="100"/>
      <c r="CE34" s="100"/>
      <c r="CF34" s="100"/>
      <c r="CG34" s="100"/>
      <c r="CH34" s="100">
        <v>118.14735</v>
      </c>
      <c r="CI34" s="100">
        <v>47.905140000000003</v>
      </c>
      <c r="CJ34" s="100">
        <v>53.710120000000003</v>
      </c>
      <c r="CK34" s="100"/>
      <c r="CL34" s="100"/>
      <c r="CM34" s="100"/>
      <c r="CN34" s="99">
        <v>191.19621000000001</v>
      </c>
      <c r="CO34" s="98"/>
      <c r="CP34" s="100">
        <v>180.52450999999999</v>
      </c>
      <c r="CQ34" s="100">
        <v>181.33356000000001</v>
      </c>
      <c r="CR34" s="99">
        <v>181.02912000000001</v>
      </c>
      <c r="CS34" s="98"/>
      <c r="CT34" s="99">
        <v>297.29741999999999</v>
      </c>
      <c r="CU34" s="98"/>
      <c r="CV34" s="100"/>
      <c r="CW34" s="102"/>
      <c r="CX34" s="98"/>
      <c r="CY34" s="100">
        <v>6751.1329900000001</v>
      </c>
      <c r="CZ34" s="100"/>
      <c r="DA34" s="99"/>
      <c r="DB34" s="98"/>
      <c r="DC34" s="100"/>
      <c r="DD34" s="100"/>
      <c r="DE34" s="100"/>
      <c r="DF34" s="100"/>
      <c r="DG34" s="100"/>
      <c r="DH34" s="100"/>
      <c r="DI34" s="100"/>
      <c r="DJ34" s="100"/>
      <c r="DK34" s="100"/>
      <c r="DL34" s="100"/>
      <c r="DM34" s="99"/>
      <c r="DN34" s="103"/>
      <c r="DO34" s="104"/>
      <c r="DP34" s="104"/>
      <c r="DQ34" s="105" t="s">
        <v>1338</v>
      </c>
      <c r="DR34" s="98">
        <v>3692.9005200000001</v>
      </c>
      <c r="DS34" s="100">
        <v>1468.2182399999999</v>
      </c>
      <c r="DT34" s="100">
        <v>1468.2182399999999</v>
      </c>
      <c r="DU34" s="99"/>
      <c r="DV34" s="101"/>
      <c r="DW34" s="98"/>
      <c r="DX34" s="100"/>
      <c r="DY34" s="100"/>
      <c r="DZ34" s="100"/>
      <c r="EA34" s="100"/>
      <c r="EB34" s="102">
        <v>6659.77</v>
      </c>
      <c r="EC34" s="1"/>
      <c r="ED34" s="101"/>
      <c r="EE34" s="101"/>
      <c r="EF34" s="101"/>
      <c r="EG34" s="101"/>
      <c r="EH34" s="101"/>
      <c r="EI34" s="101"/>
      <c r="EJ34" s="101"/>
      <c r="EK34" s="98"/>
      <c r="EL34" s="99"/>
      <c r="EM34" s="101"/>
      <c r="EN34" s="101"/>
      <c r="EO34" s="101"/>
      <c r="EP34" s="101"/>
      <c r="EQ34" s="101"/>
      <c r="ER34" s="101"/>
      <c r="ES34" s="101"/>
      <c r="ET34" s="101"/>
      <c r="EU34" s="101"/>
      <c r="EV34" s="101"/>
      <c r="EW34" s="101"/>
      <c r="EX34" s="101"/>
      <c r="EY34" s="101"/>
      <c r="EZ34" s="98"/>
      <c r="FA34" s="100"/>
      <c r="FB34" s="100"/>
      <c r="FC34" s="99"/>
      <c r="FD34" s="101"/>
      <c r="FE34" s="101"/>
      <c r="FF34" s="101"/>
      <c r="FG34" s="101"/>
      <c r="FH34" s="101"/>
      <c r="FI34" s="101"/>
      <c r="FJ34" s="101"/>
      <c r="FK34" s="98"/>
      <c r="FL34" s="100"/>
      <c r="FM34" s="100"/>
      <c r="FN34" s="99"/>
      <c r="FO34" s="101"/>
      <c r="FP34" s="98"/>
      <c r="FQ34" s="99"/>
      <c r="FR34" s="98"/>
      <c r="FS34" s="100"/>
      <c r="FT34" s="100"/>
      <c r="FU34" s="100"/>
      <c r="FV34" s="99"/>
      <c r="FW34" s="98"/>
      <c r="FX34" s="99"/>
      <c r="FY34" s="98"/>
      <c r="FZ34" s="100"/>
      <c r="GA34" s="100"/>
      <c r="GB34" s="99"/>
      <c r="GC34" s="101"/>
      <c r="GD34" s="101"/>
      <c r="GE34" s="98"/>
      <c r="GF34" s="100"/>
      <c r="GG34" s="100"/>
      <c r="GH34" s="100"/>
      <c r="GI34" s="99"/>
      <c r="GJ34" s="101"/>
      <c r="GK34" s="98"/>
      <c r="GL34" s="99"/>
      <c r="GM34" s="1"/>
      <c r="GN34" s="101"/>
      <c r="GO34" s="98"/>
      <c r="GP34" s="99"/>
      <c r="GQ34" s="98"/>
      <c r="GR34" s="99"/>
      <c r="GS34" s="101"/>
      <c r="GT34" s="101"/>
      <c r="GU34" s="101"/>
      <c r="GV34" s="1"/>
      <c r="GW34" s="101"/>
      <c r="GX34" s="101"/>
      <c r="GY34" s="101"/>
      <c r="GZ34" s="101"/>
      <c r="HA34" s="101"/>
      <c r="HB34" s="101"/>
      <c r="HC34" s="98"/>
      <c r="HD34" s="99"/>
      <c r="HE34" s="1"/>
      <c r="HF34" s="98">
        <v>3692.9005200000001</v>
      </c>
      <c r="HG34" s="100">
        <v>3655.5673299999999</v>
      </c>
      <c r="HH34" s="99">
        <v>846.60289</v>
      </c>
    </row>
    <row r="35" spans="1:216" x14ac:dyDescent="0.35">
      <c r="A35" s="1"/>
      <c r="B35" s="97" t="s">
        <v>756</v>
      </c>
      <c r="C35" s="98"/>
      <c r="D35" s="99"/>
      <c r="E35" s="98"/>
      <c r="F35" s="100"/>
      <c r="G35" s="100">
        <v>8.8258700000000001</v>
      </c>
      <c r="H35" s="99">
        <v>8.5166900000000005</v>
      </c>
      <c r="I35" s="98"/>
      <c r="J35" s="99"/>
      <c r="K35" s="98">
        <v>60.21</v>
      </c>
      <c r="L35" s="99"/>
      <c r="M35" s="98"/>
      <c r="N35" s="100"/>
      <c r="O35" s="100"/>
      <c r="P35" s="100"/>
      <c r="Q35" s="100"/>
      <c r="R35" s="100"/>
      <c r="S35" s="100"/>
      <c r="T35" s="99"/>
      <c r="U35" s="98">
        <v>18.14123</v>
      </c>
      <c r="V35" s="100">
        <v>19.191960000000002</v>
      </c>
      <c r="W35" s="100"/>
      <c r="X35" s="99">
        <v>1.0612699999999999</v>
      </c>
      <c r="Y35" s="101"/>
      <c r="Z35" s="98"/>
      <c r="AA35" s="100"/>
      <c r="AB35" s="99">
        <v>17.295719999999999</v>
      </c>
      <c r="AC35" s="98"/>
      <c r="AD35" s="100"/>
      <c r="AE35" s="100"/>
      <c r="AF35" s="100"/>
      <c r="AG35" s="100">
        <v>12.23925</v>
      </c>
      <c r="AH35" s="100">
        <v>16.280819999999999</v>
      </c>
      <c r="AI35" s="99">
        <v>10.27692</v>
      </c>
      <c r="AJ35" s="101"/>
      <c r="AK35" s="101"/>
      <c r="AL35" s="101">
        <v>179.37322</v>
      </c>
      <c r="AM35" s="98">
        <v>217.12262999999999</v>
      </c>
      <c r="AN35" s="99">
        <v>7.9327300000000003</v>
      </c>
      <c r="AO35" s="98"/>
      <c r="AP35" s="99"/>
      <c r="AQ35" s="101"/>
      <c r="AR35" s="98"/>
      <c r="AS35" s="99"/>
      <c r="AT35" s="101"/>
      <c r="AU35" s="101"/>
      <c r="AV35" s="101"/>
      <c r="AW35" s="98"/>
      <c r="AX35" s="100"/>
      <c r="AY35" s="99">
        <v>393.12191000000001</v>
      </c>
      <c r="AZ35" s="98"/>
      <c r="BA35" s="100"/>
      <c r="BB35" s="100"/>
      <c r="BC35" s="100"/>
      <c r="BD35" s="100"/>
      <c r="BE35" s="100"/>
      <c r="BF35" s="100"/>
      <c r="BG35" s="99"/>
      <c r="BH35" s="101"/>
      <c r="BI35" s="98"/>
      <c r="BJ35" s="100"/>
      <c r="BK35" s="99"/>
      <c r="BL35" s="98">
        <v>167.61232000000001</v>
      </c>
      <c r="BM35" s="100">
        <v>166.56063</v>
      </c>
      <c r="BN35" s="100">
        <v>168.58996999999999</v>
      </c>
      <c r="BO35" s="100"/>
      <c r="BP35" s="100"/>
      <c r="BQ35" s="100"/>
      <c r="BR35" s="100"/>
      <c r="BS35" s="100"/>
      <c r="BT35" s="100"/>
      <c r="BU35" s="100">
        <v>110.49702000000001</v>
      </c>
      <c r="BV35" s="100">
        <v>206.49456000000001</v>
      </c>
      <c r="BW35" s="100">
        <v>206.11548999999999</v>
      </c>
      <c r="BX35" s="100">
        <v>205.99002999999999</v>
      </c>
      <c r="BY35" s="99"/>
      <c r="BZ35" s="98">
        <v>17.41583</v>
      </c>
      <c r="CA35" s="99">
        <v>44.053669999999997</v>
      </c>
      <c r="CB35" s="101"/>
      <c r="CC35" s="98"/>
      <c r="CD35" s="100"/>
      <c r="CE35" s="100"/>
      <c r="CF35" s="100"/>
      <c r="CG35" s="100"/>
      <c r="CH35" s="100">
        <v>118.14735</v>
      </c>
      <c r="CI35" s="100">
        <v>47.905140000000003</v>
      </c>
      <c r="CJ35" s="100">
        <v>53.710120000000003</v>
      </c>
      <c r="CK35" s="100"/>
      <c r="CL35" s="100"/>
      <c r="CM35" s="100"/>
      <c r="CN35" s="99">
        <v>191.19621000000001</v>
      </c>
      <c r="CO35" s="98"/>
      <c r="CP35" s="100">
        <v>180.52450999999999</v>
      </c>
      <c r="CQ35" s="100">
        <v>181.33356000000001</v>
      </c>
      <c r="CR35" s="99">
        <v>181.02912000000001</v>
      </c>
      <c r="CS35" s="98"/>
      <c r="CT35" s="99">
        <v>297.29741999999999</v>
      </c>
      <c r="CU35" s="98"/>
      <c r="CV35" s="100"/>
      <c r="CW35" s="102"/>
      <c r="CX35" s="98"/>
      <c r="CY35" s="100">
        <v>6808.4976299999998</v>
      </c>
      <c r="CZ35" s="100"/>
      <c r="DA35" s="99"/>
      <c r="DB35" s="98"/>
      <c r="DC35" s="100"/>
      <c r="DD35" s="100"/>
      <c r="DE35" s="100"/>
      <c r="DF35" s="100"/>
      <c r="DG35" s="100"/>
      <c r="DH35" s="100"/>
      <c r="DI35" s="100"/>
      <c r="DJ35" s="100"/>
      <c r="DK35" s="100"/>
      <c r="DL35" s="100"/>
      <c r="DM35" s="99"/>
      <c r="DN35" s="103"/>
      <c r="DO35" s="104"/>
      <c r="DP35" s="104"/>
      <c r="DQ35" s="105" t="s">
        <v>1338</v>
      </c>
      <c r="DR35" s="98">
        <v>3514.0631699999999</v>
      </c>
      <c r="DS35" s="100">
        <v>1289.3808899999999</v>
      </c>
      <c r="DT35" s="100">
        <v>1289.3808899999999</v>
      </c>
      <c r="DU35" s="99"/>
      <c r="DV35" s="101"/>
      <c r="DW35" s="98"/>
      <c r="DX35" s="100"/>
      <c r="DY35" s="100"/>
      <c r="DZ35" s="100"/>
      <c r="EA35" s="100"/>
      <c r="EB35" s="102">
        <v>6717.36</v>
      </c>
      <c r="EC35" s="1"/>
      <c r="ED35" s="101"/>
      <c r="EE35" s="101"/>
      <c r="EF35" s="101"/>
      <c r="EG35" s="101"/>
      <c r="EH35" s="101"/>
      <c r="EI35" s="101"/>
      <c r="EJ35" s="101"/>
      <c r="EK35" s="98"/>
      <c r="EL35" s="99"/>
      <c r="EM35" s="101"/>
      <c r="EN35" s="101"/>
      <c r="EO35" s="101"/>
      <c r="EP35" s="101"/>
      <c r="EQ35" s="101"/>
      <c r="ER35" s="101"/>
      <c r="ES35" s="101"/>
      <c r="ET35" s="101"/>
      <c r="EU35" s="101"/>
      <c r="EV35" s="101"/>
      <c r="EW35" s="101"/>
      <c r="EX35" s="101"/>
      <c r="EY35" s="101"/>
      <c r="EZ35" s="98"/>
      <c r="FA35" s="100"/>
      <c r="FB35" s="100"/>
      <c r="FC35" s="99"/>
      <c r="FD35" s="101"/>
      <c r="FE35" s="101"/>
      <c r="FF35" s="101"/>
      <c r="FG35" s="101"/>
      <c r="FH35" s="101"/>
      <c r="FI35" s="101"/>
      <c r="FJ35" s="101"/>
      <c r="FK35" s="98"/>
      <c r="FL35" s="100"/>
      <c r="FM35" s="100"/>
      <c r="FN35" s="99"/>
      <c r="FO35" s="101"/>
      <c r="FP35" s="98"/>
      <c r="FQ35" s="99"/>
      <c r="FR35" s="98"/>
      <c r="FS35" s="100"/>
      <c r="FT35" s="100"/>
      <c r="FU35" s="100"/>
      <c r="FV35" s="99"/>
      <c r="FW35" s="98"/>
      <c r="FX35" s="99"/>
      <c r="FY35" s="98"/>
      <c r="FZ35" s="100"/>
      <c r="GA35" s="100"/>
      <c r="GB35" s="99"/>
      <c r="GC35" s="101"/>
      <c r="GD35" s="101"/>
      <c r="GE35" s="98"/>
      <c r="GF35" s="100"/>
      <c r="GG35" s="100"/>
      <c r="GH35" s="100"/>
      <c r="GI35" s="99"/>
      <c r="GJ35" s="101"/>
      <c r="GK35" s="98"/>
      <c r="GL35" s="99"/>
      <c r="GM35" s="1"/>
      <c r="GN35" s="101"/>
      <c r="GO35" s="98"/>
      <c r="GP35" s="99"/>
      <c r="GQ35" s="98"/>
      <c r="GR35" s="99"/>
      <c r="GS35" s="101"/>
      <c r="GT35" s="101"/>
      <c r="GU35" s="101"/>
      <c r="GV35" s="1"/>
      <c r="GW35" s="101"/>
      <c r="GX35" s="101"/>
      <c r="GY35" s="101"/>
      <c r="GZ35" s="101"/>
      <c r="HA35" s="101"/>
      <c r="HB35" s="101"/>
      <c r="HC35" s="98"/>
      <c r="HD35" s="99"/>
      <c r="HE35" s="1"/>
      <c r="HF35" s="98">
        <v>3514.0631699999999</v>
      </c>
      <c r="HG35" s="100">
        <v>3476.7299800000001</v>
      </c>
      <c r="HH35" s="99">
        <v>846.60289</v>
      </c>
    </row>
    <row r="36" spans="1:216" x14ac:dyDescent="0.35">
      <c r="A36" s="1"/>
      <c r="B36" s="97" t="s">
        <v>757</v>
      </c>
      <c r="C36" s="98"/>
      <c r="D36" s="99"/>
      <c r="E36" s="98"/>
      <c r="F36" s="100"/>
      <c r="G36" s="100">
        <v>8.8258700000000001</v>
      </c>
      <c r="H36" s="99">
        <v>8.5166900000000005</v>
      </c>
      <c r="I36" s="98"/>
      <c r="J36" s="99"/>
      <c r="K36" s="98">
        <v>60.21</v>
      </c>
      <c r="L36" s="99"/>
      <c r="M36" s="98"/>
      <c r="N36" s="100"/>
      <c r="O36" s="100"/>
      <c r="P36" s="100"/>
      <c r="Q36" s="100"/>
      <c r="R36" s="100"/>
      <c r="S36" s="100"/>
      <c r="T36" s="99"/>
      <c r="U36" s="98">
        <v>18.14123</v>
      </c>
      <c r="V36" s="100">
        <v>19.191960000000002</v>
      </c>
      <c r="W36" s="100"/>
      <c r="X36" s="99">
        <v>1.0612699999999999</v>
      </c>
      <c r="Y36" s="101"/>
      <c r="Z36" s="98"/>
      <c r="AA36" s="100"/>
      <c r="AB36" s="99">
        <v>17.295719999999999</v>
      </c>
      <c r="AC36" s="98"/>
      <c r="AD36" s="100"/>
      <c r="AE36" s="100"/>
      <c r="AF36" s="100"/>
      <c r="AG36" s="100">
        <v>12.23925</v>
      </c>
      <c r="AH36" s="100">
        <v>16.280819999999999</v>
      </c>
      <c r="AI36" s="99">
        <v>10.27692</v>
      </c>
      <c r="AJ36" s="101"/>
      <c r="AK36" s="101"/>
      <c r="AL36" s="101">
        <v>179.37322</v>
      </c>
      <c r="AM36" s="98">
        <v>217.12262999999999</v>
      </c>
      <c r="AN36" s="99">
        <v>7.9327300000000003</v>
      </c>
      <c r="AO36" s="98"/>
      <c r="AP36" s="99"/>
      <c r="AQ36" s="101"/>
      <c r="AR36" s="98"/>
      <c r="AS36" s="99"/>
      <c r="AT36" s="101"/>
      <c r="AU36" s="101"/>
      <c r="AV36" s="101"/>
      <c r="AW36" s="98"/>
      <c r="AX36" s="100"/>
      <c r="AY36" s="99">
        <v>393.12191000000001</v>
      </c>
      <c r="AZ36" s="98"/>
      <c r="BA36" s="100"/>
      <c r="BB36" s="100"/>
      <c r="BC36" s="100"/>
      <c r="BD36" s="100"/>
      <c r="BE36" s="100"/>
      <c r="BF36" s="100"/>
      <c r="BG36" s="99"/>
      <c r="BH36" s="101"/>
      <c r="BI36" s="98"/>
      <c r="BJ36" s="100"/>
      <c r="BK36" s="99"/>
      <c r="BL36" s="98">
        <v>167.61232000000001</v>
      </c>
      <c r="BM36" s="100">
        <v>166.56063</v>
      </c>
      <c r="BN36" s="100">
        <v>168.58996999999999</v>
      </c>
      <c r="BO36" s="100"/>
      <c r="BP36" s="100"/>
      <c r="BQ36" s="100"/>
      <c r="BR36" s="100"/>
      <c r="BS36" s="100"/>
      <c r="BT36" s="100"/>
      <c r="BU36" s="100">
        <v>110.49702000000001</v>
      </c>
      <c r="BV36" s="100">
        <v>206.49456000000001</v>
      </c>
      <c r="BW36" s="100">
        <v>206.11548999999999</v>
      </c>
      <c r="BX36" s="100">
        <v>205.99002999999999</v>
      </c>
      <c r="BY36" s="99"/>
      <c r="BZ36" s="98">
        <v>17.41583</v>
      </c>
      <c r="CA36" s="99">
        <v>44.053669999999997</v>
      </c>
      <c r="CB36" s="101"/>
      <c r="CC36" s="98"/>
      <c r="CD36" s="100"/>
      <c r="CE36" s="100"/>
      <c r="CF36" s="100"/>
      <c r="CG36" s="100"/>
      <c r="CH36" s="100">
        <v>118.14735</v>
      </c>
      <c r="CI36" s="100">
        <v>47.905140000000003</v>
      </c>
      <c r="CJ36" s="100">
        <v>53.710120000000003</v>
      </c>
      <c r="CK36" s="100"/>
      <c r="CL36" s="100"/>
      <c r="CM36" s="100"/>
      <c r="CN36" s="99">
        <v>191.19621000000001</v>
      </c>
      <c r="CO36" s="98"/>
      <c r="CP36" s="100">
        <v>180.52450999999999</v>
      </c>
      <c r="CQ36" s="100">
        <v>181.33356000000001</v>
      </c>
      <c r="CR36" s="99">
        <v>181.02912000000001</v>
      </c>
      <c r="CS36" s="98"/>
      <c r="CT36" s="99">
        <v>297.29741999999999</v>
      </c>
      <c r="CU36" s="98"/>
      <c r="CV36" s="100"/>
      <c r="CW36" s="102"/>
      <c r="CX36" s="98"/>
      <c r="CY36" s="100">
        <v>6740.80962</v>
      </c>
      <c r="CZ36" s="100"/>
      <c r="DA36" s="99"/>
      <c r="DB36" s="98"/>
      <c r="DC36" s="100"/>
      <c r="DD36" s="100"/>
      <c r="DE36" s="100"/>
      <c r="DF36" s="100"/>
      <c r="DG36" s="100"/>
      <c r="DH36" s="100"/>
      <c r="DI36" s="100"/>
      <c r="DJ36" s="100"/>
      <c r="DK36" s="100"/>
      <c r="DL36" s="100"/>
      <c r="DM36" s="99"/>
      <c r="DN36" s="103"/>
      <c r="DO36" s="104"/>
      <c r="DP36" s="104"/>
      <c r="DQ36" s="105" t="s">
        <v>1338</v>
      </c>
      <c r="DR36" s="98">
        <v>3514.0631699999999</v>
      </c>
      <c r="DS36" s="100">
        <v>1289.3808899999999</v>
      </c>
      <c r="DT36" s="100">
        <v>1289.3808899999999</v>
      </c>
      <c r="DU36" s="99"/>
      <c r="DV36" s="101"/>
      <c r="DW36" s="98"/>
      <c r="DX36" s="100"/>
      <c r="DY36" s="100"/>
      <c r="DZ36" s="100"/>
      <c r="EA36" s="100"/>
      <c r="EB36" s="102">
        <v>6649.65</v>
      </c>
      <c r="EC36" s="1"/>
      <c r="ED36" s="101"/>
      <c r="EE36" s="101"/>
      <c r="EF36" s="101"/>
      <c r="EG36" s="101"/>
      <c r="EH36" s="101"/>
      <c r="EI36" s="101"/>
      <c r="EJ36" s="101"/>
      <c r="EK36" s="98"/>
      <c r="EL36" s="99"/>
      <c r="EM36" s="101"/>
      <c r="EN36" s="101"/>
      <c r="EO36" s="101"/>
      <c r="EP36" s="101"/>
      <c r="EQ36" s="101"/>
      <c r="ER36" s="101"/>
      <c r="ES36" s="101"/>
      <c r="ET36" s="101"/>
      <c r="EU36" s="101"/>
      <c r="EV36" s="101"/>
      <c r="EW36" s="101"/>
      <c r="EX36" s="101"/>
      <c r="EY36" s="101"/>
      <c r="EZ36" s="98"/>
      <c r="FA36" s="100"/>
      <c r="FB36" s="100"/>
      <c r="FC36" s="99"/>
      <c r="FD36" s="101"/>
      <c r="FE36" s="101"/>
      <c r="FF36" s="101"/>
      <c r="FG36" s="101"/>
      <c r="FH36" s="101"/>
      <c r="FI36" s="101"/>
      <c r="FJ36" s="101"/>
      <c r="FK36" s="98"/>
      <c r="FL36" s="100"/>
      <c r="FM36" s="100"/>
      <c r="FN36" s="99"/>
      <c r="FO36" s="101"/>
      <c r="FP36" s="98"/>
      <c r="FQ36" s="99"/>
      <c r="FR36" s="98"/>
      <c r="FS36" s="100"/>
      <c r="FT36" s="100"/>
      <c r="FU36" s="100"/>
      <c r="FV36" s="99"/>
      <c r="FW36" s="98"/>
      <c r="FX36" s="99"/>
      <c r="FY36" s="98"/>
      <c r="FZ36" s="100"/>
      <c r="GA36" s="100"/>
      <c r="GB36" s="99"/>
      <c r="GC36" s="101"/>
      <c r="GD36" s="101"/>
      <c r="GE36" s="98"/>
      <c r="GF36" s="100"/>
      <c r="GG36" s="100"/>
      <c r="GH36" s="100"/>
      <c r="GI36" s="99"/>
      <c r="GJ36" s="101"/>
      <c r="GK36" s="98"/>
      <c r="GL36" s="99"/>
      <c r="GM36" s="1"/>
      <c r="GN36" s="101"/>
      <c r="GO36" s="98"/>
      <c r="GP36" s="99"/>
      <c r="GQ36" s="98"/>
      <c r="GR36" s="99"/>
      <c r="GS36" s="101"/>
      <c r="GT36" s="101"/>
      <c r="GU36" s="101"/>
      <c r="GV36" s="1"/>
      <c r="GW36" s="101"/>
      <c r="GX36" s="101"/>
      <c r="GY36" s="101"/>
      <c r="GZ36" s="101"/>
      <c r="HA36" s="101"/>
      <c r="HB36" s="101"/>
      <c r="HC36" s="98"/>
      <c r="HD36" s="99"/>
      <c r="HE36" s="1"/>
      <c r="HF36" s="98">
        <v>3514.0631699999999</v>
      </c>
      <c r="HG36" s="100">
        <v>3476.7299800000001</v>
      </c>
      <c r="HH36" s="99">
        <v>846.60289</v>
      </c>
    </row>
    <row r="37" spans="1:216" x14ac:dyDescent="0.35">
      <c r="A37" s="1"/>
      <c r="B37" s="97" t="s">
        <v>758</v>
      </c>
      <c r="C37" s="98"/>
      <c r="D37" s="99"/>
      <c r="E37" s="98"/>
      <c r="F37" s="100"/>
      <c r="G37" s="100">
        <v>8.8258700000000001</v>
      </c>
      <c r="H37" s="99">
        <v>8.5166900000000005</v>
      </c>
      <c r="I37" s="98"/>
      <c r="J37" s="99"/>
      <c r="K37" s="98">
        <v>60.21</v>
      </c>
      <c r="L37" s="99"/>
      <c r="M37" s="98"/>
      <c r="N37" s="100"/>
      <c r="O37" s="100"/>
      <c r="P37" s="100"/>
      <c r="Q37" s="100"/>
      <c r="R37" s="100"/>
      <c r="S37" s="100"/>
      <c r="T37" s="99"/>
      <c r="U37" s="98">
        <v>18.14123</v>
      </c>
      <c r="V37" s="100">
        <v>19.191960000000002</v>
      </c>
      <c r="W37" s="100"/>
      <c r="X37" s="99">
        <v>1.0612699999999999</v>
      </c>
      <c r="Y37" s="101"/>
      <c r="Z37" s="98"/>
      <c r="AA37" s="100"/>
      <c r="AB37" s="99">
        <v>17.295719999999999</v>
      </c>
      <c r="AC37" s="98"/>
      <c r="AD37" s="100"/>
      <c r="AE37" s="100"/>
      <c r="AF37" s="100"/>
      <c r="AG37" s="100">
        <v>12.23925</v>
      </c>
      <c r="AH37" s="100">
        <v>16.280819999999999</v>
      </c>
      <c r="AI37" s="99">
        <v>10.27692</v>
      </c>
      <c r="AJ37" s="101"/>
      <c r="AK37" s="101"/>
      <c r="AL37" s="101">
        <v>179.37322</v>
      </c>
      <c r="AM37" s="98">
        <v>217.12262999999999</v>
      </c>
      <c r="AN37" s="99">
        <v>7.9327300000000003</v>
      </c>
      <c r="AO37" s="98"/>
      <c r="AP37" s="99"/>
      <c r="AQ37" s="101"/>
      <c r="AR37" s="98"/>
      <c r="AS37" s="99"/>
      <c r="AT37" s="101"/>
      <c r="AU37" s="101"/>
      <c r="AV37" s="101"/>
      <c r="AW37" s="98"/>
      <c r="AX37" s="100"/>
      <c r="AY37" s="99">
        <v>393.12191000000001</v>
      </c>
      <c r="AZ37" s="98"/>
      <c r="BA37" s="100"/>
      <c r="BB37" s="100"/>
      <c r="BC37" s="100"/>
      <c r="BD37" s="100"/>
      <c r="BE37" s="100"/>
      <c r="BF37" s="100"/>
      <c r="BG37" s="99"/>
      <c r="BH37" s="101"/>
      <c r="BI37" s="98"/>
      <c r="BJ37" s="100"/>
      <c r="BK37" s="99"/>
      <c r="BL37" s="98">
        <v>167.61232000000001</v>
      </c>
      <c r="BM37" s="100">
        <v>166.56063</v>
      </c>
      <c r="BN37" s="100">
        <v>168.58996999999999</v>
      </c>
      <c r="BO37" s="100"/>
      <c r="BP37" s="100"/>
      <c r="BQ37" s="100"/>
      <c r="BR37" s="100"/>
      <c r="BS37" s="100"/>
      <c r="BT37" s="100"/>
      <c r="BU37" s="100">
        <v>110.49702000000001</v>
      </c>
      <c r="BV37" s="100">
        <v>206.49456000000001</v>
      </c>
      <c r="BW37" s="100">
        <v>206.11548999999999</v>
      </c>
      <c r="BX37" s="100">
        <v>205.99002999999999</v>
      </c>
      <c r="BY37" s="99"/>
      <c r="BZ37" s="98">
        <v>17.41583</v>
      </c>
      <c r="CA37" s="99">
        <v>44.053669999999997</v>
      </c>
      <c r="CB37" s="101"/>
      <c r="CC37" s="98"/>
      <c r="CD37" s="100"/>
      <c r="CE37" s="100"/>
      <c r="CF37" s="100"/>
      <c r="CG37" s="100"/>
      <c r="CH37" s="100">
        <v>118.14735</v>
      </c>
      <c r="CI37" s="100">
        <v>47.905140000000003</v>
      </c>
      <c r="CJ37" s="100">
        <v>53.710120000000003</v>
      </c>
      <c r="CK37" s="100"/>
      <c r="CL37" s="100"/>
      <c r="CM37" s="100"/>
      <c r="CN37" s="99">
        <v>191.19621000000001</v>
      </c>
      <c r="CO37" s="98"/>
      <c r="CP37" s="100">
        <v>180.52450999999999</v>
      </c>
      <c r="CQ37" s="100">
        <v>181.33356000000001</v>
      </c>
      <c r="CR37" s="99">
        <v>181.02912000000001</v>
      </c>
      <c r="CS37" s="98"/>
      <c r="CT37" s="99">
        <v>297.29741999999999</v>
      </c>
      <c r="CU37" s="98"/>
      <c r="CV37" s="100"/>
      <c r="CW37" s="102"/>
      <c r="CX37" s="98"/>
      <c r="CY37" s="100">
        <v>6833.4168099999997</v>
      </c>
      <c r="CZ37" s="100"/>
      <c r="DA37" s="99"/>
      <c r="DB37" s="98"/>
      <c r="DC37" s="100"/>
      <c r="DD37" s="100"/>
      <c r="DE37" s="100"/>
      <c r="DF37" s="100"/>
      <c r="DG37" s="100"/>
      <c r="DH37" s="100"/>
      <c r="DI37" s="100"/>
      <c r="DJ37" s="100"/>
      <c r="DK37" s="100"/>
      <c r="DL37" s="100"/>
      <c r="DM37" s="99"/>
      <c r="DN37" s="103"/>
      <c r="DO37" s="104"/>
      <c r="DP37" s="104"/>
      <c r="DQ37" s="105" t="s">
        <v>1338</v>
      </c>
      <c r="DR37" s="98">
        <v>3514.0631699999999</v>
      </c>
      <c r="DS37" s="100">
        <v>1289.3808899999999</v>
      </c>
      <c r="DT37" s="100">
        <v>1289.3808899999999</v>
      </c>
      <c r="DU37" s="99"/>
      <c r="DV37" s="101"/>
      <c r="DW37" s="98"/>
      <c r="DX37" s="100"/>
      <c r="DY37" s="100"/>
      <c r="DZ37" s="100"/>
      <c r="EA37" s="100"/>
      <c r="EB37" s="102">
        <v>6742.06</v>
      </c>
      <c r="EC37" s="1"/>
      <c r="ED37" s="101"/>
      <c r="EE37" s="101"/>
      <c r="EF37" s="101"/>
      <c r="EG37" s="101"/>
      <c r="EH37" s="101"/>
      <c r="EI37" s="101"/>
      <c r="EJ37" s="101"/>
      <c r="EK37" s="98"/>
      <c r="EL37" s="99"/>
      <c r="EM37" s="101"/>
      <c r="EN37" s="101"/>
      <c r="EO37" s="101"/>
      <c r="EP37" s="101"/>
      <c r="EQ37" s="101"/>
      <c r="ER37" s="101"/>
      <c r="ES37" s="101"/>
      <c r="ET37" s="101"/>
      <c r="EU37" s="101"/>
      <c r="EV37" s="101"/>
      <c r="EW37" s="101"/>
      <c r="EX37" s="101"/>
      <c r="EY37" s="101"/>
      <c r="EZ37" s="98"/>
      <c r="FA37" s="100"/>
      <c r="FB37" s="100"/>
      <c r="FC37" s="99"/>
      <c r="FD37" s="101"/>
      <c r="FE37" s="101"/>
      <c r="FF37" s="101"/>
      <c r="FG37" s="101"/>
      <c r="FH37" s="101"/>
      <c r="FI37" s="101"/>
      <c r="FJ37" s="101"/>
      <c r="FK37" s="98"/>
      <c r="FL37" s="100"/>
      <c r="FM37" s="100"/>
      <c r="FN37" s="99"/>
      <c r="FO37" s="101"/>
      <c r="FP37" s="98"/>
      <c r="FQ37" s="99"/>
      <c r="FR37" s="98"/>
      <c r="FS37" s="100"/>
      <c r="FT37" s="100"/>
      <c r="FU37" s="100"/>
      <c r="FV37" s="99"/>
      <c r="FW37" s="98"/>
      <c r="FX37" s="99"/>
      <c r="FY37" s="98"/>
      <c r="FZ37" s="100"/>
      <c r="GA37" s="100"/>
      <c r="GB37" s="99"/>
      <c r="GC37" s="101"/>
      <c r="GD37" s="101"/>
      <c r="GE37" s="98"/>
      <c r="GF37" s="100"/>
      <c r="GG37" s="100"/>
      <c r="GH37" s="100"/>
      <c r="GI37" s="99"/>
      <c r="GJ37" s="101"/>
      <c r="GK37" s="98"/>
      <c r="GL37" s="99"/>
      <c r="GM37" s="1"/>
      <c r="GN37" s="101"/>
      <c r="GO37" s="98"/>
      <c r="GP37" s="99"/>
      <c r="GQ37" s="98"/>
      <c r="GR37" s="99"/>
      <c r="GS37" s="101"/>
      <c r="GT37" s="101"/>
      <c r="GU37" s="101"/>
      <c r="GV37" s="1"/>
      <c r="GW37" s="101"/>
      <c r="GX37" s="101"/>
      <c r="GY37" s="101"/>
      <c r="GZ37" s="101"/>
      <c r="HA37" s="101"/>
      <c r="HB37" s="101"/>
      <c r="HC37" s="98"/>
      <c r="HD37" s="99"/>
      <c r="HE37" s="1"/>
      <c r="HF37" s="98">
        <v>3514.0631699999999</v>
      </c>
      <c r="HG37" s="100">
        <v>3476.7299800000001</v>
      </c>
      <c r="HH37" s="99">
        <v>846.60289</v>
      </c>
    </row>
    <row r="38" spans="1:216" x14ac:dyDescent="0.35">
      <c r="A38" s="1"/>
      <c r="B38" s="97" t="s">
        <v>759</v>
      </c>
      <c r="C38" s="98"/>
      <c r="D38" s="99"/>
      <c r="E38" s="98"/>
      <c r="F38" s="100"/>
      <c r="G38" s="100">
        <v>8.8258700000000001</v>
      </c>
      <c r="H38" s="99">
        <v>8.5166900000000005</v>
      </c>
      <c r="I38" s="98"/>
      <c r="J38" s="99"/>
      <c r="K38" s="98">
        <v>60.21</v>
      </c>
      <c r="L38" s="99"/>
      <c r="M38" s="98"/>
      <c r="N38" s="100"/>
      <c r="O38" s="100"/>
      <c r="P38" s="100"/>
      <c r="Q38" s="100"/>
      <c r="R38" s="100"/>
      <c r="S38" s="100"/>
      <c r="T38" s="99"/>
      <c r="U38" s="98">
        <v>18.14123</v>
      </c>
      <c r="V38" s="100">
        <v>19.191960000000002</v>
      </c>
      <c r="W38" s="100"/>
      <c r="X38" s="99">
        <v>1.0612699999999999</v>
      </c>
      <c r="Y38" s="101"/>
      <c r="Z38" s="98"/>
      <c r="AA38" s="100"/>
      <c r="AB38" s="99">
        <v>17.295719999999999</v>
      </c>
      <c r="AC38" s="98"/>
      <c r="AD38" s="100"/>
      <c r="AE38" s="100"/>
      <c r="AF38" s="100"/>
      <c r="AG38" s="100">
        <v>12.23925</v>
      </c>
      <c r="AH38" s="100">
        <v>16.280819999999999</v>
      </c>
      <c r="AI38" s="99">
        <v>10.27692</v>
      </c>
      <c r="AJ38" s="101"/>
      <c r="AK38" s="101"/>
      <c r="AL38" s="101">
        <v>179.37322</v>
      </c>
      <c r="AM38" s="98">
        <v>217.12262999999999</v>
      </c>
      <c r="AN38" s="99">
        <v>7.9327300000000003</v>
      </c>
      <c r="AO38" s="98"/>
      <c r="AP38" s="99"/>
      <c r="AQ38" s="101"/>
      <c r="AR38" s="98"/>
      <c r="AS38" s="99"/>
      <c r="AT38" s="101"/>
      <c r="AU38" s="101"/>
      <c r="AV38" s="101"/>
      <c r="AW38" s="98"/>
      <c r="AX38" s="100"/>
      <c r="AY38" s="99">
        <v>393.12191000000001</v>
      </c>
      <c r="AZ38" s="98"/>
      <c r="BA38" s="100"/>
      <c r="BB38" s="100"/>
      <c r="BC38" s="100"/>
      <c r="BD38" s="100"/>
      <c r="BE38" s="100"/>
      <c r="BF38" s="100"/>
      <c r="BG38" s="99"/>
      <c r="BH38" s="101"/>
      <c r="BI38" s="98"/>
      <c r="BJ38" s="100"/>
      <c r="BK38" s="99"/>
      <c r="BL38" s="98">
        <v>167.61232000000001</v>
      </c>
      <c r="BM38" s="100">
        <v>166.56063</v>
      </c>
      <c r="BN38" s="100">
        <v>168.58996999999999</v>
      </c>
      <c r="BO38" s="100"/>
      <c r="BP38" s="100"/>
      <c r="BQ38" s="100"/>
      <c r="BR38" s="100"/>
      <c r="BS38" s="100"/>
      <c r="BT38" s="100"/>
      <c r="BU38" s="100">
        <v>110.49702000000001</v>
      </c>
      <c r="BV38" s="100">
        <v>206.49456000000001</v>
      </c>
      <c r="BW38" s="100">
        <v>206.11548999999999</v>
      </c>
      <c r="BX38" s="100">
        <v>205.99002999999999</v>
      </c>
      <c r="BY38" s="99"/>
      <c r="BZ38" s="98">
        <v>17.41583</v>
      </c>
      <c r="CA38" s="99">
        <v>44.053669999999997</v>
      </c>
      <c r="CB38" s="101"/>
      <c r="CC38" s="98"/>
      <c r="CD38" s="100"/>
      <c r="CE38" s="100"/>
      <c r="CF38" s="100"/>
      <c r="CG38" s="100"/>
      <c r="CH38" s="100">
        <v>118.14735</v>
      </c>
      <c r="CI38" s="100">
        <v>47.905140000000003</v>
      </c>
      <c r="CJ38" s="100">
        <v>53.710120000000003</v>
      </c>
      <c r="CK38" s="100"/>
      <c r="CL38" s="100"/>
      <c r="CM38" s="100"/>
      <c r="CN38" s="99">
        <v>191.19621000000001</v>
      </c>
      <c r="CO38" s="98"/>
      <c r="CP38" s="100">
        <v>180.52450999999999</v>
      </c>
      <c r="CQ38" s="100">
        <v>181.33356000000001</v>
      </c>
      <c r="CR38" s="99">
        <v>181.02912000000001</v>
      </c>
      <c r="CS38" s="98"/>
      <c r="CT38" s="99">
        <v>297.29741999999999</v>
      </c>
      <c r="CU38" s="98"/>
      <c r="CV38" s="100"/>
      <c r="CW38" s="102"/>
      <c r="CX38" s="98"/>
      <c r="CY38" s="100">
        <v>6839.5922300000002</v>
      </c>
      <c r="CZ38" s="100"/>
      <c r="DA38" s="99"/>
      <c r="DB38" s="98"/>
      <c r="DC38" s="100"/>
      <c r="DD38" s="100"/>
      <c r="DE38" s="100"/>
      <c r="DF38" s="100"/>
      <c r="DG38" s="100"/>
      <c r="DH38" s="100"/>
      <c r="DI38" s="100"/>
      <c r="DJ38" s="100"/>
      <c r="DK38" s="100"/>
      <c r="DL38" s="100"/>
      <c r="DM38" s="99"/>
      <c r="DN38" s="103"/>
      <c r="DO38" s="104"/>
      <c r="DP38" s="104"/>
      <c r="DQ38" s="105" t="s">
        <v>1338</v>
      </c>
      <c r="DR38" s="98">
        <v>3514.0631699999999</v>
      </c>
      <c r="DS38" s="100">
        <v>1289.3808899999999</v>
      </c>
      <c r="DT38" s="100">
        <v>1289.3808899999999</v>
      </c>
      <c r="DU38" s="99"/>
      <c r="DV38" s="101"/>
      <c r="DW38" s="98"/>
      <c r="DX38" s="100"/>
      <c r="DY38" s="100"/>
      <c r="DZ38" s="100"/>
      <c r="EA38" s="100"/>
      <c r="EB38" s="102">
        <v>6748.46</v>
      </c>
      <c r="EC38" s="1"/>
      <c r="ED38" s="101"/>
      <c r="EE38" s="101"/>
      <c r="EF38" s="101"/>
      <c r="EG38" s="101"/>
      <c r="EH38" s="101"/>
      <c r="EI38" s="101"/>
      <c r="EJ38" s="101"/>
      <c r="EK38" s="98"/>
      <c r="EL38" s="99"/>
      <c r="EM38" s="101"/>
      <c r="EN38" s="101"/>
      <c r="EO38" s="101"/>
      <c r="EP38" s="101"/>
      <c r="EQ38" s="101"/>
      <c r="ER38" s="101"/>
      <c r="ES38" s="101"/>
      <c r="ET38" s="101"/>
      <c r="EU38" s="101"/>
      <c r="EV38" s="101"/>
      <c r="EW38" s="101"/>
      <c r="EX38" s="101"/>
      <c r="EY38" s="101"/>
      <c r="EZ38" s="98"/>
      <c r="FA38" s="100"/>
      <c r="FB38" s="100"/>
      <c r="FC38" s="99"/>
      <c r="FD38" s="101"/>
      <c r="FE38" s="101"/>
      <c r="FF38" s="101"/>
      <c r="FG38" s="101"/>
      <c r="FH38" s="101"/>
      <c r="FI38" s="101"/>
      <c r="FJ38" s="101"/>
      <c r="FK38" s="98"/>
      <c r="FL38" s="100"/>
      <c r="FM38" s="100"/>
      <c r="FN38" s="99"/>
      <c r="FO38" s="101"/>
      <c r="FP38" s="98"/>
      <c r="FQ38" s="99"/>
      <c r="FR38" s="98"/>
      <c r="FS38" s="100"/>
      <c r="FT38" s="100"/>
      <c r="FU38" s="100"/>
      <c r="FV38" s="99"/>
      <c r="FW38" s="98"/>
      <c r="FX38" s="99"/>
      <c r="FY38" s="98"/>
      <c r="FZ38" s="100"/>
      <c r="GA38" s="100"/>
      <c r="GB38" s="99"/>
      <c r="GC38" s="101"/>
      <c r="GD38" s="101"/>
      <c r="GE38" s="98"/>
      <c r="GF38" s="100"/>
      <c r="GG38" s="100"/>
      <c r="GH38" s="100"/>
      <c r="GI38" s="99"/>
      <c r="GJ38" s="101"/>
      <c r="GK38" s="98"/>
      <c r="GL38" s="99"/>
      <c r="GM38" s="1"/>
      <c r="GN38" s="101"/>
      <c r="GO38" s="98"/>
      <c r="GP38" s="99"/>
      <c r="GQ38" s="98"/>
      <c r="GR38" s="99"/>
      <c r="GS38" s="101"/>
      <c r="GT38" s="101"/>
      <c r="GU38" s="101"/>
      <c r="GV38" s="1"/>
      <c r="GW38" s="101"/>
      <c r="GX38" s="101"/>
      <c r="GY38" s="101"/>
      <c r="GZ38" s="101"/>
      <c r="HA38" s="101"/>
      <c r="HB38" s="101"/>
      <c r="HC38" s="98"/>
      <c r="HD38" s="99"/>
      <c r="HE38" s="1"/>
      <c r="HF38" s="98">
        <v>3514.0631699999999</v>
      </c>
      <c r="HG38" s="100">
        <v>3476.7299800000001</v>
      </c>
      <c r="HH38" s="99">
        <v>846.60289</v>
      </c>
    </row>
    <row r="39" spans="1:216" x14ac:dyDescent="0.35">
      <c r="A39" s="1"/>
      <c r="B39" s="97" t="s">
        <v>760</v>
      </c>
      <c r="C39" s="98"/>
      <c r="D39" s="99"/>
      <c r="E39" s="98"/>
      <c r="F39" s="100"/>
      <c r="G39" s="100">
        <v>8.8258700000000001</v>
      </c>
      <c r="H39" s="99">
        <v>8.5166900000000005</v>
      </c>
      <c r="I39" s="98"/>
      <c r="J39" s="99"/>
      <c r="K39" s="98">
        <v>60.21</v>
      </c>
      <c r="L39" s="99"/>
      <c r="M39" s="98"/>
      <c r="N39" s="100"/>
      <c r="O39" s="100"/>
      <c r="P39" s="100"/>
      <c r="Q39" s="100"/>
      <c r="R39" s="100"/>
      <c r="S39" s="100"/>
      <c r="T39" s="99"/>
      <c r="U39" s="98">
        <v>18.14123</v>
      </c>
      <c r="V39" s="100">
        <v>19.191960000000002</v>
      </c>
      <c r="W39" s="100"/>
      <c r="X39" s="99">
        <v>1.0612699999999999</v>
      </c>
      <c r="Y39" s="101"/>
      <c r="Z39" s="98"/>
      <c r="AA39" s="100"/>
      <c r="AB39" s="99">
        <v>17.295719999999999</v>
      </c>
      <c r="AC39" s="98"/>
      <c r="AD39" s="100"/>
      <c r="AE39" s="100"/>
      <c r="AF39" s="100"/>
      <c r="AG39" s="100">
        <v>12.23925</v>
      </c>
      <c r="AH39" s="100">
        <v>16.280819999999999</v>
      </c>
      <c r="AI39" s="99">
        <v>10.27692</v>
      </c>
      <c r="AJ39" s="101"/>
      <c r="AK39" s="101"/>
      <c r="AL39" s="101">
        <v>179.37322</v>
      </c>
      <c r="AM39" s="98">
        <v>217.12262999999999</v>
      </c>
      <c r="AN39" s="99">
        <v>7.9327300000000003</v>
      </c>
      <c r="AO39" s="98"/>
      <c r="AP39" s="99"/>
      <c r="AQ39" s="101"/>
      <c r="AR39" s="98"/>
      <c r="AS39" s="99"/>
      <c r="AT39" s="101"/>
      <c r="AU39" s="101"/>
      <c r="AV39" s="101"/>
      <c r="AW39" s="98"/>
      <c r="AX39" s="100"/>
      <c r="AY39" s="99">
        <v>286.56643000000003</v>
      </c>
      <c r="AZ39" s="98"/>
      <c r="BA39" s="100"/>
      <c r="BB39" s="100"/>
      <c r="BC39" s="100"/>
      <c r="BD39" s="100"/>
      <c r="BE39" s="100"/>
      <c r="BF39" s="100"/>
      <c r="BG39" s="99"/>
      <c r="BH39" s="101"/>
      <c r="BI39" s="98"/>
      <c r="BJ39" s="100"/>
      <c r="BK39" s="99"/>
      <c r="BL39" s="98">
        <v>167.61232000000001</v>
      </c>
      <c r="BM39" s="100">
        <v>166.56063</v>
      </c>
      <c r="BN39" s="100">
        <v>168.58996999999999</v>
      </c>
      <c r="BO39" s="100"/>
      <c r="BP39" s="100"/>
      <c r="BQ39" s="100"/>
      <c r="BR39" s="100"/>
      <c r="BS39" s="100"/>
      <c r="BT39" s="100"/>
      <c r="BU39" s="100">
        <v>110.49702000000001</v>
      </c>
      <c r="BV39" s="100">
        <v>206.49456000000001</v>
      </c>
      <c r="BW39" s="100">
        <v>206.11548999999999</v>
      </c>
      <c r="BX39" s="100">
        <v>205.99002999999999</v>
      </c>
      <c r="BY39" s="99"/>
      <c r="BZ39" s="98">
        <v>17.41583</v>
      </c>
      <c r="CA39" s="99">
        <v>44.053669999999997</v>
      </c>
      <c r="CB39" s="101"/>
      <c r="CC39" s="98"/>
      <c r="CD39" s="100"/>
      <c r="CE39" s="100"/>
      <c r="CF39" s="100"/>
      <c r="CG39" s="100"/>
      <c r="CH39" s="100">
        <v>118.14735</v>
      </c>
      <c r="CI39" s="100">
        <v>47.905140000000003</v>
      </c>
      <c r="CJ39" s="100">
        <v>53.710120000000003</v>
      </c>
      <c r="CK39" s="100"/>
      <c r="CL39" s="100"/>
      <c r="CM39" s="100"/>
      <c r="CN39" s="99">
        <v>191.19621000000001</v>
      </c>
      <c r="CO39" s="98"/>
      <c r="CP39" s="100">
        <v>180.52450999999999</v>
      </c>
      <c r="CQ39" s="100">
        <v>181.33356000000001</v>
      </c>
      <c r="CR39" s="99">
        <v>181.02912000000001</v>
      </c>
      <c r="CS39" s="98"/>
      <c r="CT39" s="99">
        <v>297.29741999999999</v>
      </c>
      <c r="CU39" s="98"/>
      <c r="CV39" s="100"/>
      <c r="CW39" s="102"/>
      <c r="CX39" s="98"/>
      <c r="CY39" s="100">
        <v>6772.0727299999999</v>
      </c>
      <c r="CZ39" s="100"/>
      <c r="DA39" s="99"/>
      <c r="DB39" s="98"/>
      <c r="DC39" s="100"/>
      <c r="DD39" s="100"/>
      <c r="DE39" s="100"/>
      <c r="DF39" s="100"/>
      <c r="DG39" s="100"/>
      <c r="DH39" s="100"/>
      <c r="DI39" s="100"/>
      <c r="DJ39" s="100"/>
      <c r="DK39" s="100"/>
      <c r="DL39" s="100"/>
      <c r="DM39" s="99"/>
      <c r="DN39" s="103"/>
      <c r="DO39" s="104"/>
      <c r="DP39" s="104"/>
      <c r="DQ39" s="105" t="s">
        <v>1338</v>
      </c>
      <c r="DR39" s="98">
        <v>3407.5076899999999</v>
      </c>
      <c r="DS39" s="100">
        <v>1182.8254099999999</v>
      </c>
      <c r="DT39" s="100">
        <v>1182.8254099999999</v>
      </c>
      <c r="DU39" s="99"/>
      <c r="DV39" s="101"/>
      <c r="DW39" s="98"/>
      <c r="DX39" s="100"/>
      <c r="DY39" s="100"/>
      <c r="DZ39" s="100"/>
      <c r="EA39" s="100"/>
      <c r="EB39" s="102">
        <v>6681.35</v>
      </c>
      <c r="EC39" s="1"/>
      <c r="ED39" s="101"/>
      <c r="EE39" s="101"/>
      <c r="EF39" s="101"/>
      <c r="EG39" s="101"/>
      <c r="EH39" s="101"/>
      <c r="EI39" s="101"/>
      <c r="EJ39" s="101"/>
      <c r="EK39" s="98"/>
      <c r="EL39" s="99"/>
      <c r="EM39" s="101"/>
      <c r="EN39" s="101"/>
      <c r="EO39" s="101"/>
      <c r="EP39" s="101"/>
      <c r="EQ39" s="101"/>
      <c r="ER39" s="101"/>
      <c r="ES39" s="101"/>
      <c r="ET39" s="101"/>
      <c r="EU39" s="101"/>
      <c r="EV39" s="101"/>
      <c r="EW39" s="101"/>
      <c r="EX39" s="101"/>
      <c r="EY39" s="101"/>
      <c r="EZ39" s="98"/>
      <c r="FA39" s="100"/>
      <c r="FB39" s="100"/>
      <c r="FC39" s="99"/>
      <c r="FD39" s="101"/>
      <c r="FE39" s="101"/>
      <c r="FF39" s="101"/>
      <c r="FG39" s="101"/>
      <c r="FH39" s="101"/>
      <c r="FI39" s="101"/>
      <c r="FJ39" s="101"/>
      <c r="FK39" s="98"/>
      <c r="FL39" s="100"/>
      <c r="FM39" s="100"/>
      <c r="FN39" s="99"/>
      <c r="FO39" s="101"/>
      <c r="FP39" s="98"/>
      <c r="FQ39" s="99"/>
      <c r="FR39" s="98"/>
      <c r="FS39" s="100"/>
      <c r="FT39" s="100"/>
      <c r="FU39" s="100"/>
      <c r="FV39" s="99"/>
      <c r="FW39" s="98"/>
      <c r="FX39" s="99"/>
      <c r="FY39" s="98"/>
      <c r="FZ39" s="100"/>
      <c r="GA39" s="100"/>
      <c r="GB39" s="99"/>
      <c r="GC39" s="101"/>
      <c r="GD39" s="101"/>
      <c r="GE39" s="98"/>
      <c r="GF39" s="100"/>
      <c r="GG39" s="100"/>
      <c r="GH39" s="100"/>
      <c r="GI39" s="99"/>
      <c r="GJ39" s="101"/>
      <c r="GK39" s="98"/>
      <c r="GL39" s="99"/>
      <c r="GM39" s="1"/>
      <c r="GN39" s="101"/>
      <c r="GO39" s="98"/>
      <c r="GP39" s="99"/>
      <c r="GQ39" s="98"/>
      <c r="GR39" s="99"/>
      <c r="GS39" s="101"/>
      <c r="GT39" s="101"/>
      <c r="GU39" s="101"/>
      <c r="GV39" s="1"/>
      <c r="GW39" s="101"/>
      <c r="GX39" s="101"/>
      <c r="GY39" s="101"/>
      <c r="GZ39" s="101"/>
      <c r="HA39" s="101"/>
      <c r="HB39" s="101"/>
      <c r="HC39" s="98"/>
      <c r="HD39" s="99"/>
      <c r="HE39" s="1"/>
      <c r="HF39" s="98">
        <v>3407.5076899999999</v>
      </c>
      <c r="HG39" s="100">
        <v>3370.1745000000001</v>
      </c>
      <c r="HH39" s="99">
        <v>846.60289</v>
      </c>
    </row>
    <row r="40" spans="1:216" x14ac:dyDescent="0.35">
      <c r="A40" s="1"/>
      <c r="B40" s="97" t="s">
        <v>761</v>
      </c>
      <c r="C40" s="98"/>
      <c r="D40" s="99"/>
      <c r="E40" s="98"/>
      <c r="F40" s="100"/>
      <c r="G40" s="100">
        <v>8.8258700000000001</v>
      </c>
      <c r="H40" s="99">
        <v>8.5166900000000005</v>
      </c>
      <c r="I40" s="98"/>
      <c r="J40" s="99"/>
      <c r="K40" s="98">
        <v>60.21</v>
      </c>
      <c r="L40" s="99"/>
      <c r="M40" s="98"/>
      <c r="N40" s="100"/>
      <c r="O40" s="100"/>
      <c r="P40" s="100"/>
      <c r="Q40" s="100"/>
      <c r="R40" s="100"/>
      <c r="S40" s="100"/>
      <c r="T40" s="99"/>
      <c r="U40" s="98">
        <v>18.14123</v>
      </c>
      <c r="V40" s="100">
        <v>19.191960000000002</v>
      </c>
      <c r="W40" s="100"/>
      <c r="X40" s="99">
        <v>1.0612699999999999</v>
      </c>
      <c r="Y40" s="101"/>
      <c r="Z40" s="98"/>
      <c r="AA40" s="100"/>
      <c r="AB40" s="99">
        <v>17.295719999999999</v>
      </c>
      <c r="AC40" s="98"/>
      <c r="AD40" s="100"/>
      <c r="AE40" s="100"/>
      <c r="AF40" s="100"/>
      <c r="AG40" s="100">
        <v>12.23925</v>
      </c>
      <c r="AH40" s="100">
        <v>16.280819999999999</v>
      </c>
      <c r="AI40" s="99">
        <v>10.27692</v>
      </c>
      <c r="AJ40" s="101"/>
      <c r="AK40" s="101"/>
      <c r="AL40" s="101">
        <v>179.37322</v>
      </c>
      <c r="AM40" s="98">
        <v>217.12262999999999</v>
      </c>
      <c r="AN40" s="99">
        <v>7.9327300000000003</v>
      </c>
      <c r="AO40" s="98"/>
      <c r="AP40" s="99"/>
      <c r="AQ40" s="101"/>
      <c r="AR40" s="98"/>
      <c r="AS40" s="99"/>
      <c r="AT40" s="101"/>
      <c r="AU40" s="101"/>
      <c r="AV40" s="101"/>
      <c r="AW40" s="98"/>
      <c r="AX40" s="100"/>
      <c r="AY40" s="99">
        <v>286.56643000000003</v>
      </c>
      <c r="AZ40" s="98"/>
      <c r="BA40" s="100"/>
      <c r="BB40" s="100"/>
      <c r="BC40" s="100"/>
      <c r="BD40" s="100"/>
      <c r="BE40" s="100"/>
      <c r="BF40" s="100"/>
      <c r="BG40" s="99"/>
      <c r="BH40" s="101"/>
      <c r="BI40" s="98"/>
      <c r="BJ40" s="100"/>
      <c r="BK40" s="99"/>
      <c r="BL40" s="98">
        <v>167.61232000000001</v>
      </c>
      <c r="BM40" s="100">
        <v>166.56063</v>
      </c>
      <c r="BN40" s="100">
        <v>168.58996999999999</v>
      </c>
      <c r="BO40" s="100"/>
      <c r="BP40" s="100"/>
      <c r="BQ40" s="100"/>
      <c r="BR40" s="100"/>
      <c r="BS40" s="100"/>
      <c r="BT40" s="100"/>
      <c r="BU40" s="100">
        <v>110.49702000000001</v>
      </c>
      <c r="BV40" s="100">
        <v>206.49456000000001</v>
      </c>
      <c r="BW40" s="100">
        <v>206.11548999999999</v>
      </c>
      <c r="BX40" s="100">
        <v>205.99002999999999</v>
      </c>
      <c r="BY40" s="99"/>
      <c r="BZ40" s="98">
        <v>17.41583</v>
      </c>
      <c r="CA40" s="99">
        <v>44.053669999999997</v>
      </c>
      <c r="CB40" s="101"/>
      <c r="CC40" s="98"/>
      <c r="CD40" s="100"/>
      <c r="CE40" s="100"/>
      <c r="CF40" s="100"/>
      <c r="CG40" s="100"/>
      <c r="CH40" s="100">
        <v>118.14735</v>
      </c>
      <c r="CI40" s="100">
        <v>47.905140000000003</v>
      </c>
      <c r="CJ40" s="100">
        <v>53.710120000000003</v>
      </c>
      <c r="CK40" s="100"/>
      <c r="CL40" s="100"/>
      <c r="CM40" s="100"/>
      <c r="CN40" s="99">
        <v>191.19621000000001</v>
      </c>
      <c r="CO40" s="98"/>
      <c r="CP40" s="100">
        <v>180.52450999999999</v>
      </c>
      <c r="CQ40" s="100">
        <v>181.33356000000001</v>
      </c>
      <c r="CR40" s="99">
        <v>181.02912000000001</v>
      </c>
      <c r="CS40" s="98"/>
      <c r="CT40" s="99">
        <v>297.29741999999999</v>
      </c>
      <c r="CU40" s="98"/>
      <c r="CV40" s="100"/>
      <c r="CW40" s="102"/>
      <c r="CX40" s="98"/>
      <c r="CY40" s="100">
        <v>6770.5627599999998</v>
      </c>
      <c r="CZ40" s="100"/>
      <c r="DA40" s="99"/>
      <c r="DB40" s="98"/>
      <c r="DC40" s="100"/>
      <c r="DD40" s="100"/>
      <c r="DE40" s="100"/>
      <c r="DF40" s="100"/>
      <c r="DG40" s="100"/>
      <c r="DH40" s="100"/>
      <c r="DI40" s="100"/>
      <c r="DJ40" s="100"/>
      <c r="DK40" s="100"/>
      <c r="DL40" s="100"/>
      <c r="DM40" s="99"/>
      <c r="DN40" s="103"/>
      <c r="DO40" s="104"/>
      <c r="DP40" s="104"/>
      <c r="DQ40" s="105" t="s">
        <v>1338</v>
      </c>
      <c r="DR40" s="98">
        <v>3407.5076899999999</v>
      </c>
      <c r="DS40" s="100">
        <v>1182.8254099999999</v>
      </c>
      <c r="DT40" s="100">
        <v>1182.8254099999999</v>
      </c>
      <c r="DU40" s="99"/>
      <c r="DV40" s="101"/>
      <c r="DW40" s="98"/>
      <c r="DX40" s="100"/>
      <c r="DY40" s="100"/>
      <c r="DZ40" s="100"/>
      <c r="EA40" s="100"/>
      <c r="EB40" s="102">
        <v>6679.77</v>
      </c>
      <c r="EC40" s="1"/>
      <c r="ED40" s="101"/>
      <c r="EE40" s="101"/>
      <c r="EF40" s="101"/>
      <c r="EG40" s="101"/>
      <c r="EH40" s="101"/>
      <c r="EI40" s="101"/>
      <c r="EJ40" s="101"/>
      <c r="EK40" s="98"/>
      <c r="EL40" s="99"/>
      <c r="EM40" s="101"/>
      <c r="EN40" s="101"/>
      <c r="EO40" s="101"/>
      <c r="EP40" s="101"/>
      <c r="EQ40" s="101"/>
      <c r="ER40" s="101"/>
      <c r="ES40" s="101"/>
      <c r="ET40" s="101"/>
      <c r="EU40" s="101"/>
      <c r="EV40" s="101"/>
      <c r="EW40" s="101"/>
      <c r="EX40" s="101"/>
      <c r="EY40" s="101"/>
      <c r="EZ40" s="98"/>
      <c r="FA40" s="100"/>
      <c r="FB40" s="100"/>
      <c r="FC40" s="99"/>
      <c r="FD40" s="101"/>
      <c r="FE40" s="101"/>
      <c r="FF40" s="101"/>
      <c r="FG40" s="101"/>
      <c r="FH40" s="101"/>
      <c r="FI40" s="101"/>
      <c r="FJ40" s="101"/>
      <c r="FK40" s="98"/>
      <c r="FL40" s="100"/>
      <c r="FM40" s="100"/>
      <c r="FN40" s="99"/>
      <c r="FO40" s="101"/>
      <c r="FP40" s="98"/>
      <c r="FQ40" s="99"/>
      <c r="FR40" s="98"/>
      <c r="FS40" s="100"/>
      <c r="FT40" s="100"/>
      <c r="FU40" s="100"/>
      <c r="FV40" s="99"/>
      <c r="FW40" s="98"/>
      <c r="FX40" s="99"/>
      <c r="FY40" s="98"/>
      <c r="FZ40" s="100"/>
      <c r="GA40" s="100"/>
      <c r="GB40" s="99"/>
      <c r="GC40" s="101"/>
      <c r="GD40" s="101"/>
      <c r="GE40" s="98"/>
      <c r="GF40" s="100"/>
      <c r="GG40" s="100"/>
      <c r="GH40" s="100"/>
      <c r="GI40" s="99"/>
      <c r="GJ40" s="101"/>
      <c r="GK40" s="98"/>
      <c r="GL40" s="99"/>
      <c r="GM40" s="1"/>
      <c r="GN40" s="101"/>
      <c r="GO40" s="98"/>
      <c r="GP40" s="99"/>
      <c r="GQ40" s="98"/>
      <c r="GR40" s="99"/>
      <c r="GS40" s="101"/>
      <c r="GT40" s="101"/>
      <c r="GU40" s="101"/>
      <c r="GV40" s="1"/>
      <c r="GW40" s="101"/>
      <c r="GX40" s="101"/>
      <c r="GY40" s="101"/>
      <c r="GZ40" s="101"/>
      <c r="HA40" s="101"/>
      <c r="HB40" s="101"/>
      <c r="HC40" s="98"/>
      <c r="HD40" s="99"/>
      <c r="HE40" s="1"/>
      <c r="HF40" s="98">
        <v>3407.5076899999999</v>
      </c>
      <c r="HG40" s="100">
        <v>3370.1745000000001</v>
      </c>
      <c r="HH40" s="99">
        <v>846.60289</v>
      </c>
    </row>
    <row r="41" spans="1:216" x14ac:dyDescent="0.35">
      <c r="A41" s="1"/>
      <c r="B41" s="97" t="s">
        <v>762</v>
      </c>
      <c r="C41" s="98"/>
      <c r="D41" s="99"/>
      <c r="E41" s="98"/>
      <c r="F41" s="100"/>
      <c r="G41" s="100">
        <v>8.8258700000000001</v>
      </c>
      <c r="H41" s="99">
        <v>8.5166900000000005</v>
      </c>
      <c r="I41" s="98"/>
      <c r="J41" s="99"/>
      <c r="K41" s="98">
        <v>60.21</v>
      </c>
      <c r="L41" s="99"/>
      <c r="M41" s="98"/>
      <c r="N41" s="100"/>
      <c r="O41" s="100"/>
      <c r="P41" s="100"/>
      <c r="Q41" s="100"/>
      <c r="R41" s="100"/>
      <c r="S41" s="100"/>
      <c r="T41" s="99"/>
      <c r="U41" s="98">
        <v>18.14123</v>
      </c>
      <c r="V41" s="100">
        <v>19.191960000000002</v>
      </c>
      <c r="W41" s="100"/>
      <c r="X41" s="99">
        <v>1.0612699999999999</v>
      </c>
      <c r="Y41" s="101"/>
      <c r="Z41" s="98"/>
      <c r="AA41" s="100"/>
      <c r="AB41" s="99">
        <v>17.295719999999999</v>
      </c>
      <c r="AC41" s="98"/>
      <c r="AD41" s="100"/>
      <c r="AE41" s="100"/>
      <c r="AF41" s="100"/>
      <c r="AG41" s="100">
        <v>12.23925</v>
      </c>
      <c r="AH41" s="100">
        <v>16.280819999999999</v>
      </c>
      <c r="AI41" s="99">
        <v>10.27692</v>
      </c>
      <c r="AJ41" s="101"/>
      <c r="AK41" s="101"/>
      <c r="AL41" s="101">
        <v>179.37322</v>
      </c>
      <c r="AM41" s="98">
        <v>217.12262999999999</v>
      </c>
      <c r="AN41" s="99">
        <v>7.9327300000000003</v>
      </c>
      <c r="AO41" s="98"/>
      <c r="AP41" s="99"/>
      <c r="AQ41" s="101"/>
      <c r="AR41" s="98"/>
      <c r="AS41" s="99"/>
      <c r="AT41" s="101"/>
      <c r="AU41" s="101"/>
      <c r="AV41" s="101"/>
      <c r="AW41" s="98"/>
      <c r="AX41" s="100"/>
      <c r="AY41" s="99">
        <v>286.56643000000003</v>
      </c>
      <c r="AZ41" s="98"/>
      <c r="BA41" s="100"/>
      <c r="BB41" s="100"/>
      <c r="BC41" s="100"/>
      <c r="BD41" s="100"/>
      <c r="BE41" s="100"/>
      <c r="BF41" s="100"/>
      <c r="BG41" s="99"/>
      <c r="BH41" s="101"/>
      <c r="BI41" s="98"/>
      <c r="BJ41" s="100"/>
      <c r="BK41" s="99"/>
      <c r="BL41" s="98">
        <v>167.61232000000001</v>
      </c>
      <c r="BM41" s="100">
        <v>166.56063</v>
      </c>
      <c r="BN41" s="100">
        <v>168.58996999999999</v>
      </c>
      <c r="BO41" s="100"/>
      <c r="BP41" s="100"/>
      <c r="BQ41" s="100"/>
      <c r="BR41" s="100"/>
      <c r="BS41" s="100"/>
      <c r="BT41" s="100"/>
      <c r="BU41" s="100">
        <v>110.49702000000001</v>
      </c>
      <c r="BV41" s="100">
        <v>206.49456000000001</v>
      </c>
      <c r="BW41" s="100">
        <v>206.11548999999999</v>
      </c>
      <c r="BX41" s="100">
        <v>205.99002999999999</v>
      </c>
      <c r="BY41" s="99"/>
      <c r="BZ41" s="98">
        <v>17.41583</v>
      </c>
      <c r="CA41" s="99">
        <v>44.053669999999997</v>
      </c>
      <c r="CB41" s="101"/>
      <c r="CC41" s="98"/>
      <c r="CD41" s="100"/>
      <c r="CE41" s="100"/>
      <c r="CF41" s="100"/>
      <c r="CG41" s="100"/>
      <c r="CH41" s="100">
        <v>118.14735</v>
      </c>
      <c r="CI41" s="100">
        <v>47.905140000000003</v>
      </c>
      <c r="CJ41" s="100">
        <v>53.710120000000003</v>
      </c>
      <c r="CK41" s="100"/>
      <c r="CL41" s="100"/>
      <c r="CM41" s="100"/>
      <c r="CN41" s="99">
        <v>191.19621000000001</v>
      </c>
      <c r="CO41" s="98"/>
      <c r="CP41" s="100">
        <v>180.52450999999999</v>
      </c>
      <c r="CQ41" s="100">
        <v>181.33356000000001</v>
      </c>
      <c r="CR41" s="99">
        <v>181.02912000000001</v>
      </c>
      <c r="CS41" s="98"/>
      <c r="CT41" s="99">
        <v>297.29741999999999</v>
      </c>
      <c r="CU41" s="98"/>
      <c r="CV41" s="100"/>
      <c r="CW41" s="102"/>
      <c r="CX41" s="98"/>
      <c r="CY41" s="100">
        <v>6861.25713</v>
      </c>
      <c r="CZ41" s="100"/>
      <c r="DA41" s="99"/>
      <c r="DB41" s="98"/>
      <c r="DC41" s="100"/>
      <c r="DD41" s="100"/>
      <c r="DE41" s="100"/>
      <c r="DF41" s="100"/>
      <c r="DG41" s="100"/>
      <c r="DH41" s="100"/>
      <c r="DI41" s="100"/>
      <c r="DJ41" s="100"/>
      <c r="DK41" s="100"/>
      <c r="DL41" s="100"/>
      <c r="DM41" s="99"/>
      <c r="DN41" s="103"/>
      <c r="DO41" s="104"/>
      <c r="DP41" s="104"/>
      <c r="DQ41" s="105" t="s">
        <v>1338</v>
      </c>
      <c r="DR41" s="98">
        <v>3407.5076899999999</v>
      </c>
      <c r="DS41" s="100">
        <v>1182.8254099999999</v>
      </c>
      <c r="DT41" s="100">
        <v>1182.8254099999999</v>
      </c>
      <c r="DU41" s="99"/>
      <c r="DV41" s="101"/>
      <c r="DW41" s="98"/>
      <c r="DX41" s="100"/>
      <c r="DY41" s="100"/>
      <c r="DZ41" s="100"/>
      <c r="EA41" s="100"/>
      <c r="EB41" s="102">
        <v>6770.27</v>
      </c>
      <c r="EC41" s="1"/>
      <c r="ED41" s="101"/>
      <c r="EE41" s="101"/>
      <c r="EF41" s="101"/>
      <c r="EG41" s="101"/>
      <c r="EH41" s="101"/>
      <c r="EI41" s="101"/>
      <c r="EJ41" s="101"/>
      <c r="EK41" s="98"/>
      <c r="EL41" s="99"/>
      <c r="EM41" s="101"/>
      <c r="EN41" s="101"/>
      <c r="EO41" s="101"/>
      <c r="EP41" s="101"/>
      <c r="EQ41" s="101"/>
      <c r="ER41" s="101"/>
      <c r="ES41" s="101"/>
      <c r="ET41" s="101"/>
      <c r="EU41" s="101"/>
      <c r="EV41" s="101"/>
      <c r="EW41" s="101"/>
      <c r="EX41" s="101"/>
      <c r="EY41" s="101"/>
      <c r="EZ41" s="98"/>
      <c r="FA41" s="100"/>
      <c r="FB41" s="100"/>
      <c r="FC41" s="99"/>
      <c r="FD41" s="101"/>
      <c r="FE41" s="101"/>
      <c r="FF41" s="101"/>
      <c r="FG41" s="101"/>
      <c r="FH41" s="101"/>
      <c r="FI41" s="101"/>
      <c r="FJ41" s="101"/>
      <c r="FK41" s="98"/>
      <c r="FL41" s="100"/>
      <c r="FM41" s="100"/>
      <c r="FN41" s="99"/>
      <c r="FO41" s="101"/>
      <c r="FP41" s="98"/>
      <c r="FQ41" s="99"/>
      <c r="FR41" s="98"/>
      <c r="FS41" s="100"/>
      <c r="FT41" s="100"/>
      <c r="FU41" s="100"/>
      <c r="FV41" s="99"/>
      <c r="FW41" s="98"/>
      <c r="FX41" s="99"/>
      <c r="FY41" s="98"/>
      <c r="FZ41" s="100"/>
      <c r="GA41" s="100"/>
      <c r="GB41" s="99"/>
      <c r="GC41" s="101"/>
      <c r="GD41" s="101"/>
      <c r="GE41" s="98"/>
      <c r="GF41" s="100"/>
      <c r="GG41" s="100"/>
      <c r="GH41" s="100"/>
      <c r="GI41" s="99"/>
      <c r="GJ41" s="101"/>
      <c r="GK41" s="98"/>
      <c r="GL41" s="99"/>
      <c r="GM41" s="1"/>
      <c r="GN41" s="101"/>
      <c r="GO41" s="98"/>
      <c r="GP41" s="99"/>
      <c r="GQ41" s="98"/>
      <c r="GR41" s="99"/>
      <c r="GS41" s="101"/>
      <c r="GT41" s="101"/>
      <c r="GU41" s="101"/>
      <c r="GV41" s="1"/>
      <c r="GW41" s="101"/>
      <c r="GX41" s="101"/>
      <c r="GY41" s="101"/>
      <c r="GZ41" s="101"/>
      <c r="HA41" s="101"/>
      <c r="HB41" s="101"/>
      <c r="HC41" s="98"/>
      <c r="HD41" s="99"/>
      <c r="HE41" s="1"/>
      <c r="HF41" s="98">
        <v>3407.5076899999999</v>
      </c>
      <c r="HG41" s="100">
        <v>3370.1745000000001</v>
      </c>
      <c r="HH41" s="99">
        <v>846.60289</v>
      </c>
    </row>
    <row r="42" spans="1:216" x14ac:dyDescent="0.35">
      <c r="A42" s="1"/>
      <c r="B42" s="97" t="s">
        <v>763</v>
      </c>
      <c r="C42" s="98"/>
      <c r="D42" s="99"/>
      <c r="E42" s="98"/>
      <c r="F42" s="100"/>
      <c r="G42" s="100">
        <v>8.8258700000000001</v>
      </c>
      <c r="H42" s="99">
        <v>8.5166900000000005</v>
      </c>
      <c r="I42" s="98"/>
      <c r="J42" s="99"/>
      <c r="K42" s="98">
        <v>60.21</v>
      </c>
      <c r="L42" s="99"/>
      <c r="M42" s="98"/>
      <c r="N42" s="100"/>
      <c r="O42" s="100"/>
      <c r="P42" s="100"/>
      <c r="Q42" s="100"/>
      <c r="R42" s="100"/>
      <c r="S42" s="100"/>
      <c r="T42" s="99"/>
      <c r="U42" s="98">
        <v>18.14123</v>
      </c>
      <c r="V42" s="100">
        <v>19.191960000000002</v>
      </c>
      <c r="W42" s="100"/>
      <c r="X42" s="99">
        <v>1.0612699999999999</v>
      </c>
      <c r="Y42" s="101"/>
      <c r="Z42" s="98"/>
      <c r="AA42" s="100"/>
      <c r="AB42" s="99">
        <v>17.295719999999999</v>
      </c>
      <c r="AC42" s="98"/>
      <c r="AD42" s="100"/>
      <c r="AE42" s="100"/>
      <c r="AF42" s="100"/>
      <c r="AG42" s="100">
        <v>12.23925</v>
      </c>
      <c r="AH42" s="100">
        <v>16.280819999999999</v>
      </c>
      <c r="AI42" s="99">
        <v>10.27692</v>
      </c>
      <c r="AJ42" s="101"/>
      <c r="AK42" s="101"/>
      <c r="AL42" s="101">
        <v>179.37322</v>
      </c>
      <c r="AM42" s="98">
        <v>217.12262999999999</v>
      </c>
      <c r="AN42" s="99">
        <v>7.9327300000000003</v>
      </c>
      <c r="AO42" s="98"/>
      <c r="AP42" s="99"/>
      <c r="AQ42" s="101"/>
      <c r="AR42" s="98"/>
      <c r="AS42" s="99"/>
      <c r="AT42" s="101"/>
      <c r="AU42" s="101"/>
      <c r="AV42" s="101"/>
      <c r="AW42" s="98"/>
      <c r="AX42" s="100"/>
      <c r="AY42" s="99">
        <v>286.56643000000003</v>
      </c>
      <c r="AZ42" s="98"/>
      <c r="BA42" s="100"/>
      <c r="BB42" s="100"/>
      <c r="BC42" s="100"/>
      <c r="BD42" s="100"/>
      <c r="BE42" s="100"/>
      <c r="BF42" s="100"/>
      <c r="BG42" s="99"/>
      <c r="BH42" s="101"/>
      <c r="BI42" s="98"/>
      <c r="BJ42" s="100"/>
      <c r="BK42" s="99"/>
      <c r="BL42" s="98">
        <v>167.61232000000001</v>
      </c>
      <c r="BM42" s="100">
        <v>166.56063</v>
      </c>
      <c r="BN42" s="100">
        <v>168.58996999999999</v>
      </c>
      <c r="BO42" s="100"/>
      <c r="BP42" s="100"/>
      <c r="BQ42" s="100"/>
      <c r="BR42" s="100"/>
      <c r="BS42" s="100"/>
      <c r="BT42" s="100"/>
      <c r="BU42" s="100">
        <v>110.49702000000001</v>
      </c>
      <c r="BV42" s="100">
        <v>206.49456000000001</v>
      </c>
      <c r="BW42" s="100">
        <v>206.11548999999999</v>
      </c>
      <c r="BX42" s="100">
        <v>205.99002999999999</v>
      </c>
      <c r="BY42" s="99"/>
      <c r="BZ42" s="98">
        <v>17.41583</v>
      </c>
      <c r="CA42" s="99">
        <v>44.053669999999997</v>
      </c>
      <c r="CB42" s="101"/>
      <c r="CC42" s="98"/>
      <c r="CD42" s="100"/>
      <c r="CE42" s="100"/>
      <c r="CF42" s="100"/>
      <c r="CG42" s="100"/>
      <c r="CH42" s="100">
        <v>118.14735</v>
      </c>
      <c r="CI42" s="100">
        <v>47.905140000000003</v>
      </c>
      <c r="CJ42" s="100">
        <v>53.710120000000003</v>
      </c>
      <c r="CK42" s="100"/>
      <c r="CL42" s="100"/>
      <c r="CM42" s="100"/>
      <c r="CN42" s="99">
        <v>191.19621000000001</v>
      </c>
      <c r="CO42" s="98"/>
      <c r="CP42" s="100">
        <v>180.52450999999999</v>
      </c>
      <c r="CQ42" s="100">
        <v>181.33356000000001</v>
      </c>
      <c r="CR42" s="99">
        <v>181.02912000000001</v>
      </c>
      <c r="CS42" s="98"/>
      <c r="CT42" s="99">
        <v>297.29741999999999</v>
      </c>
      <c r="CU42" s="98"/>
      <c r="CV42" s="100"/>
      <c r="CW42" s="102"/>
      <c r="CX42" s="98"/>
      <c r="CY42" s="100">
        <v>6957.5133599999999</v>
      </c>
      <c r="CZ42" s="100"/>
      <c r="DA42" s="99"/>
      <c r="DB42" s="98"/>
      <c r="DC42" s="100"/>
      <c r="DD42" s="100"/>
      <c r="DE42" s="100"/>
      <c r="DF42" s="100"/>
      <c r="DG42" s="100"/>
      <c r="DH42" s="100"/>
      <c r="DI42" s="100"/>
      <c r="DJ42" s="100"/>
      <c r="DK42" s="100"/>
      <c r="DL42" s="100"/>
      <c r="DM42" s="99"/>
      <c r="DN42" s="103"/>
      <c r="DO42" s="104"/>
      <c r="DP42" s="104"/>
      <c r="DQ42" s="105" t="s">
        <v>1339</v>
      </c>
      <c r="DR42" s="98">
        <v>3407.5076899999999</v>
      </c>
      <c r="DS42" s="100">
        <v>1182.8254099999999</v>
      </c>
      <c r="DT42" s="100">
        <v>1182.8254099999999</v>
      </c>
      <c r="DU42" s="99"/>
      <c r="DV42" s="101"/>
      <c r="DW42" s="98"/>
      <c r="DX42" s="100"/>
      <c r="DY42" s="100"/>
      <c r="DZ42" s="100"/>
      <c r="EA42" s="100"/>
      <c r="EB42" s="102">
        <v>6866.47</v>
      </c>
      <c r="EC42" s="1"/>
      <c r="ED42" s="101"/>
      <c r="EE42" s="101"/>
      <c r="EF42" s="101"/>
      <c r="EG42" s="101"/>
      <c r="EH42" s="101"/>
      <c r="EI42" s="101"/>
      <c r="EJ42" s="101"/>
      <c r="EK42" s="98"/>
      <c r="EL42" s="99"/>
      <c r="EM42" s="101"/>
      <c r="EN42" s="101"/>
      <c r="EO42" s="101"/>
      <c r="EP42" s="101"/>
      <c r="EQ42" s="101"/>
      <c r="ER42" s="101"/>
      <c r="ES42" s="101"/>
      <c r="ET42" s="101"/>
      <c r="EU42" s="101"/>
      <c r="EV42" s="101"/>
      <c r="EW42" s="101"/>
      <c r="EX42" s="101"/>
      <c r="EY42" s="101"/>
      <c r="EZ42" s="98"/>
      <c r="FA42" s="100"/>
      <c r="FB42" s="100"/>
      <c r="FC42" s="99"/>
      <c r="FD42" s="101"/>
      <c r="FE42" s="101"/>
      <c r="FF42" s="101"/>
      <c r="FG42" s="101"/>
      <c r="FH42" s="101"/>
      <c r="FI42" s="101"/>
      <c r="FJ42" s="101"/>
      <c r="FK42" s="98"/>
      <c r="FL42" s="100"/>
      <c r="FM42" s="100"/>
      <c r="FN42" s="99"/>
      <c r="FO42" s="101"/>
      <c r="FP42" s="98"/>
      <c r="FQ42" s="99"/>
      <c r="FR42" s="98"/>
      <c r="FS42" s="100"/>
      <c r="FT42" s="100"/>
      <c r="FU42" s="100"/>
      <c r="FV42" s="99"/>
      <c r="FW42" s="98"/>
      <c r="FX42" s="99"/>
      <c r="FY42" s="98"/>
      <c r="FZ42" s="100"/>
      <c r="GA42" s="100"/>
      <c r="GB42" s="99"/>
      <c r="GC42" s="101"/>
      <c r="GD42" s="101"/>
      <c r="GE42" s="98"/>
      <c r="GF42" s="100"/>
      <c r="GG42" s="100"/>
      <c r="GH42" s="100"/>
      <c r="GI42" s="99"/>
      <c r="GJ42" s="101"/>
      <c r="GK42" s="98"/>
      <c r="GL42" s="99"/>
      <c r="GM42" s="1"/>
      <c r="GN42" s="101"/>
      <c r="GO42" s="98"/>
      <c r="GP42" s="99"/>
      <c r="GQ42" s="98"/>
      <c r="GR42" s="99"/>
      <c r="GS42" s="101"/>
      <c r="GT42" s="101"/>
      <c r="GU42" s="101"/>
      <c r="GV42" s="1"/>
      <c r="GW42" s="101"/>
      <c r="GX42" s="101"/>
      <c r="GY42" s="101"/>
      <c r="GZ42" s="101"/>
      <c r="HA42" s="101"/>
      <c r="HB42" s="101"/>
      <c r="HC42" s="98"/>
      <c r="HD42" s="99"/>
      <c r="HE42" s="1"/>
      <c r="HF42" s="98">
        <v>3407.5076899999999</v>
      </c>
      <c r="HG42" s="100">
        <v>3370.1745000000001</v>
      </c>
      <c r="HH42" s="99">
        <v>846.60289</v>
      </c>
    </row>
    <row r="43" spans="1:216" x14ac:dyDescent="0.35">
      <c r="A43" s="1"/>
      <c r="B43" s="97" t="s">
        <v>764</v>
      </c>
      <c r="C43" s="98"/>
      <c r="D43" s="99"/>
      <c r="E43" s="98"/>
      <c r="F43" s="100"/>
      <c r="G43" s="100">
        <v>8.8258700000000001</v>
      </c>
      <c r="H43" s="99">
        <v>8.5166900000000005</v>
      </c>
      <c r="I43" s="98"/>
      <c r="J43" s="99"/>
      <c r="K43" s="98">
        <v>60.21</v>
      </c>
      <c r="L43" s="99"/>
      <c r="M43" s="98"/>
      <c r="N43" s="100"/>
      <c r="O43" s="100"/>
      <c r="P43" s="100"/>
      <c r="Q43" s="100"/>
      <c r="R43" s="100"/>
      <c r="S43" s="100"/>
      <c r="T43" s="99"/>
      <c r="U43" s="98">
        <v>18.14123</v>
      </c>
      <c r="V43" s="100">
        <v>19.191960000000002</v>
      </c>
      <c r="W43" s="100"/>
      <c r="X43" s="99">
        <v>1.0612699999999999</v>
      </c>
      <c r="Y43" s="101"/>
      <c r="Z43" s="98"/>
      <c r="AA43" s="100"/>
      <c r="AB43" s="99"/>
      <c r="AC43" s="98"/>
      <c r="AD43" s="100"/>
      <c r="AE43" s="100"/>
      <c r="AF43" s="100"/>
      <c r="AG43" s="100">
        <v>12.23925</v>
      </c>
      <c r="AH43" s="100">
        <v>16.280819999999999</v>
      </c>
      <c r="AI43" s="99">
        <v>10.27692</v>
      </c>
      <c r="AJ43" s="101"/>
      <c r="AK43" s="101"/>
      <c r="AL43" s="101">
        <v>179.37322</v>
      </c>
      <c r="AM43" s="98">
        <v>217.12262999999999</v>
      </c>
      <c r="AN43" s="99">
        <v>7.9327300000000003</v>
      </c>
      <c r="AO43" s="98"/>
      <c r="AP43" s="99"/>
      <c r="AQ43" s="101"/>
      <c r="AR43" s="98"/>
      <c r="AS43" s="99"/>
      <c r="AT43" s="101"/>
      <c r="AU43" s="101"/>
      <c r="AV43" s="101"/>
      <c r="AW43" s="98"/>
      <c r="AX43" s="100"/>
      <c r="AY43" s="99">
        <v>286.56643000000003</v>
      </c>
      <c r="AZ43" s="98"/>
      <c r="BA43" s="100"/>
      <c r="BB43" s="100"/>
      <c r="BC43" s="100"/>
      <c r="BD43" s="100"/>
      <c r="BE43" s="100"/>
      <c r="BF43" s="100"/>
      <c r="BG43" s="99"/>
      <c r="BH43" s="101"/>
      <c r="BI43" s="98"/>
      <c r="BJ43" s="100"/>
      <c r="BK43" s="99"/>
      <c r="BL43" s="98">
        <v>167.61232000000001</v>
      </c>
      <c r="BM43" s="100">
        <v>166.56063</v>
      </c>
      <c r="BN43" s="100">
        <v>168.58996999999999</v>
      </c>
      <c r="BO43" s="100"/>
      <c r="BP43" s="100"/>
      <c r="BQ43" s="100"/>
      <c r="BR43" s="100"/>
      <c r="BS43" s="100"/>
      <c r="BT43" s="100"/>
      <c r="BU43" s="100">
        <v>110.49702000000001</v>
      </c>
      <c r="BV43" s="100">
        <v>206.49456000000001</v>
      </c>
      <c r="BW43" s="100">
        <v>206.11548999999999</v>
      </c>
      <c r="BX43" s="100">
        <v>205.99002999999999</v>
      </c>
      <c r="BY43" s="99"/>
      <c r="BZ43" s="98">
        <v>17.41583</v>
      </c>
      <c r="CA43" s="99">
        <v>44.053669999999997</v>
      </c>
      <c r="CB43" s="101"/>
      <c r="CC43" s="98"/>
      <c r="CD43" s="100"/>
      <c r="CE43" s="100"/>
      <c r="CF43" s="100"/>
      <c r="CG43" s="100"/>
      <c r="CH43" s="100">
        <v>118.14735</v>
      </c>
      <c r="CI43" s="100">
        <v>47.905140000000003</v>
      </c>
      <c r="CJ43" s="100">
        <v>53.710120000000003</v>
      </c>
      <c r="CK43" s="100"/>
      <c r="CL43" s="100"/>
      <c r="CM43" s="100"/>
      <c r="CN43" s="99"/>
      <c r="CO43" s="98"/>
      <c r="CP43" s="100">
        <v>180.52450999999999</v>
      </c>
      <c r="CQ43" s="100">
        <v>181.33356000000001</v>
      </c>
      <c r="CR43" s="99">
        <v>181.02912000000001</v>
      </c>
      <c r="CS43" s="98"/>
      <c r="CT43" s="99">
        <v>99.773330000000001</v>
      </c>
      <c r="CU43" s="98"/>
      <c r="CV43" s="100"/>
      <c r="CW43" s="102"/>
      <c r="CX43" s="98"/>
      <c r="CY43" s="100">
        <v>7225.8105500000001</v>
      </c>
      <c r="CZ43" s="100"/>
      <c r="DA43" s="99"/>
      <c r="DB43" s="98"/>
      <c r="DC43" s="100"/>
      <c r="DD43" s="100"/>
      <c r="DE43" s="100"/>
      <c r="DF43" s="100"/>
      <c r="DG43" s="100"/>
      <c r="DH43" s="100"/>
      <c r="DI43" s="100"/>
      <c r="DJ43" s="100"/>
      <c r="DK43" s="100"/>
      <c r="DL43" s="100"/>
      <c r="DM43" s="99"/>
      <c r="DN43" s="103"/>
      <c r="DO43" s="104"/>
      <c r="DP43" s="104"/>
      <c r="DQ43" s="105" t="s">
        <v>1339</v>
      </c>
      <c r="DR43" s="98">
        <v>3001.4916699999999</v>
      </c>
      <c r="DS43" s="100">
        <v>776.80939000000001</v>
      </c>
      <c r="DT43" s="100">
        <v>776.80939000000001</v>
      </c>
      <c r="DU43" s="99"/>
      <c r="DV43" s="101"/>
      <c r="DW43" s="98"/>
      <c r="DX43" s="100"/>
      <c r="DY43" s="100"/>
      <c r="DZ43" s="100"/>
      <c r="EA43" s="100"/>
      <c r="EB43" s="102">
        <v>7134.97</v>
      </c>
      <c r="EC43" s="1"/>
      <c r="ED43" s="101"/>
      <c r="EE43" s="101"/>
      <c r="EF43" s="101"/>
      <c r="EG43" s="101"/>
      <c r="EH43" s="101"/>
      <c r="EI43" s="101"/>
      <c r="EJ43" s="101"/>
      <c r="EK43" s="98"/>
      <c r="EL43" s="99"/>
      <c r="EM43" s="101"/>
      <c r="EN43" s="101"/>
      <c r="EO43" s="101"/>
      <c r="EP43" s="101"/>
      <c r="EQ43" s="101"/>
      <c r="ER43" s="101"/>
      <c r="ES43" s="101"/>
      <c r="ET43" s="101"/>
      <c r="EU43" s="101"/>
      <c r="EV43" s="101"/>
      <c r="EW43" s="101"/>
      <c r="EX43" s="101"/>
      <c r="EY43" s="101"/>
      <c r="EZ43" s="98"/>
      <c r="FA43" s="100"/>
      <c r="FB43" s="100"/>
      <c r="FC43" s="99"/>
      <c r="FD43" s="101"/>
      <c r="FE43" s="101"/>
      <c r="FF43" s="101"/>
      <c r="FG43" s="101"/>
      <c r="FH43" s="101"/>
      <c r="FI43" s="101"/>
      <c r="FJ43" s="101"/>
      <c r="FK43" s="98"/>
      <c r="FL43" s="100"/>
      <c r="FM43" s="100"/>
      <c r="FN43" s="99"/>
      <c r="FO43" s="101"/>
      <c r="FP43" s="98"/>
      <c r="FQ43" s="99"/>
      <c r="FR43" s="98"/>
      <c r="FS43" s="100"/>
      <c r="FT43" s="100"/>
      <c r="FU43" s="100"/>
      <c r="FV43" s="99"/>
      <c r="FW43" s="98"/>
      <c r="FX43" s="99"/>
      <c r="FY43" s="98"/>
      <c r="FZ43" s="100"/>
      <c r="GA43" s="100"/>
      <c r="GB43" s="99"/>
      <c r="GC43" s="101"/>
      <c r="GD43" s="101"/>
      <c r="GE43" s="98"/>
      <c r="GF43" s="100"/>
      <c r="GG43" s="100"/>
      <c r="GH43" s="100"/>
      <c r="GI43" s="99"/>
      <c r="GJ43" s="101"/>
      <c r="GK43" s="98"/>
      <c r="GL43" s="99"/>
      <c r="GM43" s="1"/>
      <c r="GN43" s="101"/>
      <c r="GO43" s="98"/>
      <c r="GP43" s="99"/>
      <c r="GQ43" s="98"/>
      <c r="GR43" s="99"/>
      <c r="GS43" s="101"/>
      <c r="GT43" s="101"/>
      <c r="GU43" s="101"/>
      <c r="GV43" s="1"/>
      <c r="GW43" s="101"/>
      <c r="GX43" s="101"/>
      <c r="GY43" s="101"/>
      <c r="GZ43" s="101"/>
      <c r="HA43" s="101"/>
      <c r="HB43" s="101"/>
      <c r="HC43" s="98"/>
      <c r="HD43" s="99"/>
      <c r="HE43" s="1"/>
      <c r="HF43" s="98">
        <v>3001.4916699999999</v>
      </c>
      <c r="HG43" s="100">
        <v>2964.1584800000001</v>
      </c>
      <c r="HH43" s="99">
        <v>846.60289</v>
      </c>
    </row>
    <row r="44" spans="1:216" x14ac:dyDescent="0.35">
      <c r="A44" s="1"/>
      <c r="B44" s="97" t="s">
        <v>765</v>
      </c>
      <c r="C44" s="98"/>
      <c r="D44" s="99"/>
      <c r="E44" s="98"/>
      <c r="F44" s="100"/>
      <c r="G44" s="100">
        <v>8.8258700000000001</v>
      </c>
      <c r="H44" s="99">
        <v>8.5166900000000005</v>
      </c>
      <c r="I44" s="98"/>
      <c r="J44" s="99"/>
      <c r="K44" s="98">
        <v>60.21</v>
      </c>
      <c r="L44" s="99"/>
      <c r="M44" s="98"/>
      <c r="N44" s="100"/>
      <c r="O44" s="100"/>
      <c r="P44" s="100"/>
      <c r="Q44" s="100"/>
      <c r="R44" s="100"/>
      <c r="S44" s="100"/>
      <c r="T44" s="99"/>
      <c r="U44" s="98">
        <v>18.14123</v>
      </c>
      <c r="V44" s="100">
        <v>19.191960000000002</v>
      </c>
      <c r="W44" s="100"/>
      <c r="X44" s="99">
        <v>1.0612699999999999</v>
      </c>
      <c r="Y44" s="101"/>
      <c r="Z44" s="98"/>
      <c r="AA44" s="100"/>
      <c r="AB44" s="99"/>
      <c r="AC44" s="98"/>
      <c r="AD44" s="100"/>
      <c r="AE44" s="100"/>
      <c r="AF44" s="100"/>
      <c r="AG44" s="100">
        <v>12.23925</v>
      </c>
      <c r="AH44" s="100">
        <v>16.280819999999999</v>
      </c>
      <c r="AI44" s="99">
        <v>10.27692</v>
      </c>
      <c r="AJ44" s="101"/>
      <c r="AK44" s="101"/>
      <c r="AL44" s="101">
        <v>179.37322</v>
      </c>
      <c r="AM44" s="98">
        <v>217.12262999999999</v>
      </c>
      <c r="AN44" s="99">
        <v>7.9327300000000003</v>
      </c>
      <c r="AO44" s="98"/>
      <c r="AP44" s="99"/>
      <c r="AQ44" s="101"/>
      <c r="AR44" s="98"/>
      <c r="AS44" s="99"/>
      <c r="AT44" s="101"/>
      <c r="AU44" s="101"/>
      <c r="AV44" s="101"/>
      <c r="AW44" s="98"/>
      <c r="AX44" s="100"/>
      <c r="AY44" s="99">
        <v>286.56643000000003</v>
      </c>
      <c r="AZ44" s="98"/>
      <c r="BA44" s="100"/>
      <c r="BB44" s="100"/>
      <c r="BC44" s="100"/>
      <c r="BD44" s="100"/>
      <c r="BE44" s="100"/>
      <c r="BF44" s="100"/>
      <c r="BG44" s="99"/>
      <c r="BH44" s="101"/>
      <c r="BI44" s="98"/>
      <c r="BJ44" s="100"/>
      <c r="BK44" s="99"/>
      <c r="BL44" s="98">
        <v>167.61232000000001</v>
      </c>
      <c r="BM44" s="100">
        <v>166.56063</v>
      </c>
      <c r="BN44" s="100">
        <v>168.58996999999999</v>
      </c>
      <c r="BO44" s="100"/>
      <c r="BP44" s="100"/>
      <c r="BQ44" s="100"/>
      <c r="BR44" s="100"/>
      <c r="BS44" s="100"/>
      <c r="BT44" s="100"/>
      <c r="BU44" s="100">
        <v>110.49702000000001</v>
      </c>
      <c r="BV44" s="100">
        <v>206.49456000000001</v>
      </c>
      <c r="BW44" s="100">
        <v>206.11548999999999</v>
      </c>
      <c r="BX44" s="100">
        <v>205.99002999999999</v>
      </c>
      <c r="BY44" s="99"/>
      <c r="BZ44" s="98">
        <v>17.41583</v>
      </c>
      <c r="CA44" s="99">
        <v>44.053669999999997</v>
      </c>
      <c r="CB44" s="101"/>
      <c r="CC44" s="98"/>
      <c r="CD44" s="100"/>
      <c r="CE44" s="100"/>
      <c r="CF44" s="100"/>
      <c r="CG44" s="100"/>
      <c r="CH44" s="100">
        <v>118.14735</v>
      </c>
      <c r="CI44" s="100">
        <v>47.905140000000003</v>
      </c>
      <c r="CJ44" s="100">
        <v>53.710120000000003</v>
      </c>
      <c r="CK44" s="100"/>
      <c r="CL44" s="100"/>
      <c r="CM44" s="100"/>
      <c r="CN44" s="99"/>
      <c r="CO44" s="98">
        <v>180.55348000000001</v>
      </c>
      <c r="CP44" s="100">
        <v>180.52450999999999</v>
      </c>
      <c r="CQ44" s="100">
        <v>181.33356000000001</v>
      </c>
      <c r="CR44" s="99">
        <v>181.02912000000001</v>
      </c>
      <c r="CS44" s="98"/>
      <c r="CT44" s="99">
        <v>99.773330000000001</v>
      </c>
      <c r="CU44" s="98"/>
      <c r="CV44" s="100"/>
      <c r="CW44" s="102"/>
      <c r="CX44" s="98"/>
      <c r="CY44" s="100">
        <v>7469.2184399999996</v>
      </c>
      <c r="CZ44" s="100"/>
      <c r="DA44" s="99"/>
      <c r="DB44" s="98"/>
      <c r="DC44" s="100"/>
      <c r="DD44" s="100"/>
      <c r="DE44" s="100"/>
      <c r="DF44" s="100"/>
      <c r="DG44" s="100"/>
      <c r="DH44" s="100"/>
      <c r="DI44" s="100"/>
      <c r="DJ44" s="100"/>
      <c r="DK44" s="100"/>
      <c r="DL44" s="100"/>
      <c r="DM44" s="99"/>
      <c r="DN44" s="103"/>
      <c r="DO44" s="104"/>
      <c r="DP44" s="104"/>
      <c r="DQ44" s="105" t="s">
        <v>1339</v>
      </c>
      <c r="DR44" s="98">
        <v>3182.0451499999999</v>
      </c>
      <c r="DS44" s="100">
        <v>776.80939000000001</v>
      </c>
      <c r="DT44" s="100">
        <v>776.80939000000001</v>
      </c>
      <c r="DU44" s="99"/>
      <c r="DV44" s="101"/>
      <c r="DW44" s="98"/>
      <c r="DX44" s="100"/>
      <c r="DY44" s="100"/>
      <c r="DZ44" s="100"/>
      <c r="EA44" s="100"/>
      <c r="EB44" s="102">
        <v>7377.57</v>
      </c>
      <c r="EC44" s="1"/>
      <c r="ED44" s="101"/>
      <c r="EE44" s="101"/>
      <c r="EF44" s="101"/>
      <c r="EG44" s="101"/>
      <c r="EH44" s="101"/>
      <c r="EI44" s="101"/>
      <c r="EJ44" s="101"/>
      <c r="EK44" s="98"/>
      <c r="EL44" s="99"/>
      <c r="EM44" s="101"/>
      <c r="EN44" s="101"/>
      <c r="EO44" s="101"/>
      <c r="EP44" s="101"/>
      <c r="EQ44" s="101"/>
      <c r="ER44" s="101"/>
      <c r="ES44" s="101"/>
      <c r="ET44" s="101"/>
      <c r="EU44" s="101"/>
      <c r="EV44" s="101"/>
      <c r="EW44" s="101"/>
      <c r="EX44" s="101"/>
      <c r="EY44" s="101"/>
      <c r="EZ44" s="98"/>
      <c r="FA44" s="100"/>
      <c r="FB44" s="100"/>
      <c r="FC44" s="99"/>
      <c r="FD44" s="101"/>
      <c r="FE44" s="101"/>
      <c r="FF44" s="101"/>
      <c r="FG44" s="101"/>
      <c r="FH44" s="101"/>
      <c r="FI44" s="101"/>
      <c r="FJ44" s="101"/>
      <c r="FK44" s="98"/>
      <c r="FL44" s="100"/>
      <c r="FM44" s="100"/>
      <c r="FN44" s="99"/>
      <c r="FO44" s="101"/>
      <c r="FP44" s="98"/>
      <c r="FQ44" s="99"/>
      <c r="FR44" s="98"/>
      <c r="FS44" s="100"/>
      <c r="FT44" s="100"/>
      <c r="FU44" s="100"/>
      <c r="FV44" s="99"/>
      <c r="FW44" s="98"/>
      <c r="FX44" s="99"/>
      <c r="FY44" s="98"/>
      <c r="FZ44" s="100"/>
      <c r="GA44" s="100"/>
      <c r="GB44" s="99"/>
      <c r="GC44" s="101"/>
      <c r="GD44" s="101"/>
      <c r="GE44" s="98"/>
      <c r="GF44" s="100"/>
      <c r="GG44" s="100"/>
      <c r="GH44" s="100"/>
      <c r="GI44" s="99"/>
      <c r="GJ44" s="101"/>
      <c r="GK44" s="98"/>
      <c r="GL44" s="99"/>
      <c r="GM44" s="1"/>
      <c r="GN44" s="101"/>
      <c r="GO44" s="98"/>
      <c r="GP44" s="99"/>
      <c r="GQ44" s="98"/>
      <c r="GR44" s="99"/>
      <c r="GS44" s="101"/>
      <c r="GT44" s="101"/>
      <c r="GU44" s="101"/>
      <c r="GV44" s="1"/>
      <c r="GW44" s="101"/>
      <c r="GX44" s="101"/>
      <c r="GY44" s="101"/>
      <c r="GZ44" s="101"/>
      <c r="HA44" s="101"/>
      <c r="HB44" s="101"/>
      <c r="HC44" s="98"/>
      <c r="HD44" s="99"/>
      <c r="HE44" s="1"/>
      <c r="HF44" s="98">
        <v>3182.0451499999999</v>
      </c>
      <c r="HG44" s="100">
        <v>3144.7119600000001</v>
      </c>
      <c r="HH44" s="99">
        <v>666.04940999999997</v>
      </c>
    </row>
    <row r="45" spans="1:216" x14ac:dyDescent="0.35">
      <c r="A45" s="1"/>
      <c r="B45" s="97" t="s">
        <v>766</v>
      </c>
      <c r="C45" s="98"/>
      <c r="D45" s="99"/>
      <c r="E45" s="98"/>
      <c r="F45" s="100"/>
      <c r="G45" s="100">
        <v>8.8258700000000001</v>
      </c>
      <c r="H45" s="99">
        <v>8.5166900000000005</v>
      </c>
      <c r="I45" s="98"/>
      <c r="J45" s="99"/>
      <c r="K45" s="98">
        <v>60.21</v>
      </c>
      <c r="L45" s="99"/>
      <c r="M45" s="98"/>
      <c r="N45" s="100"/>
      <c r="O45" s="100"/>
      <c r="P45" s="100"/>
      <c r="Q45" s="100"/>
      <c r="R45" s="100"/>
      <c r="S45" s="100"/>
      <c r="T45" s="99"/>
      <c r="U45" s="98">
        <v>18.14123</v>
      </c>
      <c r="V45" s="100">
        <v>19.191960000000002</v>
      </c>
      <c r="W45" s="100"/>
      <c r="X45" s="99">
        <v>1.0612699999999999</v>
      </c>
      <c r="Y45" s="101"/>
      <c r="Z45" s="98"/>
      <c r="AA45" s="100"/>
      <c r="AB45" s="99"/>
      <c r="AC45" s="98"/>
      <c r="AD45" s="100"/>
      <c r="AE45" s="100"/>
      <c r="AF45" s="100"/>
      <c r="AG45" s="100">
        <v>12.23925</v>
      </c>
      <c r="AH45" s="100">
        <v>16.280819999999999</v>
      </c>
      <c r="AI45" s="99">
        <v>10.27692</v>
      </c>
      <c r="AJ45" s="101"/>
      <c r="AK45" s="101"/>
      <c r="AL45" s="101">
        <v>179.37322</v>
      </c>
      <c r="AM45" s="98">
        <v>217.12262999999999</v>
      </c>
      <c r="AN45" s="99">
        <v>7.9327300000000003</v>
      </c>
      <c r="AO45" s="98"/>
      <c r="AP45" s="99"/>
      <c r="AQ45" s="101"/>
      <c r="AR45" s="98"/>
      <c r="AS45" s="99"/>
      <c r="AT45" s="101"/>
      <c r="AU45" s="101"/>
      <c r="AV45" s="101"/>
      <c r="AW45" s="98"/>
      <c r="AX45" s="100"/>
      <c r="AY45" s="99">
        <v>286.56643000000003</v>
      </c>
      <c r="AZ45" s="98"/>
      <c r="BA45" s="100"/>
      <c r="BB45" s="100"/>
      <c r="BC45" s="100"/>
      <c r="BD45" s="100"/>
      <c r="BE45" s="100"/>
      <c r="BF45" s="100"/>
      <c r="BG45" s="99"/>
      <c r="BH45" s="101"/>
      <c r="BI45" s="98"/>
      <c r="BJ45" s="100"/>
      <c r="BK45" s="99"/>
      <c r="BL45" s="98">
        <v>167.61232000000001</v>
      </c>
      <c r="BM45" s="100">
        <v>166.56063</v>
      </c>
      <c r="BN45" s="100">
        <v>168.58996999999999</v>
      </c>
      <c r="BO45" s="100"/>
      <c r="BP45" s="100"/>
      <c r="BQ45" s="100"/>
      <c r="BR45" s="100"/>
      <c r="BS45" s="100"/>
      <c r="BT45" s="100"/>
      <c r="BU45" s="100">
        <v>36.281509999999997</v>
      </c>
      <c r="BV45" s="100">
        <v>206.49456000000001</v>
      </c>
      <c r="BW45" s="100">
        <v>206.11548999999999</v>
      </c>
      <c r="BX45" s="100">
        <v>205.99002999999999</v>
      </c>
      <c r="BY45" s="99"/>
      <c r="BZ45" s="98">
        <v>17.41583</v>
      </c>
      <c r="CA45" s="99">
        <v>44.053669999999997</v>
      </c>
      <c r="CB45" s="101"/>
      <c r="CC45" s="98"/>
      <c r="CD45" s="100"/>
      <c r="CE45" s="100"/>
      <c r="CF45" s="100"/>
      <c r="CG45" s="100"/>
      <c r="CH45" s="100">
        <v>118.14735</v>
      </c>
      <c r="CI45" s="100">
        <v>47.905140000000003</v>
      </c>
      <c r="CJ45" s="100">
        <v>53.710120000000003</v>
      </c>
      <c r="CK45" s="100"/>
      <c r="CL45" s="100"/>
      <c r="CM45" s="100"/>
      <c r="CN45" s="99"/>
      <c r="CO45" s="98">
        <v>180.55348000000001</v>
      </c>
      <c r="CP45" s="100">
        <v>180.52450999999999</v>
      </c>
      <c r="CQ45" s="100">
        <v>181.33356000000001</v>
      </c>
      <c r="CR45" s="99">
        <v>181.02912000000001</v>
      </c>
      <c r="CS45" s="98"/>
      <c r="CT45" s="99">
        <v>99.773330000000001</v>
      </c>
      <c r="CU45" s="98"/>
      <c r="CV45" s="100"/>
      <c r="CW45" s="102"/>
      <c r="CX45" s="98"/>
      <c r="CY45" s="100">
        <v>7618.70219</v>
      </c>
      <c r="CZ45" s="100"/>
      <c r="DA45" s="99"/>
      <c r="DB45" s="98"/>
      <c r="DC45" s="100"/>
      <c r="DD45" s="100"/>
      <c r="DE45" s="100"/>
      <c r="DF45" s="100"/>
      <c r="DG45" s="100"/>
      <c r="DH45" s="100"/>
      <c r="DI45" s="100"/>
      <c r="DJ45" s="100"/>
      <c r="DK45" s="100"/>
      <c r="DL45" s="100"/>
      <c r="DM45" s="99"/>
      <c r="DN45" s="103"/>
      <c r="DO45" s="104"/>
      <c r="DP45" s="104"/>
      <c r="DQ45" s="105" t="s">
        <v>1339</v>
      </c>
      <c r="DR45" s="98">
        <v>3107.8296399999999</v>
      </c>
      <c r="DS45" s="100">
        <v>702.59388000000001</v>
      </c>
      <c r="DT45" s="100">
        <v>702.59388000000001</v>
      </c>
      <c r="DU45" s="99"/>
      <c r="DV45" s="101"/>
      <c r="DW45" s="98"/>
      <c r="DX45" s="100"/>
      <c r="DY45" s="100"/>
      <c r="DZ45" s="100"/>
      <c r="EA45" s="100"/>
      <c r="EB45" s="102">
        <v>7527.17</v>
      </c>
      <c r="EC45" s="1"/>
      <c r="ED45" s="101"/>
      <c r="EE45" s="101"/>
      <c r="EF45" s="101"/>
      <c r="EG45" s="101"/>
      <c r="EH45" s="101"/>
      <c r="EI45" s="101"/>
      <c r="EJ45" s="101"/>
      <c r="EK45" s="98"/>
      <c r="EL45" s="99"/>
      <c r="EM45" s="101"/>
      <c r="EN45" s="101"/>
      <c r="EO45" s="101"/>
      <c r="EP45" s="101"/>
      <c r="EQ45" s="101"/>
      <c r="ER45" s="101"/>
      <c r="ES45" s="101"/>
      <c r="ET45" s="101"/>
      <c r="EU45" s="101"/>
      <c r="EV45" s="101"/>
      <c r="EW45" s="101"/>
      <c r="EX45" s="101"/>
      <c r="EY45" s="101"/>
      <c r="EZ45" s="98"/>
      <c r="FA45" s="100"/>
      <c r="FB45" s="100"/>
      <c r="FC45" s="99"/>
      <c r="FD45" s="101"/>
      <c r="FE45" s="101"/>
      <c r="FF45" s="101"/>
      <c r="FG45" s="101"/>
      <c r="FH45" s="101"/>
      <c r="FI45" s="101"/>
      <c r="FJ45" s="101"/>
      <c r="FK45" s="98"/>
      <c r="FL45" s="100"/>
      <c r="FM45" s="100"/>
      <c r="FN45" s="99"/>
      <c r="FO45" s="101"/>
      <c r="FP45" s="98"/>
      <c r="FQ45" s="99"/>
      <c r="FR45" s="98"/>
      <c r="FS45" s="100"/>
      <c r="FT45" s="100"/>
      <c r="FU45" s="100"/>
      <c r="FV45" s="99"/>
      <c r="FW45" s="98"/>
      <c r="FX45" s="99"/>
      <c r="FY45" s="98"/>
      <c r="FZ45" s="100"/>
      <c r="GA45" s="100"/>
      <c r="GB45" s="99"/>
      <c r="GC45" s="101"/>
      <c r="GD45" s="101"/>
      <c r="GE45" s="98"/>
      <c r="GF45" s="100"/>
      <c r="GG45" s="100"/>
      <c r="GH45" s="100"/>
      <c r="GI45" s="99"/>
      <c r="GJ45" s="101"/>
      <c r="GK45" s="98"/>
      <c r="GL45" s="99"/>
      <c r="GM45" s="1"/>
      <c r="GN45" s="101"/>
      <c r="GO45" s="98"/>
      <c r="GP45" s="99"/>
      <c r="GQ45" s="98"/>
      <c r="GR45" s="99"/>
      <c r="GS45" s="101"/>
      <c r="GT45" s="101"/>
      <c r="GU45" s="101"/>
      <c r="GV45" s="1"/>
      <c r="GW45" s="101"/>
      <c r="GX45" s="101"/>
      <c r="GY45" s="101"/>
      <c r="GZ45" s="101"/>
      <c r="HA45" s="101"/>
      <c r="HB45" s="101"/>
      <c r="HC45" s="98"/>
      <c r="HD45" s="99"/>
      <c r="HE45" s="1"/>
      <c r="HF45" s="98">
        <v>3107.8296399999999</v>
      </c>
      <c r="HG45" s="100">
        <v>3070.4964500000001</v>
      </c>
      <c r="HH45" s="99">
        <v>666.04940999999997</v>
      </c>
    </row>
    <row r="46" spans="1:216" x14ac:dyDescent="0.35">
      <c r="A46" s="1"/>
      <c r="B46" s="97" t="s">
        <v>767</v>
      </c>
      <c r="C46" s="98"/>
      <c r="D46" s="99"/>
      <c r="E46" s="98"/>
      <c r="F46" s="100"/>
      <c r="G46" s="100">
        <v>8.8258700000000001</v>
      </c>
      <c r="H46" s="99">
        <v>8.5166900000000005</v>
      </c>
      <c r="I46" s="98"/>
      <c r="J46" s="99"/>
      <c r="K46" s="98">
        <v>60.21</v>
      </c>
      <c r="L46" s="99"/>
      <c r="M46" s="98"/>
      <c r="N46" s="100"/>
      <c r="O46" s="100"/>
      <c r="P46" s="100"/>
      <c r="Q46" s="100"/>
      <c r="R46" s="100"/>
      <c r="S46" s="100"/>
      <c r="T46" s="99"/>
      <c r="U46" s="98">
        <v>18.14123</v>
      </c>
      <c r="V46" s="100">
        <v>19.191960000000002</v>
      </c>
      <c r="W46" s="100"/>
      <c r="X46" s="99">
        <v>1.0612699999999999</v>
      </c>
      <c r="Y46" s="101"/>
      <c r="Z46" s="98"/>
      <c r="AA46" s="100"/>
      <c r="AB46" s="99"/>
      <c r="AC46" s="98"/>
      <c r="AD46" s="100"/>
      <c r="AE46" s="100"/>
      <c r="AF46" s="100"/>
      <c r="AG46" s="100">
        <v>12.23925</v>
      </c>
      <c r="AH46" s="100">
        <v>16.280819999999999</v>
      </c>
      <c r="AI46" s="99">
        <v>10.27692</v>
      </c>
      <c r="AJ46" s="101"/>
      <c r="AK46" s="101"/>
      <c r="AL46" s="101">
        <v>179.37322</v>
      </c>
      <c r="AM46" s="98">
        <v>217.12262999999999</v>
      </c>
      <c r="AN46" s="99">
        <v>7.9327300000000003</v>
      </c>
      <c r="AO46" s="98"/>
      <c r="AP46" s="99"/>
      <c r="AQ46" s="101"/>
      <c r="AR46" s="98"/>
      <c r="AS46" s="99"/>
      <c r="AT46" s="101"/>
      <c r="AU46" s="101"/>
      <c r="AV46" s="101"/>
      <c r="AW46" s="98"/>
      <c r="AX46" s="100"/>
      <c r="AY46" s="99">
        <v>286.56643000000003</v>
      </c>
      <c r="AZ46" s="98"/>
      <c r="BA46" s="100"/>
      <c r="BB46" s="100"/>
      <c r="BC46" s="100"/>
      <c r="BD46" s="100"/>
      <c r="BE46" s="100"/>
      <c r="BF46" s="100"/>
      <c r="BG46" s="99"/>
      <c r="BH46" s="101"/>
      <c r="BI46" s="98"/>
      <c r="BJ46" s="100"/>
      <c r="BK46" s="99"/>
      <c r="BL46" s="98">
        <v>167.61232000000001</v>
      </c>
      <c r="BM46" s="100">
        <v>166.56063</v>
      </c>
      <c r="BN46" s="100">
        <v>168.58996999999999</v>
      </c>
      <c r="BO46" s="100"/>
      <c r="BP46" s="100"/>
      <c r="BQ46" s="100"/>
      <c r="BR46" s="100"/>
      <c r="BS46" s="100"/>
      <c r="BT46" s="100"/>
      <c r="BU46" s="100">
        <v>36.281509999999997</v>
      </c>
      <c r="BV46" s="100">
        <v>206.49456000000001</v>
      </c>
      <c r="BW46" s="100">
        <v>206.11548999999999</v>
      </c>
      <c r="BX46" s="100">
        <v>205.99002999999999</v>
      </c>
      <c r="BY46" s="99"/>
      <c r="BZ46" s="98">
        <v>17.41583</v>
      </c>
      <c r="CA46" s="99">
        <v>44.053669999999997</v>
      </c>
      <c r="CB46" s="101"/>
      <c r="CC46" s="98"/>
      <c r="CD46" s="100"/>
      <c r="CE46" s="100"/>
      <c r="CF46" s="100"/>
      <c r="CG46" s="100"/>
      <c r="CH46" s="100">
        <v>118.14735</v>
      </c>
      <c r="CI46" s="100">
        <v>47.905140000000003</v>
      </c>
      <c r="CJ46" s="100">
        <v>53.710120000000003</v>
      </c>
      <c r="CK46" s="100"/>
      <c r="CL46" s="100"/>
      <c r="CM46" s="100"/>
      <c r="CN46" s="99"/>
      <c r="CO46" s="98">
        <v>180.55348000000001</v>
      </c>
      <c r="CP46" s="100">
        <v>180.52450999999999</v>
      </c>
      <c r="CQ46" s="100">
        <v>181.33356000000001</v>
      </c>
      <c r="CR46" s="99">
        <v>181.02912000000001</v>
      </c>
      <c r="CS46" s="98"/>
      <c r="CT46" s="99">
        <v>99.773330000000001</v>
      </c>
      <c r="CU46" s="98"/>
      <c r="CV46" s="100"/>
      <c r="CW46" s="102"/>
      <c r="CX46" s="98"/>
      <c r="CY46" s="100">
        <v>7582.8840499999997</v>
      </c>
      <c r="CZ46" s="100"/>
      <c r="DA46" s="99"/>
      <c r="DB46" s="98"/>
      <c r="DC46" s="100"/>
      <c r="DD46" s="100"/>
      <c r="DE46" s="100"/>
      <c r="DF46" s="100"/>
      <c r="DG46" s="100"/>
      <c r="DH46" s="100"/>
      <c r="DI46" s="100"/>
      <c r="DJ46" s="100"/>
      <c r="DK46" s="100"/>
      <c r="DL46" s="100"/>
      <c r="DM46" s="99"/>
      <c r="DN46" s="103"/>
      <c r="DO46" s="104"/>
      <c r="DP46" s="104"/>
      <c r="DQ46" s="105" t="s">
        <v>1339</v>
      </c>
      <c r="DR46" s="98">
        <v>3116.15416</v>
      </c>
      <c r="DS46" s="100">
        <v>702.59388000000001</v>
      </c>
      <c r="DT46" s="100">
        <v>702.59388000000001</v>
      </c>
      <c r="DU46" s="99"/>
      <c r="DV46" s="101"/>
      <c r="DW46" s="98"/>
      <c r="DX46" s="100"/>
      <c r="DY46" s="100"/>
      <c r="DZ46" s="100"/>
      <c r="EA46" s="100"/>
      <c r="EB46" s="102">
        <v>7491.36</v>
      </c>
      <c r="EC46" s="1"/>
      <c r="ED46" s="101"/>
      <c r="EE46" s="101"/>
      <c r="EF46" s="101"/>
      <c r="EG46" s="101"/>
      <c r="EH46" s="101"/>
      <c r="EI46" s="101"/>
      <c r="EJ46" s="101"/>
      <c r="EK46" s="98"/>
      <c r="EL46" s="99"/>
      <c r="EM46" s="101"/>
      <c r="EN46" s="101"/>
      <c r="EO46" s="101"/>
      <c r="EP46" s="101"/>
      <c r="EQ46" s="101"/>
      <c r="ER46" s="101"/>
      <c r="ES46" s="101"/>
      <c r="ET46" s="101"/>
      <c r="EU46" s="101"/>
      <c r="EV46" s="101"/>
      <c r="EW46" s="101"/>
      <c r="EX46" s="101"/>
      <c r="EY46" s="101"/>
      <c r="EZ46" s="98"/>
      <c r="FA46" s="100"/>
      <c r="FB46" s="100"/>
      <c r="FC46" s="99"/>
      <c r="FD46" s="101"/>
      <c r="FE46" s="101"/>
      <c r="FF46" s="101"/>
      <c r="FG46" s="101">
        <v>8.3245199999999997</v>
      </c>
      <c r="FH46" s="101"/>
      <c r="FI46" s="101"/>
      <c r="FJ46" s="101"/>
      <c r="FK46" s="98"/>
      <c r="FL46" s="100"/>
      <c r="FM46" s="100"/>
      <c r="FN46" s="99"/>
      <c r="FO46" s="101"/>
      <c r="FP46" s="98"/>
      <c r="FQ46" s="99"/>
      <c r="FR46" s="98"/>
      <c r="FS46" s="100"/>
      <c r="FT46" s="100"/>
      <c r="FU46" s="100"/>
      <c r="FV46" s="99"/>
      <c r="FW46" s="98"/>
      <c r="FX46" s="99"/>
      <c r="FY46" s="98"/>
      <c r="FZ46" s="100"/>
      <c r="GA46" s="100"/>
      <c r="GB46" s="99"/>
      <c r="GC46" s="101"/>
      <c r="GD46" s="101"/>
      <c r="GE46" s="98"/>
      <c r="GF46" s="100"/>
      <c r="GG46" s="100"/>
      <c r="GH46" s="100"/>
      <c r="GI46" s="99"/>
      <c r="GJ46" s="101"/>
      <c r="GK46" s="98"/>
      <c r="GL46" s="99"/>
      <c r="GM46" s="1"/>
      <c r="GN46" s="101"/>
      <c r="GO46" s="98"/>
      <c r="GP46" s="99"/>
      <c r="GQ46" s="98"/>
      <c r="GR46" s="99"/>
      <c r="GS46" s="101"/>
      <c r="GT46" s="101"/>
      <c r="GU46" s="101">
        <v>8.3245199999999997</v>
      </c>
      <c r="GV46" s="1"/>
      <c r="GW46" s="101"/>
      <c r="GX46" s="101"/>
      <c r="GY46" s="101"/>
      <c r="GZ46" s="101"/>
      <c r="HA46" s="101"/>
      <c r="HB46" s="101"/>
      <c r="HC46" s="98"/>
      <c r="HD46" s="99"/>
      <c r="HE46" s="1"/>
      <c r="HF46" s="98">
        <v>3116.15416</v>
      </c>
      <c r="HG46" s="100">
        <v>3078.8209700000002</v>
      </c>
      <c r="HH46" s="99">
        <v>666.04940999999997</v>
      </c>
    </row>
    <row r="47" spans="1:216" x14ac:dyDescent="0.35">
      <c r="A47" s="1"/>
      <c r="B47" s="97" t="s">
        <v>768</v>
      </c>
      <c r="C47" s="98"/>
      <c r="D47" s="99"/>
      <c r="E47" s="98"/>
      <c r="F47" s="100"/>
      <c r="G47" s="100">
        <v>8.8258700000000001</v>
      </c>
      <c r="H47" s="99">
        <v>8.5166900000000005</v>
      </c>
      <c r="I47" s="98"/>
      <c r="J47" s="99"/>
      <c r="K47" s="98">
        <v>60.21</v>
      </c>
      <c r="L47" s="99"/>
      <c r="M47" s="98"/>
      <c r="N47" s="100"/>
      <c r="O47" s="100"/>
      <c r="P47" s="100"/>
      <c r="Q47" s="100"/>
      <c r="R47" s="100"/>
      <c r="S47" s="100"/>
      <c r="T47" s="99"/>
      <c r="U47" s="98">
        <v>18.14123</v>
      </c>
      <c r="V47" s="100">
        <v>19.191960000000002</v>
      </c>
      <c r="W47" s="100"/>
      <c r="X47" s="99">
        <v>1.0612699999999999</v>
      </c>
      <c r="Y47" s="101"/>
      <c r="Z47" s="98"/>
      <c r="AA47" s="100"/>
      <c r="AB47" s="99"/>
      <c r="AC47" s="98"/>
      <c r="AD47" s="100"/>
      <c r="AE47" s="100"/>
      <c r="AF47" s="100"/>
      <c r="AG47" s="100">
        <v>12.23925</v>
      </c>
      <c r="AH47" s="100">
        <v>16.280819999999999</v>
      </c>
      <c r="AI47" s="99">
        <v>10.27692</v>
      </c>
      <c r="AJ47" s="101"/>
      <c r="AK47" s="101"/>
      <c r="AL47" s="101">
        <v>179.37322</v>
      </c>
      <c r="AM47" s="98">
        <v>217.12262999999999</v>
      </c>
      <c r="AN47" s="99">
        <v>7.9327300000000003</v>
      </c>
      <c r="AO47" s="98"/>
      <c r="AP47" s="99"/>
      <c r="AQ47" s="101"/>
      <c r="AR47" s="98"/>
      <c r="AS47" s="99"/>
      <c r="AT47" s="101"/>
      <c r="AU47" s="101"/>
      <c r="AV47" s="101"/>
      <c r="AW47" s="98"/>
      <c r="AX47" s="100"/>
      <c r="AY47" s="99">
        <v>286.56643000000003</v>
      </c>
      <c r="AZ47" s="98"/>
      <c r="BA47" s="100"/>
      <c r="BB47" s="100"/>
      <c r="BC47" s="100"/>
      <c r="BD47" s="100"/>
      <c r="BE47" s="100"/>
      <c r="BF47" s="100"/>
      <c r="BG47" s="99"/>
      <c r="BH47" s="101"/>
      <c r="BI47" s="98"/>
      <c r="BJ47" s="100"/>
      <c r="BK47" s="99"/>
      <c r="BL47" s="98">
        <v>167.61232000000001</v>
      </c>
      <c r="BM47" s="100">
        <v>166.56063</v>
      </c>
      <c r="BN47" s="100">
        <v>168.58996999999999</v>
      </c>
      <c r="BO47" s="100"/>
      <c r="BP47" s="100"/>
      <c r="BQ47" s="100"/>
      <c r="BR47" s="100"/>
      <c r="BS47" s="100"/>
      <c r="BT47" s="100"/>
      <c r="BU47" s="100">
        <v>36.281509999999997</v>
      </c>
      <c r="BV47" s="100">
        <v>206.49456000000001</v>
      </c>
      <c r="BW47" s="100">
        <v>206.11548999999999</v>
      </c>
      <c r="BX47" s="100">
        <v>205.99002999999999</v>
      </c>
      <c r="BY47" s="99"/>
      <c r="BZ47" s="98">
        <v>17.41583</v>
      </c>
      <c r="CA47" s="99">
        <v>44.053669999999997</v>
      </c>
      <c r="CB47" s="101"/>
      <c r="CC47" s="98"/>
      <c r="CD47" s="100"/>
      <c r="CE47" s="100"/>
      <c r="CF47" s="100"/>
      <c r="CG47" s="100"/>
      <c r="CH47" s="100">
        <v>118.14735</v>
      </c>
      <c r="CI47" s="100">
        <v>47.905140000000003</v>
      </c>
      <c r="CJ47" s="100">
        <v>53.710120000000003</v>
      </c>
      <c r="CK47" s="100"/>
      <c r="CL47" s="100"/>
      <c r="CM47" s="100"/>
      <c r="CN47" s="99"/>
      <c r="CO47" s="98">
        <v>180.55348000000001</v>
      </c>
      <c r="CP47" s="100">
        <v>180.52450999999999</v>
      </c>
      <c r="CQ47" s="100">
        <v>181.33356000000001</v>
      </c>
      <c r="CR47" s="99">
        <v>181.02912000000001</v>
      </c>
      <c r="CS47" s="98"/>
      <c r="CT47" s="99">
        <v>99.773330000000001</v>
      </c>
      <c r="CU47" s="98"/>
      <c r="CV47" s="100"/>
      <c r="CW47" s="102"/>
      <c r="CX47" s="98"/>
      <c r="CY47" s="100">
        <v>7605.5915699999996</v>
      </c>
      <c r="CZ47" s="100"/>
      <c r="DA47" s="99"/>
      <c r="DB47" s="98"/>
      <c r="DC47" s="100"/>
      <c r="DD47" s="100"/>
      <c r="DE47" s="100"/>
      <c r="DF47" s="100"/>
      <c r="DG47" s="100"/>
      <c r="DH47" s="100"/>
      <c r="DI47" s="100"/>
      <c r="DJ47" s="100"/>
      <c r="DK47" s="100"/>
      <c r="DL47" s="100"/>
      <c r="DM47" s="99"/>
      <c r="DN47" s="103"/>
      <c r="DO47" s="104"/>
      <c r="DP47" s="104"/>
      <c r="DQ47" s="105" t="s">
        <v>1339</v>
      </c>
      <c r="DR47" s="98">
        <v>3116.15416</v>
      </c>
      <c r="DS47" s="100">
        <v>702.59388000000001</v>
      </c>
      <c r="DT47" s="100">
        <v>702.59388000000001</v>
      </c>
      <c r="DU47" s="99"/>
      <c r="DV47" s="101"/>
      <c r="DW47" s="98"/>
      <c r="DX47" s="100"/>
      <c r="DY47" s="100"/>
      <c r="DZ47" s="100"/>
      <c r="EA47" s="100"/>
      <c r="EB47" s="102">
        <v>7514.07</v>
      </c>
      <c r="EC47" s="1"/>
      <c r="ED47" s="101"/>
      <c r="EE47" s="101"/>
      <c r="EF47" s="101"/>
      <c r="EG47" s="101"/>
      <c r="EH47" s="101"/>
      <c r="EI47" s="101"/>
      <c r="EJ47" s="101"/>
      <c r="EK47" s="98"/>
      <c r="EL47" s="99"/>
      <c r="EM47" s="101"/>
      <c r="EN47" s="101"/>
      <c r="EO47" s="101"/>
      <c r="EP47" s="101"/>
      <c r="EQ47" s="101"/>
      <c r="ER47" s="101"/>
      <c r="ES47" s="101"/>
      <c r="ET47" s="101"/>
      <c r="EU47" s="101"/>
      <c r="EV47" s="101"/>
      <c r="EW47" s="101"/>
      <c r="EX47" s="101"/>
      <c r="EY47" s="101"/>
      <c r="EZ47" s="98"/>
      <c r="FA47" s="100"/>
      <c r="FB47" s="100"/>
      <c r="FC47" s="99"/>
      <c r="FD47" s="101"/>
      <c r="FE47" s="101"/>
      <c r="FF47" s="101"/>
      <c r="FG47" s="101">
        <v>8.3245199999999997</v>
      </c>
      <c r="FH47" s="101"/>
      <c r="FI47" s="101"/>
      <c r="FJ47" s="101"/>
      <c r="FK47" s="98"/>
      <c r="FL47" s="100"/>
      <c r="FM47" s="100"/>
      <c r="FN47" s="99"/>
      <c r="FO47" s="101"/>
      <c r="FP47" s="98"/>
      <c r="FQ47" s="99"/>
      <c r="FR47" s="98"/>
      <c r="FS47" s="100"/>
      <c r="FT47" s="100"/>
      <c r="FU47" s="100"/>
      <c r="FV47" s="99"/>
      <c r="FW47" s="98"/>
      <c r="FX47" s="99"/>
      <c r="FY47" s="98"/>
      <c r="FZ47" s="100"/>
      <c r="GA47" s="100"/>
      <c r="GB47" s="99"/>
      <c r="GC47" s="101"/>
      <c r="GD47" s="101"/>
      <c r="GE47" s="98"/>
      <c r="GF47" s="100"/>
      <c r="GG47" s="100"/>
      <c r="GH47" s="100"/>
      <c r="GI47" s="99"/>
      <c r="GJ47" s="101"/>
      <c r="GK47" s="98"/>
      <c r="GL47" s="99"/>
      <c r="GM47" s="1"/>
      <c r="GN47" s="101"/>
      <c r="GO47" s="98"/>
      <c r="GP47" s="99"/>
      <c r="GQ47" s="98"/>
      <c r="GR47" s="99"/>
      <c r="GS47" s="101"/>
      <c r="GT47" s="101"/>
      <c r="GU47" s="101">
        <v>8.3245199999999997</v>
      </c>
      <c r="GV47" s="1"/>
      <c r="GW47" s="101"/>
      <c r="GX47" s="101"/>
      <c r="GY47" s="101"/>
      <c r="GZ47" s="101"/>
      <c r="HA47" s="101"/>
      <c r="HB47" s="101"/>
      <c r="HC47" s="98"/>
      <c r="HD47" s="99"/>
      <c r="HE47" s="1"/>
      <c r="HF47" s="98">
        <v>3116.15416</v>
      </c>
      <c r="HG47" s="100">
        <v>3078.8209700000002</v>
      </c>
      <c r="HH47" s="99">
        <v>666.04940999999997</v>
      </c>
    </row>
    <row r="48" spans="1:216" x14ac:dyDescent="0.35">
      <c r="A48" s="1"/>
      <c r="B48" s="97" t="s">
        <v>769</v>
      </c>
      <c r="C48" s="98"/>
      <c r="D48" s="99"/>
      <c r="E48" s="98"/>
      <c r="F48" s="100"/>
      <c r="G48" s="100">
        <v>8.8258700000000001</v>
      </c>
      <c r="H48" s="99">
        <v>8.5166900000000005</v>
      </c>
      <c r="I48" s="98"/>
      <c r="J48" s="99"/>
      <c r="K48" s="98">
        <v>60.21</v>
      </c>
      <c r="L48" s="99"/>
      <c r="M48" s="98"/>
      <c r="N48" s="100"/>
      <c r="O48" s="100"/>
      <c r="P48" s="100"/>
      <c r="Q48" s="100"/>
      <c r="R48" s="100"/>
      <c r="S48" s="100"/>
      <c r="T48" s="99"/>
      <c r="U48" s="98">
        <v>18.14123</v>
      </c>
      <c r="V48" s="100">
        <v>19.191960000000002</v>
      </c>
      <c r="W48" s="100"/>
      <c r="X48" s="99">
        <v>1.0612699999999999</v>
      </c>
      <c r="Y48" s="101"/>
      <c r="Z48" s="98"/>
      <c r="AA48" s="100"/>
      <c r="AB48" s="99"/>
      <c r="AC48" s="98"/>
      <c r="AD48" s="100"/>
      <c r="AE48" s="100"/>
      <c r="AF48" s="100"/>
      <c r="AG48" s="100">
        <v>12.23925</v>
      </c>
      <c r="AH48" s="100">
        <v>16.280819999999999</v>
      </c>
      <c r="AI48" s="99">
        <v>10.27692</v>
      </c>
      <c r="AJ48" s="101"/>
      <c r="AK48" s="101"/>
      <c r="AL48" s="101">
        <v>179.37322</v>
      </c>
      <c r="AM48" s="98">
        <v>217.12262999999999</v>
      </c>
      <c r="AN48" s="99">
        <v>7.9327300000000003</v>
      </c>
      <c r="AO48" s="98"/>
      <c r="AP48" s="99"/>
      <c r="AQ48" s="101"/>
      <c r="AR48" s="98"/>
      <c r="AS48" s="99"/>
      <c r="AT48" s="101"/>
      <c r="AU48" s="101"/>
      <c r="AV48" s="101"/>
      <c r="AW48" s="98"/>
      <c r="AX48" s="100"/>
      <c r="AY48" s="99">
        <v>286.56643000000003</v>
      </c>
      <c r="AZ48" s="98"/>
      <c r="BA48" s="100"/>
      <c r="BB48" s="100"/>
      <c r="BC48" s="100"/>
      <c r="BD48" s="100"/>
      <c r="BE48" s="100"/>
      <c r="BF48" s="100"/>
      <c r="BG48" s="99"/>
      <c r="BH48" s="101"/>
      <c r="BI48" s="98"/>
      <c r="BJ48" s="100"/>
      <c r="BK48" s="99"/>
      <c r="BL48" s="98">
        <v>167.61232000000001</v>
      </c>
      <c r="BM48" s="100">
        <v>166.56063</v>
      </c>
      <c r="BN48" s="100">
        <v>168.58996999999999</v>
      </c>
      <c r="BO48" s="100"/>
      <c r="BP48" s="100"/>
      <c r="BQ48" s="100"/>
      <c r="BR48" s="100"/>
      <c r="BS48" s="100"/>
      <c r="BT48" s="100"/>
      <c r="BU48" s="100">
        <v>36.281509999999997</v>
      </c>
      <c r="BV48" s="100">
        <v>206.49456000000001</v>
      </c>
      <c r="BW48" s="100">
        <v>206.11548999999999</v>
      </c>
      <c r="BX48" s="100">
        <v>205.99002999999999</v>
      </c>
      <c r="BY48" s="99"/>
      <c r="BZ48" s="98">
        <v>17.41583</v>
      </c>
      <c r="CA48" s="99">
        <v>44.053669999999997</v>
      </c>
      <c r="CB48" s="101"/>
      <c r="CC48" s="98"/>
      <c r="CD48" s="100"/>
      <c r="CE48" s="100"/>
      <c r="CF48" s="100"/>
      <c r="CG48" s="100"/>
      <c r="CH48" s="100">
        <v>118.14735</v>
      </c>
      <c r="CI48" s="100">
        <v>47.905140000000003</v>
      </c>
      <c r="CJ48" s="100">
        <v>53.710120000000003</v>
      </c>
      <c r="CK48" s="100"/>
      <c r="CL48" s="100"/>
      <c r="CM48" s="100"/>
      <c r="CN48" s="99"/>
      <c r="CO48" s="98">
        <v>180.55348000000001</v>
      </c>
      <c r="CP48" s="100">
        <v>180.52450999999999</v>
      </c>
      <c r="CQ48" s="100">
        <v>181.33356000000001</v>
      </c>
      <c r="CR48" s="99">
        <v>181.02912000000001</v>
      </c>
      <c r="CS48" s="98"/>
      <c r="CT48" s="99"/>
      <c r="CU48" s="98"/>
      <c r="CV48" s="100"/>
      <c r="CW48" s="102"/>
      <c r="CX48" s="98"/>
      <c r="CY48" s="100">
        <v>7450.9131500000003</v>
      </c>
      <c r="CZ48" s="100"/>
      <c r="DA48" s="99"/>
      <c r="DB48" s="98"/>
      <c r="DC48" s="100"/>
      <c r="DD48" s="100"/>
      <c r="DE48" s="100"/>
      <c r="DF48" s="100"/>
      <c r="DG48" s="100"/>
      <c r="DH48" s="100"/>
      <c r="DI48" s="100"/>
      <c r="DJ48" s="100"/>
      <c r="DK48" s="100"/>
      <c r="DL48" s="100"/>
      <c r="DM48" s="99"/>
      <c r="DN48" s="103"/>
      <c r="DO48" s="104"/>
      <c r="DP48" s="104"/>
      <c r="DQ48" s="105" t="s">
        <v>1339</v>
      </c>
      <c r="DR48" s="98">
        <v>3016.3808300000001</v>
      </c>
      <c r="DS48" s="100">
        <v>602.82055000000003</v>
      </c>
      <c r="DT48" s="100">
        <v>602.82055000000003</v>
      </c>
      <c r="DU48" s="99"/>
      <c r="DV48" s="101"/>
      <c r="DW48" s="98"/>
      <c r="DX48" s="100"/>
      <c r="DY48" s="100"/>
      <c r="DZ48" s="100"/>
      <c r="EA48" s="100"/>
      <c r="EB48" s="102">
        <v>7358.99</v>
      </c>
      <c r="EC48" s="1"/>
      <c r="ED48" s="101"/>
      <c r="EE48" s="101"/>
      <c r="EF48" s="101"/>
      <c r="EG48" s="101"/>
      <c r="EH48" s="101"/>
      <c r="EI48" s="101"/>
      <c r="EJ48" s="101"/>
      <c r="EK48" s="98"/>
      <c r="EL48" s="99"/>
      <c r="EM48" s="101"/>
      <c r="EN48" s="101"/>
      <c r="EO48" s="101"/>
      <c r="EP48" s="101"/>
      <c r="EQ48" s="101"/>
      <c r="ER48" s="101"/>
      <c r="ES48" s="101"/>
      <c r="ET48" s="101"/>
      <c r="EU48" s="101"/>
      <c r="EV48" s="101"/>
      <c r="EW48" s="101"/>
      <c r="EX48" s="101"/>
      <c r="EY48" s="101"/>
      <c r="EZ48" s="98"/>
      <c r="FA48" s="100"/>
      <c r="FB48" s="100"/>
      <c r="FC48" s="99"/>
      <c r="FD48" s="101"/>
      <c r="FE48" s="101"/>
      <c r="FF48" s="101"/>
      <c r="FG48" s="101">
        <v>8.3245199999999997</v>
      </c>
      <c r="FH48" s="101"/>
      <c r="FI48" s="101"/>
      <c r="FJ48" s="101"/>
      <c r="FK48" s="98"/>
      <c r="FL48" s="100"/>
      <c r="FM48" s="100"/>
      <c r="FN48" s="99"/>
      <c r="FO48" s="101"/>
      <c r="FP48" s="98"/>
      <c r="FQ48" s="99"/>
      <c r="FR48" s="98"/>
      <c r="FS48" s="100"/>
      <c r="FT48" s="100"/>
      <c r="FU48" s="100"/>
      <c r="FV48" s="99"/>
      <c r="FW48" s="98"/>
      <c r="FX48" s="99"/>
      <c r="FY48" s="98"/>
      <c r="FZ48" s="100"/>
      <c r="GA48" s="100"/>
      <c r="GB48" s="99"/>
      <c r="GC48" s="101"/>
      <c r="GD48" s="101"/>
      <c r="GE48" s="98"/>
      <c r="GF48" s="100"/>
      <c r="GG48" s="100"/>
      <c r="GH48" s="100"/>
      <c r="GI48" s="99"/>
      <c r="GJ48" s="101"/>
      <c r="GK48" s="98"/>
      <c r="GL48" s="99"/>
      <c r="GM48" s="1"/>
      <c r="GN48" s="101"/>
      <c r="GO48" s="98"/>
      <c r="GP48" s="99"/>
      <c r="GQ48" s="98"/>
      <c r="GR48" s="99"/>
      <c r="GS48" s="101"/>
      <c r="GT48" s="101"/>
      <c r="GU48" s="101">
        <v>8.3245199999999997</v>
      </c>
      <c r="GV48" s="1"/>
      <c r="GW48" s="101"/>
      <c r="GX48" s="101"/>
      <c r="GY48" s="101"/>
      <c r="GZ48" s="101"/>
      <c r="HA48" s="101"/>
      <c r="HB48" s="101"/>
      <c r="HC48" s="98"/>
      <c r="HD48" s="99"/>
      <c r="HE48" s="1"/>
      <c r="HF48" s="98">
        <v>3016.3808300000001</v>
      </c>
      <c r="HG48" s="100">
        <v>2979.0476399999998</v>
      </c>
      <c r="HH48" s="99">
        <v>666.04940999999997</v>
      </c>
    </row>
    <row r="49" spans="1:216" x14ac:dyDescent="0.35">
      <c r="A49" s="1"/>
      <c r="B49" s="97" t="s">
        <v>770</v>
      </c>
      <c r="C49" s="98"/>
      <c r="D49" s="99"/>
      <c r="E49" s="98"/>
      <c r="F49" s="100"/>
      <c r="G49" s="100">
        <v>8.8258700000000001</v>
      </c>
      <c r="H49" s="99">
        <v>8.5166900000000005</v>
      </c>
      <c r="I49" s="98"/>
      <c r="J49" s="99"/>
      <c r="K49" s="98">
        <v>60.21</v>
      </c>
      <c r="L49" s="99"/>
      <c r="M49" s="98"/>
      <c r="N49" s="100"/>
      <c r="O49" s="100"/>
      <c r="P49" s="100"/>
      <c r="Q49" s="100"/>
      <c r="R49" s="100"/>
      <c r="S49" s="100"/>
      <c r="T49" s="99"/>
      <c r="U49" s="98">
        <v>18.14123</v>
      </c>
      <c r="V49" s="100">
        <v>19.191960000000002</v>
      </c>
      <c r="W49" s="100"/>
      <c r="X49" s="99">
        <v>1.0612699999999999</v>
      </c>
      <c r="Y49" s="101"/>
      <c r="Z49" s="98"/>
      <c r="AA49" s="100"/>
      <c r="AB49" s="99"/>
      <c r="AC49" s="98"/>
      <c r="AD49" s="100"/>
      <c r="AE49" s="100"/>
      <c r="AF49" s="100"/>
      <c r="AG49" s="100">
        <v>12.23925</v>
      </c>
      <c r="AH49" s="100">
        <v>16.280819999999999</v>
      </c>
      <c r="AI49" s="99">
        <v>10.27692</v>
      </c>
      <c r="AJ49" s="101"/>
      <c r="AK49" s="101"/>
      <c r="AL49" s="101">
        <v>179.37322</v>
      </c>
      <c r="AM49" s="98">
        <v>217.12262999999999</v>
      </c>
      <c r="AN49" s="99">
        <v>7.9327300000000003</v>
      </c>
      <c r="AO49" s="98"/>
      <c r="AP49" s="99"/>
      <c r="AQ49" s="101"/>
      <c r="AR49" s="98"/>
      <c r="AS49" s="99"/>
      <c r="AT49" s="101"/>
      <c r="AU49" s="101"/>
      <c r="AV49" s="101"/>
      <c r="AW49" s="98"/>
      <c r="AX49" s="100"/>
      <c r="AY49" s="99">
        <v>286.56643000000003</v>
      </c>
      <c r="AZ49" s="98"/>
      <c r="BA49" s="100"/>
      <c r="BB49" s="100"/>
      <c r="BC49" s="100"/>
      <c r="BD49" s="100"/>
      <c r="BE49" s="100"/>
      <c r="BF49" s="100"/>
      <c r="BG49" s="99"/>
      <c r="BH49" s="101"/>
      <c r="BI49" s="98"/>
      <c r="BJ49" s="100"/>
      <c r="BK49" s="99"/>
      <c r="BL49" s="98">
        <v>167.61232000000001</v>
      </c>
      <c r="BM49" s="100">
        <v>166.56063</v>
      </c>
      <c r="BN49" s="100">
        <v>168.58996999999999</v>
      </c>
      <c r="BO49" s="100"/>
      <c r="BP49" s="100"/>
      <c r="BQ49" s="100"/>
      <c r="BR49" s="100"/>
      <c r="BS49" s="100"/>
      <c r="BT49" s="100"/>
      <c r="BU49" s="100">
        <v>36.281509999999997</v>
      </c>
      <c r="BV49" s="100">
        <v>206.49456000000001</v>
      </c>
      <c r="BW49" s="100">
        <v>206.11548999999999</v>
      </c>
      <c r="BX49" s="100">
        <v>205.99002999999999</v>
      </c>
      <c r="BY49" s="99"/>
      <c r="BZ49" s="98">
        <v>17.41583</v>
      </c>
      <c r="CA49" s="99">
        <v>44.053669999999997</v>
      </c>
      <c r="CB49" s="101"/>
      <c r="CC49" s="98"/>
      <c r="CD49" s="100"/>
      <c r="CE49" s="100"/>
      <c r="CF49" s="100"/>
      <c r="CG49" s="100"/>
      <c r="CH49" s="100">
        <v>118.14735</v>
      </c>
      <c r="CI49" s="100">
        <v>47.905140000000003</v>
      </c>
      <c r="CJ49" s="100">
        <v>53.710120000000003</v>
      </c>
      <c r="CK49" s="100"/>
      <c r="CL49" s="100"/>
      <c r="CM49" s="100"/>
      <c r="CN49" s="99"/>
      <c r="CO49" s="98">
        <v>180.55348000000001</v>
      </c>
      <c r="CP49" s="100">
        <v>180.52450999999999</v>
      </c>
      <c r="CQ49" s="100">
        <v>181.33356000000001</v>
      </c>
      <c r="CR49" s="99">
        <v>181.02912000000001</v>
      </c>
      <c r="CS49" s="98"/>
      <c r="CT49" s="99"/>
      <c r="CU49" s="98"/>
      <c r="CV49" s="100"/>
      <c r="CW49" s="102"/>
      <c r="CX49" s="98"/>
      <c r="CY49" s="100">
        <v>7458.0915500000001</v>
      </c>
      <c r="CZ49" s="100"/>
      <c r="DA49" s="99"/>
      <c r="DB49" s="98"/>
      <c r="DC49" s="100"/>
      <c r="DD49" s="100"/>
      <c r="DE49" s="100"/>
      <c r="DF49" s="100"/>
      <c r="DG49" s="100"/>
      <c r="DH49" s="100"/>
      <c r="DI49" s="100"/>
      <c r="DJ49" s="100"/>
      <c r="DK49" s="100"/>
      <c r="DL49" s="100"/>
      <c r="DM49" s="99"/>
      <c r="DN49" s="103"/>
      <c r="DO49" s="104"/>
      <c r="DP49" s="104"/>
      <c r="DQ49" s="105" t="s">
        <v>1339</v>
      </c>
      <c r="DR49" s="98">
        <v>3016.3808300000001</v>
      </c>
      <c r="DS49" s="100">
        <v>602.82055000000003</v>
      </c>
      <c r="DT49" s="100">
        <v>602.82055000000003</v>
      </c>
      <c r="DU49" s="99"/>
      <c r="DV49" s="101"/>
      <c r="DW49" s="98"/>
      <c r="DX49" s="100"/>
      <c r="DY49" s="100"/>
      <c r="DZ49" s="100"/>
      <c r="EA49" s="100"/>
      <c r="EB49" s="102">
        <v>7366.47</v>
      </c>
      <c r="EC49" s="1"/>
      <c r="ED49" s="101"/>
      <c r="EE49" s="101"/>
      <c r="EF49" s="101"/>
      <c r="EG49" s="101"/>
      <c r="EH49" s="101"/>
      <c r="EI49" s="101"/>
      <c r="EJ49" s="101"/>
      <c r="EK49" s="98"/>
      <c r="EL49" s="99"/>
      <c r="EM49" s="101"/>
      <c r="EN49" s="101"/>
      <c r="EO49" s="101"/>
      <c r="EP49" s="101"/>
      <c r="EQ49" s="101"/>
      <c r="ER49" s="101"/>
      <c r="ES49" s="101"/>
      <c r="ET49" s="101"/>
      <c r="EU49" s="101"/>
      <c r="EV49" s="101"/>
      <c r="EW49" s="101"/>
      <c r="EX49" s="101"/>
      <c r="EY49" s="101"/>
      <c r="EZ49" s="98"/>
      <c r="FA49" s="100"/>
      <c r="FB49" s="100"/>
      <c r="FC49" s="99"/>
      <c r="FD49" s="101"/>
      <c r="FE49" s="101"/>
      <c r="FF49" s="101"/>
      <c r="FG49" s="101">
        <v>8.3245199999999997</v>
      </c>
      <c r="FH49" s="101"/>
      <c r="FI49" s="101"/>
      <c r="FJ49" s="101"/>
      <c r="FK49" s="98"/>
      <c r="FL49" s="100"/>
      <c r="FM49" s="100"/>
      <c r="FN49" s="99"/>
      <c r="FO49" s="101"/>
      <c r="FP49" s="98"/>
      <c r="FQ49" s="99"/>
      <c r="FR49" s="98"/>
      <c r="FS49" s="100"/>
      <c r="FT49" s="100"/>
      <c r="FU49" s="100"/>
      <c r="FV49" s="99"/>
      <c r="FW49" s="98"/>
      <c r="FX49" s="99"/>
      <c r="FY49" s="98"/>
      <c r="FZ49" s="100"/>
      <c r="GA49" s="100"/>
      <c r="GB49" s="99"/>
      <c r="GC49" s="101"/>
      <c r="GD49" s="101"/>
      <c r="GE49" s="98"/>
      <c r="GF49" s="100"/>
      <c r="GG49" s="100"/>
      <c r="GH49" s="100"/>
      <c r="GI49" s="99"/>
      <c r="GJ49" s="101"/>
      <c r="GK49" s="98"/>
      <c r="GL49" s="99"/>
      <c r="GM49" s="1"/>
      <c r="GN49" s="101"/>
      <c r="GO49" s="98"/>
      <c r="GP49" s="99"/>
      <c r="GQ49" s="98"/>
      <c r="GR49" s="99"/>
      <c r="GS49" s="101"/>
      <c r="GT49" s="101"/>
      <c r="GU49" s="101">
        <v>8.3245199999999997</v>
      </c>
      <c r="GV49" s="1"/>
      <c r="GW49" s="101"/>
      <c r="GX49" s="101"/>
      <c r="GY49" s="101"/>
      <c r="GZ49" s="101"/>
      <c r="HA49" s="101"/>
      <c r="HB49" s="101"/>
      <c r="HC49" s="98"/>
      <c r="HD49" s="99"/>
      <c r="HE49" s="1"/>
      <c r="HF49" s="98">
        <v>3016.3808300000001</v>
      </c>
      <c r="HG49" s="100">
        <v>2979.0476399999998</v>
      </c>
      <c r="HH49" s="99">
        <v>666.04940999999997</v>
      </c>
    </row>
    <row r="50" spans="1:216" x14ac:dyDescent="0.35">
      <c r="A50" s="1"/>
      <c r="B50" s="97" t="s">
        <v>771</v>
      </c>
      <c r="C50" s="98"/>
      <c r="D50" s="99"/>
      <c r="E50" s="98"/>
      <c r="F50" s="100"/>
      <c r="G50" s="100">
        <v>8.8258700000000001</v>
      </c>
      <c r="H50" s="99">
        <v>8.5166900000000005</v>
      </c>
      <c r="I50" s="98"/>
      <c r="J50" s="99"/>
      <c r="K50" s="98">
        <v>60.21</v>
      </c>
      <c r="L50" s="99"/>
      <c r="M50" s="98"/>
      <c r="N50" s="100"/>
      <c r="O50" s="100"/>
      <c r="P50" s="100"/>
      <c r="Q50" s="100"/>
      <c r="R50" s="100"/>
      <c r="S50" s="100"/>
      <c r="T50" s="99"/>
      <c r="U50" s="98">
        <v>18.14123</v>
      </c>
      <c r="V50" s="100">
        <v>19.191960000000002</v>
      </c>
      <c r="W50" s="100"/>
      <c r="X50" s="99">
        <v>1.0612699999999999</v>
      </c>
      <c r="Y50" s="101"/>
      <c r="Z50" s="98"/>
      <c r="AA50" s="100"/>
      <c r="AB50" s="99"/>
      <c r="AC50" s="98"/>
      <c r="AD50" s="100"/>
      <c r="AE50" s="100"/>
      <c r="AF50" s="100"/>
      <c r="AG50" s="100">
        <v>12.23925</v>
      </c>
      <c r="AH50" s="100">
        <v>16.280819999999999</v>
      </c>
      <c r="AI50" s="99">
        <v>10.27692</v>
      </c>
      <c r="AJ50" s="101"/>
      <c r="AK50" s="101"/>
      <c r="AL50" s="101">
        <v>179.37322</v>
      </c>
      <c r="AM50" s="98">
        <v>217.12262999999999</v>
      </c>
      <c r="AN50" s="99">
        <v>7.9327300000000003</v>
      </c>
      <c r="AO50" s="98"/>
      <c r="AP50" s="99"/>
      <c r="AQ50" s="101"/>
      <c r="AR50" s="98"/>
      <c r="AS50" s="99"/>
      <c r="AT50" s="101"/>
      <c r="AU50" s="101"/>
      <c r="AV50" s="101"/>
      <c r="AW50" s="98"/>
      <c r="AX50" s="100"/>
      <c r="AY50" s="99">
        <v>286.56643000000003</v>
      </c>
      <c r="AZ50" s="98"/>
      <c r="BA50" s="100"/>
      <c r="BB50" s="100"/>
      <c r="BC50" s="100"/>
      <c r="BD50" s="100"/>
      <c r="BE50" s="100"/>
      <c r="BF50" s="100"/>
      <c r="BG50" s="99"/>
      <c r="BH50" s="101"/>
      <c r="BI50" s="98"/>
      <c r="BJ50" s="100"/>
      <c r="BK50" s="99"/>
      <c r="BL50" s="98">
        <v>167.61232000000001</v>
      </c>
      <c r="BM50" s="100">
        <v>166.56063</v>
      </c>
      <c r="BN50" s="100">
        <v>168.58996999999999</v>
      </c>
      <c r="BO50" s="100"/>
      <c r="BP50" s="100"/>
      <c r="BQ50" s="100"/>
      <c r="BR50" s="100"/>
      <c r="BS50" s="100"/>
      <c r="BT50" s="100"/>
      <c r="BU50" s="100">
        <v>36.281509999999997</v>
      </c>
      <c r="BV50" s="100">
        <v>206.49456000000001</v>
      </c>
      <c r="BW50" s="100">
        <v>206.11548999999999</v>
      </c>
      <c r="BX50" s="100">
        <v>205.99002999999999</v>
      </c>
      <c r="BY50" s="99"/>
      <c r="BZ50" s="98">
        <v>17.41583</v>
      </c>
      <c r="CA50" s="99">
        <v>44.053669999999997</v>
      </c>
      <c r="CB50" s="101"/>
      <c r="CC50" s="98"/>
      <c r="CD50" s="100"/>
      <c r="CE50" s="100"/>
      <c r="CF50" s="100"/>
      <c r="CG50" s="100"/>
      <c r="CH50" s="100">
        <v>118.14735</v>
      </c>
      <c r="CI50" s="100">
        <v>47.905140000000003</v>
      </c>
      <c r="CJ50" s="100">
        <v>53.710120000000003</v>
      </c>
      <c r="CK50" s="100"/>
      <c r="CL50" s="100"/>
      <c r="CM50" s="100"/>
      <c r="CN50" s="99"/>
      <c r="CO50" s="98">
        <v>180.55348000000001</v>
      </c>
      <c r="CP50" s="100">
        <v>180.52450999999999</v>
      </c>
      <c r="CQ50" s="100">
        <v>181.33356000000001</v>
      </c>
      <c r="CR50" s="99">
        <v>181.02912000000001</v>
      </c>
      <c r="CS50" s="98"/>
      <c r="CT50" s="99">
        <v>297.29741999999999</v>
      </c>
      <c r="CU50" s="98"/>
      <c r="CV50" s="100"/>
      <c r="CW50" s="102"/>
      <c r="CX50" s="98"/>
      <c r="CY50" s="100">
        <v>7280.48441</v>
      </c>
      <c r="CZ50" s="100"/>
      <c r="DA50" s="99"/>
      <c r="DB50" s="98"/>
      <c r="DC50" s="100"/>
      <c r="DD50" s="100"/>
      <c r="DE50" s="100"/>
      <c r="DF50" s="100"/>
      <c r="DG50" s="100"/>
      <c r="DH50" s="100"/>
      <c r="DI50" s="100"/>
      <c r="DJ50" s="100"/>
      <c r="DK50" s="100"/>
      <c r="DL50" s="100"/>
      <c r="DM50" s="99"/>
      <c r="DN50" s="103"/>
      <c r="DO50" s="104"/>
      <c r="DP50" s="104"/>
      <c r="DQ50" s="105" t="s">
        <v>1339</v>
      </c>
      <c r="DR50" s="98">
        <v>3313.6782499999999</v>
      </c>
      <c r="DS50" s="100">
        <v>900.11797000000001</v>
      </c>
      <c r="DT50" s="100">
        <v>900.11797000000001</v>
      </c>
      <c r="DU50" s="99"/>
      <c r="DV50" s="101"/>
      <c r="DW50" s="98"/>
      <c r="DX50" s="100"/>
      <c r="DY50" s="100"/>
      <c r="DZ50" s="100"/>
      <c r="EA50" s="100"/>
      <c r="EB50" s="102">
        <v>7188.46</v>
      </c>
      <c r="EC50" s="1"/>
      <c r="ED50" s="101"/>
      <c r="EE50" s="101"/>
      <c r="EF50" s="101"/>
      <c r="EG50" s="101"/>
      <c r="EH50" s="101"/>
      <c r="EI50" s="101"/>
      <c r="EJ50" s="101"/>
      <c r="EK50" s="98"/>
      <c r="EL50" s="99"/>
      <c r="EM50" s="101"/>
      <c r="EN50" s="101"/>
      <c r="EO50" s="101"/>
      <c r="EP50" s="101"/>
      <c r="EQ50" s="101"/>
      <c r="ER50" s="101"/>
      <c r="ES50" s="101"/>
      <c r="ET50" s="101"/>
      <c r="EU50" s="101"/>
      <c r="EV50" s="101"/>
      <c r="EW50" s="101"/>
      <c r="EX50" s="101"/>
      <c r="EY50" s="101"/>
      <c r="EZ50" s="98"/>
      <c r="FA50" s="100"/>
      <c r="FB50" s="100"/>
      <c r="FC50" s="99"/>
      <c r="FD50" s="101"/>
      <c r="FE50" s="101"/>
      <c r="FF50" s="101"/>
      <c r="FG50" s="101">
        <v>8.3245199999999997</v>
      </c>
      <c r="FH50" s="101"/>
      <c r="FI50" s="101"/>
      <c r="FJ50" s="101"/>
      <c r="FK50" s="98"/>
      <c r="FL50" s="100"/>
      <c r="FM50" s="100"/>
      <c r="FN50" s="99"/>
      <c r="FO50" s="101"/>
      <c r="FP50" s="98"/>
      <c r="FQ50" s="99"/>
      <c r="FR50" s="98"/>
      <c r="FS50" s="100"/>
      <c r="FT50" s="100"/>
      <c r="FU50" s="100"/>
      <c r="FV50" s="99"/>
      <c r="FW50" s="98"/>
      <c r="FX50" s="99"/>
      <c r="FY50" s="98"/>
      <c r="FZ50" s="100"/>
      <c r="GA50" s="100"/>
      <c r="GB50" s="99"/>
      <c r="GC50" s="101"/>
      <c r="GD50" s="101"/>
      <c r="GE50" s="98"/>
      <c r="GF50" s="100"/>
      <c r="GG50" s="100"/>
      <c r="GH50" s="100"/>
      <c r="GI50" s="99"/>
      <c r="GJ50" s="101"/>
      <c r="GK50" s="98"/>
      <c r="GL50" s="99"/>
      <c r="GM50" s="1"/>
      <c r="GN50" s="101"/>
      <c r="GO50" s="98"/>
      <c r="GP50" s="99"/>
      <c r="GQ50" s="98"/>
      <c r="GR50" s="99"/>
      <c r="GS50" s="101"/>
      <c r="GT50" s="101"/>
      <c r="GU50" s="101">
        <v>8.3245199999999997</v>
      </c>
      <c r="GV50" s="1"/>
      <c r="GW50" s="101"/>
      <c r="GX50" s="101"/>
      <c r="GY50" s="101"/>
      <c r="GZ50" s="101"/>
      <c r="HA50" s="101"/>
      <c r="HB50" s="101"/>
      <c r="HC50" s="98"/>
      <c r="HD50" s="99"/>
      <c r="HE50" s="1"/>
      <c r="HF50" s="98">
        <v>3313.6782499999999</v>
      </c>
      <c r="HG50" s="100">
        <v>3276.3450600000001</v>
      </c>
      <c r="HH50" s="99">
        <v>666.04940999999997</v>
      </c>
    </row>
    <row r="51" spans="1:216" x14ac:dyDescent="0.35">
      <c r="A51" s="1"/>
      <c r="B51" s="97" t="s">
        <v>772</v>
      </c>
      <c r="C51" s="98"/>
      <c r="D51" s="99"/>
      <c r="E51" s="98"/>
      <c r="F51" s="100"/>
      <c r="G51" s="100">
        <v>8.8258700000000001</v>
      </c>
      <c r="H51" s="99">
        <v>8.5166900000000005</v>
      </c>
      <c r="I51" s="98"/>
      <c r="J51" s="99"/>
      <c r="K51" s="98">
        <v>60.21</v>
      </c>
      <c r="L51" s="99"/>
      <c r="M51" s="98"/>
      <c r="N51" s="100"/>
      <c r="O51" s="100"/>
      <c r="P51" s="100"/>
      <c r="Q51" s="100"/>
      <c r="R51" s="100"/>
      <c r="S51" s="100"/>
      <c r="T51" s="99"/>
      <c r="U51" s="98">
        <v>18.14123</v>
      </c>
      <c r="V51" s="100">
        <v>19.191960000000002</v>
      </c>
      <c r="W51" s="100"/>
      <c r="X51" s="99">
        <v>1.0612699999999999</v>
      </c>
      <c r="Y51" s="101"/>
      <c r="Z51" s="98"/>
      <c r="AA51" s="100"/>
      <c r="AB51" s="99"/>
      <c r="AC51" s="98"/>
      <c r="AD51" s="100"/>
      <c r="AE51" s="100"/>
      <c r="AF51" s="100"/>
      <c r="AG51" s="100">
        <v>12.23925</v>
      </c>
      <c r="AH51" s="100">
        <v>16.280819999999999</v>
      </c>
      <c r="AI51" s="99">
        <v>10.27692</v>
      </c>
      <c r="AJ51" s="101"/>
      <c r="AK51" s="101"/>
      <c r="AL51" s="101">
        <v>179.37322</v>
      </c>
      <c r="AM51" s="98">
        <v>217.12262999999999</v>
      </c>
      <c r="AN51" s="99">
        <v>7.9327300000000003</v>
      </c>
      <c r="AO51" s="98"/>
      <c r="AP51" s="99"/>
      <c r="AQ51" s="101"/>
      <c r="AR51" s="98"/>
      <c r="AS51" s="99"/>
      <c r="AT51" s="101"/>
      <c r="AU51" s="101"/>
      <c r="AV51" s="101"/>
      <c r="AW51" s="98"/>
      <c r="AX51" s="100"/>
      <c r="AY51" s="99">
        <v>286.56643000000003</v>
      </c>
      <c r="AZ51" s="98"/>
      <c r="BA51" s="100"/>
      <c r="BB51" s="100"/>
      <c r="BC51" s="100"/>
      <c r="BD51" s="100"/>
      <c r="BE51" s="100"/>
      <c r="BF51" s="100"/>
      <c r="BG51" s="99"/>
      <c r="BH51" s="101"/>
      <c r="BI51" s="98"/>
      <c r="BJ51" s="100"/>
      <c r="BK51" s="99"/>
      <c r="BL51" s="98">
        <v>167.61232000000001</v>
      </c>
      <c r="BM51" s="100">
        <v>166.56063</v>
      </c>
      <c r="BN51" s="100">
        <v>168.58996999999999</v>
      </c>
      <c r="BO51" s="100"/>
      <c r="BP51" s="100"/>
      <c r="BQ51" s="100"/>
      <c r="BR51" s="100"/>
      <c r="BS51" s="100"/>
      <c r="BT51" s="100"/>
      <c r="BU51" s="100">
        <v>36.281509999999997</v>
      </c>
      <c r="BV51" s="100">
        <v>206.49456000000001</v>
      </c>
      <c r="BW51" s="100">
        <v>206.11548999999999</v>
      </c>
      <c r="BX51" s="100">
        <v>205.99002999999999</v>
      </c>
      <c r="BY51" s="99"/>
      <c r="BZ51" s="98">
        <v>17.41583</v>
      </c>
      <c r="CA51" s="99">
        <v>44.053669999999997</v>
      </c>
      <c r="CB51" s="101"/>
      <c r="CC51" s="98"/>
      <c r="CD51" s="100"/>
      <c r="CE51" s="100"/>
      <c r="CF51" s="100"/>
      <c r="CG51" s="100"/>
      <c r="CH51" s="100">
        <v>118.14735</v>
      </c>
      <c r="CI51" s="100">
        <v>47.905140000000003</v>
      </c>
      <c r="CJ51" s="100">
        <v>53.710120000000003</v>
      </c>
      <c r="CK51" s="100"/>
      <c r="CL51" s="100"/>
      <c r="CM51" s="100"/>
      <c r="CN51" s="99"/>
      <c r="CO51" s="98">
        <v>180.55348000000001</v>
      </c>
      <c r="CP51" s="100">
        <v>180.52450999999999</v>
      </c>
      <c r="CQ51" s="100">
        <v>181.33356000000001</v>
      </c>
      <c r="CR51" s="99">
        <v>181.02912000000001</v>
      </c>
      <c r="CS51" s="98"/>
      <c r="CT51" s="99">
        <v>297.29741999999999</v>
      </c>
      <c r="CU51" s="98"/>
      <c r="CV51" s="100"/>
      <c r="CW51" s="102"/>
      <c r="CX51" s="98"/>
      <c r="CY51" s="100">
        <v>7124.4988899999998</v>
      </c>
      <c r="CZ51" s="100"/>
      <c r="DA51" s="99"/>
      <c r="DB51" s="98"/>
      <c r="DC51" s="100"/>
      <c r="DD51" s="100"/>
      <c r="DE51" s="100"/>
      <c r="DF51" s="100"/>
      <c r="DG51" s="100"/>
      <c r="DH51" s="100"/>
      <c r="DI51" s="100"/>
      <c r="DJ51" s="100"/>
      <c r="DK51" s="100"/>
      <c r="DL51" s="100"/>
      <c r="DM51" s="99"/>
      <c r="DN51" s="103"/>
      <c r="DO51" s="104"/>
      <c r="DP51" s="104"/>
      <c r="DQ51" s="105" t="s">
        <v>1339</v>
      </c>
      <c r="DR51" s="98">
        <v>3313.6782499999999</v>
      </c>
      <c r="DS51" s="100">
        <v>900.11797000000001</v>
      </c>
      <c r="DT51" s="100">
        <v>900.11797000000001</v>
      </c>
      <c r="DU51" s="99"/>
      <c r="DV51" s="101"/>
      <c r="DW51" s="98"/>
      <c r="DX51" s="100"/>
      <c r="DY51" s="100"/>
      <c r="DZ51" s="100"/>
      <c r="EA51" s="100"/>
      <c r="EB51" s="102">
        <v>7032.58</v>
      </c>
      <c r="EC51" s="1"/>
      <c r="ED51" s="101"/>
      <c r="EE51" s="101"/>
      <c r="EF51" s="101"/>
      <c r="EG51" s="101"/>
      <c r="EH51" s="101"/>
      <c r="EI51" s="101"/>
      <c r="EJ51" s="101"/>
      <c r="EK51" s="98"/>
      <c r="EL51" s="99"/>
      <c r="EM51" s="101"/>
      <c r="EN51" s="101"/>
      <c r="EO51" s="101"/>
      <c r="EP51" s="101"/>
      <c r="EQ51" s="101"/>
      <c r="ER51" s="101"/>
      <c r="ES51" s="101"/>
      <c r="ET51" s="101"/>
      <c r="EU51" s="101"/>
      <c r="EV51" s="101"/>
      <c r="EW51" s="101"/>
      <c r="EX51" s="101"/>
      <c r="EY51" s="101"/>
      <c r="EZ51" s="98"/>
      <c r="FA51" s="100"/>
      <c r="FB51" s="100"/>
      <c r="FC51" s="99"/>
      <c r="FD51" s="101"/>
      <c r="FE51" s="101"/>
      <c r="FF51" s="101"/>
      <c r="FG51" s="101">
        <v>8.3245199999999997</v>
      </c>
      <c r="FH51" s="101"/>
      <c r="FI51" s="101"/>
      <c r="FJ51" s="101"/>
      <c r="FK51" s="98"/>
      <c r="FL51" s="100"/>
      <c r="FM51" s="100"/>
      <c r="FN51" s="99"/>
      <c r="FO51" s="101"/>
      <c r="FP51" s="98"/>
      <c r="FQ51" s="99"/>
      <c r="FR51" s="98"/>
      <c r="FS51" s="100"/>
      <c r="FT51" s="100"/>
      <c r="FU51" s="100"/>
      <c r="FV51" s="99"/>
      <c r="FW51" s="98"/>
      <c r="FX51" s="99"/>
      <c r="FY51" s="98"/>
      <c r="FZ51" s="100"/>
      <c r="GA51" s="100"/>
      <c r="GB51" s="99"/>
      <c r="GC51" s="101"/>
      <c r="GD51" s="101"/>
      <c r="GE51" s="98"/>
      <c r="GF51" s="100"/>
      <c r="GG51" s="100"/>
      <c r="GH51" s="100"/>
      <c r="GI51" s="99"/>
      <c r="GJ51" s="101"/>
      <c r="GK51" s="98"/>
      <c r="GL51" s="99"/>
      <c r="GM51" s="1"/>
      <c r="GN51" s="101"/>
      <c r="GO51" s="98"/>
      <c r="GP51" s="99"/>
      <c r="GQ51" s="98"/>
      <c r="GR51" s="99"/>
      <c r="GS51" s="101"/>
      <c r="GT51" s="101"/>
      <c r="GU51" s="101">
        <v>8.3245199999999997</v>
      </c>
      <c r="GV51" s="1"/>
      <c r="GW51" s="101"/>
      <c r="GX51" s="101"/>
      <c r="GY51" s="101"/>
      <c r="GZ51" s="101"/>
      <c r="HA51" s="101"/>
      <c r="HB51" s="101"/>
      <c r="HC51" s="98"/>
      <c r="HD51" s="99"/>
      <c r="HE51" s="1"/>
      <c r="HF51" s="98">
        <v>3313.6782499999999</v>
      </c>
      <c r="HG51" s="100">
        <v>3276.3450600000001</v>
      </c>
      <c r="HH51" s="99">
        <v>666.04940999999997</v>
      </c>
    </row>
    <row r="52" spans="1:216" x14ac:dyDescent="0.35">
      <c r="A52" s="1"/>
      <c r="B52" s="97" t="s">
        <v>773</v>
      </c>
      <c r="C52" s="98"/>
      <c r="D52" s="99"/>
      <c r="E52" s="98"/>
      <c r="F52" s="100"/>
      <c r="G52" s="100">
        <v>8.8258700000000001</v>
      </c>
      <c r="H52" s="99">
        <v>8.5166900000000005</v>
      </c>
      <c r="I52" s="98"/>
      <c r="J52" s="99"/>
      <c r="K52" s="98">
        <v>60.21</v>
      </c>
      <c r="L52" s="99"/>
      <c r="M52" s="98"/>
      <c r="N52" s="100"/>
      <c r="O52" s="100"/>
      <c r="P52" s="100"/>
      <c r="Q52" s="100"/>
      <c r="R52" s="100"/>
      <c r="S52" s="100"/>
      <c r="T52" s="99"/>
      <c r="U52" s="98">
        <v>18.14123</v>
      </c>
      <c r="V52" s="100">
        <v>19.191960000000002</v>
      </c>
      <c r="W52" s="100"/>
      <c r="X52" s="99">
        <v>1.0612699999999999</v>
      </c>
      <c r="Y52" s="101"/>
      <c r="Z52" s="98"/>
      <c r="AA52" s="100"/>
      <c r="AB52" s="99"/>
      <c r="AC52" s="98"/>
      <c r="AD52" s="100"/>
      <c r="AE52" s="100"/>
      <c r="AF52" s="100"/>
      <c r="AG52" s="100">
        <v>12.23925</v>
      </c>
      <c r="AH52" s="100">
        <v>16.280819999999999</v>
      </c>
      <c r="AI52" s="99">
        <v>10.27692</v>
      </c>
      <c r="AJ52" s="101"/>
      <c r="AK52" s="101"/>
      <c r="AL52" s="101">
        <v>179.37322</v>
      </c>
      <c r="AM52" s="98">
        <v>217.12262999999999</v>
      </c>
      <c r="AN52" s="99">
        <v>7.9327300000000003</v>
      </c>
      <c r="AO52" s="98"/>
      <c r="AP52" s="99"/>
      <c r="AQ52" s="101"/>
      <c r="AR52" s="98"/>
      <c r="AS52" s="99"/>
      <c r="AT52" s="101"/>
      <c r="AU52" s="101"/>
      <c r="AV52" s="101"/>
      <c r="AW52" s="98"/>
      <c r="AX52" s="100"/>
      <c r="AY52" s="99">
        <v>286.56643000000003</v>
      </c>
      <c r="AZ52" s="98"/>
      <c r="BA52" s="100"/>
      <c r="BB52" s="100"/>
      <c r="BC52" s="100"/>
      <c r="BD52" s="100"/>
      <c r="BE52" s="100"/>
      <c r="BF52" s="100"/>
      <c r="BG52" s="99"/>
      <c r="BH52" s="101"/>
      <c r="BI52" s="98"/>
      <c r="BJ52" s="100"/>
      <c r="BK52" s="99"/>
      <c r="BL52" s="98">
        <v>167.61232000000001</v>
      </c>
      <c r="BM52" s="100">
        <v>166.56063</v>
      </c>
      <c r="BN52" s="100">
        <v>168.58996999999999</v>
      </c>
      <c r="BO52" s="100"/>
      <c r="BP52" s="100"/>
      <c r="BQ52" s="100"/>
      <c r="BR52" s="100"/>
      <c r="BS52" s="100"/>
      <c r="BT52" s="100"/>
      <c r="BU52" s="100"/>
      <c r="BV52" s="100">
        <v>206.49456000000001</v>
      </c>
      <c r="BW52" s="100">
        <v>206.11548999999999</v>
      </c>
      <c r="BX52" s="100">
        <v>205.99002999999999</v>
      </c>
      <c r="BY52" s="99"/>
      <c r="BZ52" s="98">
        <v>17.41583</v>
      </c>
      <c r="CA52" s="99">
        <v>44.053669999999997</v>
      </c>
      <c r="CB52" s="101"/>
      <c r="CC52" s="98"/>
      <c r="CD52" s="100"/>
      <c r="CE52" s="100"/>
      <c r="CF52" s="100"/>
      <c r="CG52" s="100"/>
      <c r="CH52" s="100">
        <v>118.14735</v>
      </c>
      <c r="CI52" s="100">
        <v>47.905140000000003</v>
      </c>
      <c r="CJ52" s="100">
        <v>53.710120000000003</v>
      </c>
      <c r="CK52" s="100"/>
      <c r="CL52" s="100"/>
      <c r="CM52" s="100"/>
      <c r="CN52" s="99"/>
      <c r="CO52" s="98">
        <v>180.55348000000001</v>
      </c>
      <c r="CP52" s="100">
        <v>180.52450999999999</v>
      </c>
      <c r="CQ52" s="100">
        <v>181.33356000000001</v>
      </c>
      <c r="CR52" s="99">
        <v>181.02912000000001</v>
      </c>
      <c r="CS52" s="98"/>
      <c r="CT52" s="99">
        <v>297.29741999999999</v>
      </c>
      <c r="CU52" s="98"/>
      <c r="CV52" s="100"/>
      <c r="CW52" s="102"/>
      <c r="CX52" s="98"/>
      <c r="CY52" s="100">
        <v>6781.9871300000004</v>
      </c>
      <c r="CZ52" s="100"/>
      <c r="DA52" s="99"/>
      <c r="DB52" s="98"/>
      <c r="DC52" s="100"/>
      <c r="DD52" s="100"/>
      <c r="DE52" s="100"/>
      <c r="DF52" s="100"/>
      <c r="DG52" s="100"/>
      <c r="DH52" s="100"/>
      <c r="DI52" s="100"/>
      <c r="DJ52" s="100"/>
      <c r="DK52" s="100"/>
      <c r="DL52" s="100"/>
      <c r="DM52" s="99"/>
      <c r="DN52" s="103"/>
      <c r="DO52" s="104"/>
      <c r="DP52" s="104"/>
      <c r="DQ52" s="105" t="s">
        <v>1337</v>
      </c>
      <c r="DR52" s="98">
        <v>3277.3967400000001</v>
      </c>
      <c r="DS52" s="100">
        <v>863.83645999999999</v>
      </c>
      <c r="DT52" s="100">
        <v>863.83645999999999</v>
      </c>
      <c r="DU52" s="99"/>
      <c r="DV52" s="101"/>
      <c r="DW52" s="98"/>
      <c r="DX52" s="100"/>
      <c r="DY52" s="100"/>
      <c r="DZ52" s="100"/>
      <c r="EA52" s="100"/>
      <c r="EB52" s="102">
        <v>6690.67</v>
      </c>
      <c r="EC52" s="1"/>
      <c r="ED52" s="101"/>
      <c r="EE52" s="101"/>
      <c r="EF52" s="101"/>
      <c r="EG52" s="101"/>
      <c r="EH52" s="101"/>
      <c r="EI52" s="101"/>
      <c r="EJ52" s="101"/>
      <c r="EK52" s="98"/>
      <c r="EL52" s="99"/>
      <c r="EM52" s="101"/>
      <c r="EN52" s="101"/>
      <c r="EO52" s="101"/>
      <c r="EP52" s="101"/>
      <c r="EQ52" s="101"/>
      <c r="ER52" s="101"/>
      <c r="ES52" s="101"/>
      <c r="ET52" s="101"/>
      <c r="EU52" s="101"/>
      <c r="EV52" s="101"/>
      <c r="EW52" s="101"/>
      <c r="EX52" s="101"/>
      <c r="EY52" s="101"/>
      <c r="EZ52" s="98"/>
      <c r="FA52" s="100"/>
      <c r="FB52" s="100"/>
      <c r="FC52" s="99"/>
      <c r="FD52" s="101"/>
      <c r="FE52" s="101"/>
      <c r="FF52" s="101"/>
      <c r="FG52" s="101">
        <v>8.3245199999999997</v>
      </c>
      <c r="FH52" s="101"/>
      <c r="FI52" s="101"/>
      <c r="FJ52" s="101"/>
      <c r="FK52" s="98"/>
      <c r="FL52" s="100"/>
      <c r="FM52" s="100"/>
      <c r="FN52" s="99"/>
      <c r="FO52" s="101"/>
      <c r="FP52" s="98"/>
      <c r="FQ52" s="99"/>
      <c r="FR52" s="98"/>
      <c r="FS52" s="100"/>
      <c r="FT52" s="100"/>
      <c r="FU52" s="100"/>
      <c r="FV52" s="99"/>
      <c r="FW52" s="98"/>
      <c r="FX52" s="99"/>
      <c r="FY52" s="98"/>
      <c r="FZ52" s="100"/>
      <c r="GA52" s="100"/>
      <c r="GB52" s="99"/>
      <c r="GC52" s="101"/>
      <c r="GD52" s="101"/>
      <c r="GE52" s="98"/>
      <c r="GF52" s="100"/>
      <c r="GG52" s="100"/>
      <c r="GH52" s="100"/>
      <c r="GI52" s="99"/>
      <c r="GJ52" s="101"/>
      <c r="GK52" s="98"/>
      <c r="GL52" s="99"/>
      <c r="GM52" s="1"/>
      <c r="GN52" s="101"/>
      <c r="GO52" s="98"/>
      <c r="GP52" s="99"/>
      <c r="GQ52" s="98"/>
      <c r="GR52" s="99"/>
      <c r="GS52" s="101"/>
      <c r="GT52" s="101"/>
      <c r="GU52" s="101">
        <v>8.3245199999999997</v>
      </c>
      <c r="GV52" s="1"/>
      <c r="GW52" s="101"/>
      <c r="GX52" s="101"/>
      <c r="GY52" s="101"/>
      <c r="GZ52" s="101"/>
      <c r="HA52" s="101"/>
      <c r="HB52" s="101"/>
      <c r="HC52" s="98"/>
      <c r="HD52" s="99"/>
      <c r="HE52" s="1"/>
      <c r="HF52" s="98">
        <v>3277.3967400000001</v>
      </c>
      <c r="HG52" s="100">
        <v>3240.0635499999999</v>
      </c>
      <c r="HH52" s="99">
        <v>666.04940999999997</v>
      </c>
    </row>
    <row r="53" spans="1:216" x14ac:dyDescent="0.35">
      <c r="A53" s="1"/>
      <c r="B53" s="97" t="s">
        <v>774</v>
      </c>
      <c r="C53" s="98"/>
      <c r="D53" s="99"/>
      <c r="E53" s="98"/>
      <c r="F53" s="100"/>
      <c r="G53" s="100">
        <v>8.8258700000000001</v>
      </c>
      <c r="H53" s="99">
        <v>8.5166900000000005</v>
      </c>
      <c r="I53" s="98"/>
      <c r="J53" s="99"/>
      <c r="K53" s="98">
        <v>60.21</v>
      </c>
      <c r="L53" s="99"/>
      <c r="M53" s="98"/>
      <c r="N53" s="100"/>
      <c r="O53" s="100"/>
      <c r="P53" s="100"/>
      <c r="Q53" s="100"/>
      <c r="R53" s="100"/>
      <c r="S53" s="100"/>
      <c r="T53" s="99"/>
      <c r="U53" s="98">
        <v>18.14123</v>
      </c>
      <c r="V53" s="100">
        <v>19.191960000000002</v>
      </c>
      <c r="W53" s="100"/>
      <c r="X53" s="99">
        <v>1.0612699999999999</v>
      </c>
      <c r="Y53" s="101"/>
      <c r="Z53" s="98"/>
      <c r="AA53" s="100"/>
      <c r="AB53" s="99">
        <v>17.295719999999999</v>
      </c>
      <c r="AC53" s="98"/>
      <c r="AD53" s="100"/>
      <c r="AE53" s="100"/>
      <c r="AF53" s="100"/>
      <c r="AG53" s="100">
        <v>12.23925</v>
      </c>
      <c r="AH53" s="100">
        <v>16.280819999999999</v>
      </c>
      <c r="AI53" s="99">
        <v>10.27692</v>
      </c>
      <c r="AJ53" s="101"/>
      <c r="AK53" s="101"/>
      <c r="AL53" s="101">
        <v>179.37322</v>
      </c>
      <c r="AM53" s="98">
        <v>217.12262999999999</v>
      </c>
      <c r="AN53" s="99">
        <v>7.9327300000000003</v>
      </c>
      <c r="AO53" s="98"/>
      <c r="AP53" s="99"/>
      <c r="AQ53" s="101"/>
      <c r="AR53" s="98"/>
      <c r="AS53" s="99"/>
      <c r="AT53" s="101"/>
      <c r="AU53" s="101"/>
      <c r="AV53" s="101"/>
      <c r="AW53" s="98"/>
      <c r="AX53" s="100"/>
      <c r="AY53" s="99">
        <v>286.56643000000003</v>
      </c>
      <c r="AZ53" s="98"/>
      <c r="BA53" s="100"/>
      <c r="BB53" s="100"/>
      <c r="BC53" s="100"/>
      <c r="BD53" s="100"/>
      <c r="BE53" s="100"/>
      <c r="BF53" s="100"/>
      <c r="BG53" s="99"/>
      <c r="BH53" s="101"/>
      <c r="BI53" s="98"/>
      <c r="BJ53" s="100"/>
      <c r="BK53" s="99"/>
      <c r="BL53" s="98">
        <v>167.61232000000001</v>
      </c>
      <c r="BM53" s="100">
        <v>166.56063</v>
      </c>
      <c r="BN53" s="100">
        <v>168.58996999999999</v>
      </c>
      <c r="BO53" s="100"/>
      <c r="BP53" s="100"/>
      <c r="BQ53" s="100"/>
      <c r="BR53" s="100"/>
      <c r="BS53" s="100"/>
      <c r="BT53" s="100"/>
      <c r="BU53" s="100"/>
      <c r="BV53" s="100">
        <v>206.49456000000001</v>
      </c>
      <c r="BW53" s="100">
        <v>206.11548999999999</v>
      </c>
      <c r="BX53" s="100">
        <v>205.99002999999999</v>
      </c>
      <c r="BY53" s="99"/>
      <c r="BZ53" s="98">
        <v>17.41583</v>
      </c>
      <c r="CA53" s="99">
        <v>44.053669999999997</v>
      </c>
      <c r="CB53" s="101"/>
      <c r="CC53" s="98"/>
      <c r="CD53" s="100"/>
      <c r="CE53" s="100"/>
      <c r="CF53" s="100"/>
      <c r="CG53" s="100"/>
      <c r="CH53" s="100">
        <v>118.14735</v>
      </c>
      <c r="CI53" s="100">
        <v>47.905140000000003</v>
      </c>
      <c r="CJ53" s="100">
        <v>53.710120000000003</v>
      </c>
      <c r="CK53" s="100"/>
      <c r="CL53" s="100"/>
      <c r="CM53" s="100"/>
      <c r="CN53" s="99"/>
      <c r="CO53" s="98">
        <v>180.55348000000001</v>
      </c>
      <c r="CP53" s="100">
        <v>180.52450999999999</v>
      </c>
      <c r="CQ53" s="100">
        <v>181.33356000000001</v>
      </c>
      <c r="CR53" s="99">
        <v>181.02912000000001</v>
      </c>
      <c r="CS53" s="98"/>
      <c r="CT53" s="99">
        <v>297.29741999999999</v>
      </c>
      <c r="CU53" s="98"/>
      <c r="CV53" s="100"/>
      <c r="CW53" s="102"/>
      <c r="CX53" s="98"/>
      <c r="CY53" s="100">
        <v>6656.7736299999997</v>
      </c>
      <c r="CZ53" s="100"/>
      <c r="DA53" s="99"/>
      <c r="DB53" s="98"/>
      <c r="DC53" s="100"/>
      <c r="DD53" s="100"/>
      <c r="DE53" s="100"/>
      <c r="DF53" s="100"/>
      <c r="DG53" s="100"/>
      <c r="DH53" s="100"/>
      <c r="DI53" s="100"/>
      <c r="DJ53" s="100"/>
      <c r="DK53" s="100"/>
      <c r="DL53" s="100"/>
      <c r="DM53" s="99"/>
      <c r="DN53" s="103"/>
      <c r="DO53" s="104"/>
      <c r="DP53" s="104"/>
      <c r="DQ53" s="105" t="s">
        <v>1337</v>
      </c>
      <c r="DR53" s="98">
        <v>3294.6924600000002</v>
      </c>
      <c r="DS53" s="100">
        <v>881.13217999999995</v>
      </c>
      <c r="DT53" s="100">
        <v>881.13217999999995</v>
      </c>
      <c r="DU53" s="99"/>
      <c r="DV53" s="101"/>
      <c r="DW53" s="98"/>
      <c r="DX53" s="100"/>
      <c r="DY53" s="100"/>
      <c r="DZ53" s="100"/>
      <c r="EA53" s="100"/>
      <c r="EB53" s="102">
        <v>6564.67</v>
      </c>
      <c r="EC53" s="1"/>
      <c r="ED53" s="101"/>
      <c r="EE53" s="101"/>
      <c r="EF53" s="101"/>
      <c r="EG53" s="101"/>
      <c r="EH53" s="101"/>
      <c r="EI53" s="101"/>
      <c r="EJ53" s="101"/>
      <c r="EK53" s="98"/>
      <c r="EL53" s="99"/>
      <c r="EM53" s="101"/>
      <c r="EN53" s="101"/>
      <c r="EO53" s="101"/>
      <c r="EP53" s="101"/>
      <c r="EQ53" s="101"/>
      <c r="ER53" s="101"/>
      <c r="ES53" s="101"/>
      <c r="ET53" s="101"/>
      <c r="EU53" s="101"/>
      <c r="EV53" s="101"/>
      <c r="EW53" s="101"/>
      <c r="EX53" s="101"/>
      <c r="EY53" s="101"/>
      <c r="EZ53" s="98"/>
      <c r="FA53" s="100"/>
      <c r="FB53" s="100"/>
      <c r="FC53" s="99"/>
      <c r="FD53" s="101"/>
      <c r="FE53" s="101"/>
      <c r="FF53" s="101"/>
      <c r="FG53" s="101">
        <v>8.3245199999999997</v>
      </c>
      <c r="FH53" s="101"/>
      <c r="FI53" s="101"/>
      <c r="FJ53" s="101"/>
      <c r="FK53" s="98"/>
      <c r="FL53" s="100"/>
      <c r="FM53" s="100"/>
      <c r="FN53" s="99"/>
      <c r="FO53" s="101"/>
      <c r="FP53" s="98"/>
      <c r="FQ53" s="99"/>
      <c r="FR53" s="98"/>
      <c r="FS53" s="100"/>
      <c r="FT53" s="100"/>
      <c r="FU53" s="100"/>
      <c r="FV53" s="99"/>
      <c r="FW53" s="98"/>
      <c r="FX53" s="99"/>
      <c r="FY53" s="98"/>
      <c r="FZ53" s="100"/>
      <c r="GA53" s="100"/>
      <c r="GB53" s="99"/>
      <c r="GC53" s="101"/>
      <c r="GD53" s="101"/>
      <c r="GE53" s="98"/>
      <c r="GF53" s="100"/>
      <c r="GG53" s="100"/>
      <c r="GH53" s="100"/>
      <c r="GI53" s="99"/>
      <c r="GJ53" s="101"/>
      <c r="GK53" s="98"/>
      <c r="GL53" s="99"/>
      <c r="GM53" s="1"/>
      <c r="GN53" s="101"/>
      <c r="GO53" s="98"/>
      <c r="GP53" s="99"/>
      <c r="GQ53" s="98"/>
      <c r="GR53" s="99"/>
      <c r="GS53" s="101"/>
      <c r="GT53" s="101"/>
      <c r="GU53" s="101">
        <v>8.3245199999999997</v>
      </c>
      <c r="GV53" s="1"/>
      <c r="GW53" s="101"/>
      <c r="GX53" s="101"/>
      <c r="GY53" s="101"/>
      <c r="GZ53" s="101"/>
      <c r="HA53" s="101"/>
      <c r="HB53" s="101"/>
      <c r="HC53" s="98"/>
      <c r="HD53" s="99"/>
      <c r="HE53" s="1"/>
      <c r="HF53" s="98">
        <v>3294.6924600000002</v>
      </c>
      <c r="HG53" s="100">
        <v>3257.3592699999999</v>
      </c>
      <c r="HH53" s="99">
        <v>666.04940999999997</v>
      </c>
    </row>
    <row r="54" spans="1:216" x14ac:dyDescent="0.35">
      <c r="A54" s="1"/>
      <c r="B54" s="97" t="s">
        <v>1340</v>
      </c>
      <c r="C54" s="98"/>
      <c r="D54" s="99"/>
      <c r="E54" s="98"/>
      <c r="F54" s="100"/>
      <c r="G54" s="100">
        <v>8.8258700000000001</v>
      </c>
      <c r="H54" s="99">
        <v>8.5166900000000005</v>
      </c>
      <c r="I54" s="98"/>
      <c r="J54" s="99"/>
      <c r="K54" s="98">
        <v>60.21</v>
      </c>
      <c r="L54" s="99"/>
      <c r="M54" s="98"/>
      <c r="N54" s="100"/>
      <c r="O54" s="100"/>
      <c r="P54" s="100"/>
      <c r="Q54" s="100"/>
      <c r="R54" s="100"/>
      <c r="S54" s="100"/>
      <c r="T54" s="99"/>
      <c r="U54" s="98">
        <v>18.14123</v>
      </c>
      <c r="V54" s="100">
        <v>19.191960000000002</v>
      </c>
      <c r="W54" s="100"/>
      <c r="X54" s="99">
        <v>1.0612699999999999</v>
      </c>
      <c r="Y54" s="101"/>
      <c r="Z54" s="98"/>
      <c r="AA54" s="100"/>
      <c r="AB54" s="99">
        <v>17.295719999999999</v>
      </c>
      <c r="AC54" s="98"/>
      <c r="AD54" s="100"/>
      <c r="AE54" s="100"/>
      <c r="AF54" s="100"/>
      <c r="AG54" s="100">
        <v>12.23925</v>
      </c>
      <c r="AH54" s="100">
        <v>16.280819999999999</v>
      </c>
      <c r="AI54" s="99">
        <v>10.27692</v>
      </c>
      <c r="AJ54" s="101"/>
      <c r="AK54" s="101"/>
      <c r="AL54" s="101">
        <v>179.37322</v>
      </c>
      <c r="AM54" s="98">
        <v>217.12262999999999</v>
      </c>
      <c r="AN54" s="99">
        <v>7.9327300000000003</v>
      </c>
      <c r="AO54" s="98"/>
      <c r="AP54" s="99"/>
      <c r="AQ54" s="101"/>
      <c r="AR54" s="98"/>
      <c r="AS54" s="99"/>
      <c r="AT54" s="101"/>
      <c r="AU54" s="101"/>
      <c r="AV54" s="101"/>
      <c r="AW54" s="98"/>
      <c r="AX54" s="100"/>
      <c r="AY54" s="99">
        <v>286.56643000000003</v>
      </c>
      <c r="AZ54" s="98"/>
      <c r="BA54" s="100"/>
      <c r="BB54" s="100"/>
      <c r="BC54" s="100"/>
      <c r="BD54" s="100"/>
      <c r="BE54" s="100"/>
      <c r="BF54" s="100"/>
      <c r="BG54" s="99"/>
      <c r="BH54" s="101"/>
      <c r="BI54" s="98"/>
      <c r="BJ54" s="100"/>
      <c r="BK54" s="99"/>
      <c r="BL54" s="98">
        <v>167.61232000000001</v>
      </c>
      <c r="BM54" s="100">
        <v>166.56063</v>
      </c>
      <c r="BN54" s="100">
        <v>168.58996999999999</v>
      </c>
      <c r="BO54" s="100"/>
      <c r="BP54" s="100"/>
      <c r="BQ54" s="100"/>
      <c r="BR54" s="100"/>
      <c r="BS54" s="100"/>
      <c r="BT54" s="100"/>
      <c r="BU54" s="100">
        <v>110.49702000000001</v>
      </c>
      <c r="BV54" s="100">
        <v>206.49456000000001</v>
      </c>
      <c r="BW54" s="100">
        <v>206.11548999999999</v>
      </c>
      <c r="BX54" s="100">
        <v>205.99002999999999</v>
      </c>
      <c r="BY54" s="99"/>
      <c r="BZ54" s="98">
        <v>17.41583</v>
      </c>
      <c r="CA54" s="99">
        <v>44.053669999999997</v>
      </c>
      <c r="CB54" s="101"/>
      <c r="CC54" s="98"/>
      <c r="CD54" s="100"/>
      <c r="CE54" s="100"/>
      <c r="CF54" s="100"/>
      <c r="CG54" s="100"/>
      <c r="CH54" s="100">
        <v>118.14735</v>
      </c>
      <c r="CI54" s="100">
        <v>47.905140000000003</v>
      </c>
      <c r="CJ54" s="100">
        <v>53.710120000000003</v>
      </c>
      <c r="CK54" s="100"/>
      <c r="CL54" s="100"/>
      <c r="CM54" s="100"/>
      <c r="CN54" s="99"/>
      <c r="CO54" s="98">
        <v>180.55348000000001</v>
      </c>
      <c r="CP54" s="100">
        <v>180.52450999999999</v>
      </c>
      <c r="CQ54" s="100">
        <v>181.33356000000001</v>
      </c>
      <c r="CR54" s="99">
        <v>181.02912000000001</v>
      </c>
      <c r="CS54" s="98"/>
      <c r="CT54" s="99">
        <v>297.29741999999999</v>
      </c>
      <c r="CU54" s="98"/>
      <c r="CV54" s="100"/>
      <c r="CW54" s="102"/>
      <c r="CX54" s="98"/>
      <c r="CY54" s="100">
        <v>6414.6595100000004</v>
      </c>
      <c r="CZ54" s="100"/>
      <c r="DA54" s="99"/>
      <c r="DB54" s="98"/>
      <c r="DC54" s="100"/>
      <c r="DD54" s="100"/>
      <c r="DE54" s="100"/>
      <c r="DF54" s="100"/>
      <c r="DG54" s="100"/>
      <c r="DH54" s="100"/>
      <c r="DI54" s="100"/>
      <c r="DJ54" s="100"/>
      <c r="DK54" s="100"/>
      <c r="DL54" s="100"/>
      <c r="DM54" s="99"/>
      <c r="DN54" s="103"/>
      <c r="DO54" s="104"/>
      <c r="DP54" s="104"/>
      <c r="DQ54" s="105" t="s">
        <v>1337</v>
      </c>
      <c r="DR54" s="98">
        <v>3405.18948</v>
      </c>
      <c r="DS54" s="100">
        <v>991.62919999999997</v>
      </c>
      <c r="DT54" s="100">
        <v>991.62919999999997</v>
      </c>
      <c r="DU54" s="99"/>
      <c r="DV54" s="101"/>
      <c r="DW54" s="98"/>
      <c r="DX54" s="100"/>
      <c r="DY54" s="100"/>
      <c r="DZ54" s="100"/>
      <c r="EA54" s="100"/>
      <c r="EB54" s="102">
        <v>6322.67</v>
      </c>
      <c r="EC54" s="1"/>
      <c r="ED54" s="101"/>
      <c r="EE54" s="101"/>
      <c r="EF54" s="101"/>
      <c r="EG54" s="101"/>
      <c r="EH54" s="101"/>
      <c r="EI54" s="101"/>
      <c r="EJ54" s="101"/>
      <c r="EK54" s="98"/>
      <c r="EL54" s="99"/>
      <c r="EM54" s="101"/>
      <c r="EN54" s="101"/>
      <c r="EO54" s="101"/>
      <c r="EP54" s="101"/>
      <c r="EQ54" s="101"/>
      <c r="ER54" s="101"/>
      <c r="ES54" s="101"/>
      <c r="ET54" s="101"/>
      <c r="EU54" s="101"/>
      <c r="EV54" s="101"/>
      <c r="EW54" s="101"/>
      <c r="EX54" s="101"/>
      <c r="EY54" s="101"/>
      <c r="EZ54" s="98"/>
      <c r="FA54" s="100"/>
      <c r="FB54" s="100"/>
      <c r="FC54" s="99"/>
      <c r="FD54" s="101"/>
      <c r="FE54" s="101"/>
      <c r="FF54" s="101"/>
      <c r="FG54" s="101">
        <v>8.3245199999999997</v>
      </c>
      <c r="FH54" s="101"/>
      <c r="FI54" s="101"/>
      <c r="FJ54" s="101"/>
      <c r="FK54" s="98"/>
      <c r="FL54" s="100"/>
      <c r="FM54" s="100"/>
      <c r="FN54" s="99"/>
      <c r="FO54" s="101"/>
      <c r="FP54" s="98"/>
      <c r="FQ54" s="99"/>
      <c r="FR54" s="98"/>
      <c r="FS54" s="100"/>
      <c r="FT54" s="100"/>
      <c r="FU54" s="100"/>
      <c r="FV54" s="99"/>
      <c r="FW54" s="98"/>
      <c r="FX54" s="99"/>
      <c r="FY54" s="98"/>
      <c r="FZ54" s="100"/>
      <c r="GA54" s="100"/>
      <c r="GB54" s="99"/>
      <c r="GC54" s="101"/>
      <c r="GD54" s="101"/>
      <c r="GE54" s="98"/>
      <c r="GF54" s="100"/>
      <c r="GG54" s="100"/>
      <c r="GH54" s="100"/>
      <c r="GI54" s="99"/>
      <c r="GJ54" s="101"/>
      <c r="GK54" s="98"/>
      <c r="GL54" s="99"/>
      <c r="GM54" s="1"/>
      <c r="GN54" s="101"/>
      <c r="GO54" s="98"/>
      <c r="GP54" s="99"/>
      <c r="GQ54" s="98"/>
      <c r="GR54" s="99"/>
      <c r="GS54" s="101"/>
      <c r="GT54" s="101"/>
      <c r="GU54" s="101">
        <v>8.3245199999999997</v>
      </c>
      <c r="GV54" s="1"/>
      <c r="GW54" s="101"/>
      <c r="GX54" s="101"/>
      <c r="GY54" s="101"/>
      <c r="GZ54" s="101"/>
      <c r="HA54" s="101"/>
      <c r="HB54" s="101"/>
      <c r="HC54" s="98"/>
      <c r="HD54" s="99"/>
      <c r="HE54" s="1"/>
      <c r="HF54" s="98">
        <v>3405.18948</v>
      </c>
      <c r="HG54" s="100">
        <v>3367.8562900000002</v>
      </c>
      <c r="HH54" s="99">
        <v>666.04940999999997</v>
      </c>
    </row>
    <row r="55" spans="1:216" x14ac:dyDescent="0.35">
      <c r="A55" s="1"/>
      <c r="B55" s="106" t="s">
        <v>864</v>
      </c>
      <c r="C55" s="107">
        <v>0</v>
      </c>
      <c r="D55" s="108">
        <v>0</v>
      </c>
      <c r="E55" s="107">
        <v>0</v>
      </c>
      <c r="F55" s="109">
        <v>0</v>
      </c>
      <c r="G55" s="109">
        <v>211.82087999999999</v>
      </c>
      <c r="H55" s="108">
        <v>204.40056000000001</v>
      </c>
      <c r="I55" s="107">
        <v>0</v>
      </c>
      <c r="J55" s="108">
        <v>0</v>
      </c>
      <c r="K55" s="107">
        <v>1445.04</v>
      </c>
      <c r="L55" s="108">
        <v>0</v>
      </c>
      <c r="M55" s="107">
        <v>0</v>
      </c>
      <c r="N55" s="109">
        <v>0</v>
      </c>
      <c r="O55" s="109">
        <v>0</v>
      </c>
      <c r="P55" s="109">
        <v>0</v>
      </c>
      <c r="Q55" s="109">
        <v>0</v>
      </c>
      <c r="R55" s="109">
        <v>0</v>
      </c>
      <c r="S55" s="109">
        <v>0</v>
      </c>
      <c r="T55" s="108">
        <v>0</v>
      </c>
      <c r="U55" s="107">
        <v>435.38952</v>
      </c>
      <c r="V55" s="109">
        <v>460.60703999999998</v>
      </c>
      <c r="W55" s="109">
        <v>0</v>
      </c>
      <c r="X55" s="108">
        <v>25.470479999999998</v>
      </c>
      <c r="Y55" s="110">
        <v>0</v>
      </c>
      <c r="Z55" s="107">
        <v>0</v>
      </c>
      <c r="AA55" s="109">
        <v>0</v>
      </c>
      <c r="AB55" s="108">
        <v>328.61867999999998</v>
      </c>
      <c r="AC55" s="107">
        <v>0</v>
      </c>
      <c r="AD55" s="109">
        <v>0</v>
      </c>
      <c r="AE55" s="109">
        <v>0</v>
      </c>
      <c r="AF55" s="109">
        <v>0</v>
      </c>
      <c r="AG55" s="109">
        <v>293.74200000000002</v>
      </c>
      <c r="AH55" s="109">
        <v>390.73968000000002</v>
      </c>
      <c r="AI55" s="108">
        <v>246.64608000000001</v>
      </c>
      <c r="AJ55" s="110">
        <v>0</v>
      </c>
      <c r="AK55" s="110">
        <v>0</v>
      </c>
      <c r="AL55" s="110">
        <v>4304.9572799999996</v>
      </c>
      <c r="AM55" s="107">
        <v>5210.9431199999999</v>
      </c>
      <c r="AN55" s="108">
        <v>190.38552000000001</v>
      </c>
      <c r="AO55" s="107">
        <v>0</v>
      </c>
      <c r="AP55" s="108">
        <v>0</v>
      </c>
      <c r="AQ55" s="110">
        <v>0</v>
      </c>
      <c r="AR55" s="107">
        <v>0</v>
      </c>
      <c r="AS55" s="108">
        <v>0</v>
      </c>
      <c r="AT55" s="110">
        <v>0</v>
      </c>
      <c r="AU55" s="110">
        <v>0</v>
      </c>
      <c r="AV55" s="110">
        <v>0</v>
      </c>
      <c r="AW55" s="107">
        <v>0</v>
      </c>
      <c r="AX55" s="109">
        <v>0</v>
      </c>
      <c r="AY55" s="108">
        <v>10456.716925000001</v>
      </c>
      <c r="AZ55" s="107">
        <v>0</v>
      </c>
      <c r="BA55" s="109">
        <v>0</v>
      </c>
      <c r="BB55" s="109">
        <v>0</v>
      </c>
      <c r="BC55" s="109">
        <v>0</v>
      </c>
      <c r="BD55" s="109">
        <v>0</v>
      </c>
      <c r="BE55" s="109">
        <v>0</v>
      </c>
      <c r="BF55" s="109">
        <v>0</v>
      </c>
      <c r="BG55" s="108">
        <v>0</v>
      </c>
      <c r="BH55" s="110">
        <v>0</v>
      </c>
      <c r="BI55" s="107">
        <v>149.44725</v>
      </c>
      <c r="BJ55" s="109">
        <v>0</v>
      </c>
      <c r="BK55" s="108">
        <v>0</v>
      </c>
      <c r="BL55" s="107">
        <v>4022.6956799999998</v>
      </c>
      <c r="BM55" s="109">
        <v>3997.4551200000001</v>
      </c>
      <c r="BN55" s="109">
        <v>4046.1592799999999</v>
      </c>
      <c r="BO55" s="109">
        <v>0</v>
      </c>
      <c r="BP55" s="109">
        <v>0</v>
      </c>
      <c r="BQ55" s="109">
        <v>0</v>
      </c>
      <c r="BR55" s="109">
        <v>0</v>
      </c>
      <c r="BS55" s="109">
        <v>0</v>
      </c>
      <c r="BT55" s="109">
        <v>0</v>
      </c>
      <c r="BU55" s="109">
        <v>2281.6771749999998</v>
      </c>
      <c r="BV55" s="109">
        <v>4955.8694400000004</v>
      </c>
      <c r="BW55" s="109">
        <v>4946.7717599999996</v>
      </c>
      <c r="BX55" s="109">
        <v>4943.7607200000002</v>
      </c>
      <c r="BY55" s="108">
        <v>0</v>
      </c>
      <c r="BZ55" s="107">
        <v>417.97991999999999</v>
      </c>
      <c r="CA55" s="108">
        <v>1057.28808</v>
      </c>
      <c r="CB55" s="110">
        <v>0</v>
      </c>
      <c r="CC55" s="107">
        <v>0</v>
      </c>
      <c r="CD55" s="109">
        <v>0</v>
      </c>
      <c r="CE55" s="109">
        <v>0</v>
      </c>
      <c r="CF55" s="109">
        <v>0</v>
      </c>
      <c r="CG55" s="109">
        <v>0</v>
      </c>
      <c r="CH55" s="109">
        <v>2835.5364</v>
      </c>
      <c r="CI55" s="109">
        <v>1149.72336</v>
      </c>
      <c r="CJ55" s="109">
        <v>1289.04288</v>
      </c>
      <c r="CK55" s="109">
        <v>0</v>
      </c>
      <c r="CL55" s="109">
        <v>0</v>
      </c>
      <c r="CM55" s="109">
        <v>0</v>
      </c>
      <c r="CN55" s="108">
        <v>3441.5317799999998</v>
      </c>
      <c r="CO55" s="107">
        <v>2076.3650200000002</v>
      </c>
      <c r="CP55" s="109">
        <v>4332.58824</v>
      </c>
      <c r="CQ55" s="109">
        <v>4352.0054399999999</v>
      </c>
      <c r="CR55" s="108">
        <v>4344.6988799999999</v>
      </c>
      <c r="CS55" s="107">
        <v>0</v>
      </c>
      <c r="CT55" s="108">
        <v>6344.0304349999997</v>
      </c>
      <c r="CU55" s="111"/>
      <c r="CV55" s="112"/>
      <c r="CW55" s="113"/>
      <c r="CX55" s="111"/>
      <c r="CY55" s="112"/>
      <c r="CZ55" s="112"/>
      <c r="DA55" s="113"/>
      <c r="DB55" s="111"/>
      <c r="DC55" s="112"/>
      <c r="DD55" s="112"/>
      <c r="DE55" s="112"/>
      <c r="DF55" s="112"/>
      <c r="DG55" s="112"/>
      <c r="DH55" s="112"/>
      <c r="DI55" s="112"/>
      <c r="DJ55" s="112"/>
      <c r="DK55" s="112"/>
      <c r="DL55" s="112"/>
      <c r="DM55" s="113"/>
      <c r="DN55" s="111"/>
      <c r="DO55" s="112"/>
      <c r="DP55" s="112"/>
      <c r="DQ55" s="113"/>
      <c r="DR55" s="111"/>
      <c r="DS55" s="112"/>
      <c r="DT55" s="112"/>
      <c r="DU55" s="113"/>
      <c r="DV55" s="106"/>
      <c r="DW55" s="111"/>
      <c r="DX55" s="112"/>
      <c r="DY55" s="112"/>
      <c r="DZ55" s="112"/>
      <c r="EA55" s="112"/>
      <c r="EB55" s="113"/>
      <c r="EC55" s="1"/>
      <c r="ED55" s="110">
        <v>0</v>
      </c>
      <c r="EE55" s="110">
        <v>0</v>
      </c>
      <c r="EF55" s="110">
        <v>0</v>
      </c>
      <c r="EG55" s="110">
        <v>0</v>
      </c>
      <c r="EH55" s="110">
        <v>0</v>
      </c>
      <c r="EI55" s="110">
        <v>0</v>
      </c>
      <c r="EJ55" s="110">
        <v>0</v>
      </c>
      <c r="EK55" s="107">
        <v>0</v>
      </c>
      <c r="EL55" s="108">
        <v>0</v>
      </c>
      <c r="EM55" s="110">
        <v>0</v>
      </c>
      <c r="EN55" s="110">
        <v>0</v>
      </c>
      <c r="EO55" s="110">
        <v>0</v>
      </c>
      <c r="EP55" s="110">
        <v>0</v>
      </c>
      <c r="EQ55" s="110">
        <v>0</v>
      </c>
      <c r="ER55" s="110">
        <v>0</v>
      </c>
      <c r="ES55" s="110">
        <v>0</v>
      </c>
      <c r="ET55" s="110">
        <v>0</v>
      </c>
      <c r="EU55" s="110">
        <v>0</v>
      </c>
      <c r="EV55" s="110">
        <v>0</v>
      </c>
      <c r="EW55" s="110">
        <v>0</v>
      </c>
      <c r="EX55" s="110">
        <v>0</v>
      </c>
      <c r="EY55" s="110">
        <v>0</v>
      </c>
      <c r="EZ55" s="107">
        <v>0</v>
      </c>
      <c r="FA55" s="109">
        <v>0</v>
      </c>
      <c r="FB55" s="109">
        <v>0</v>
      </c>
      <c r="FC55" s="108">
        <v>0</v>
      </c>
      <c r="FD55" s="110">
        <v>0</v>
      </c>
      <c r="FE55" s="110">
        <v>0</v>
      </c>
      <c r="FF55" s="110">
        <v>0</v>
      </c>
      <c r="FG55" s="110">
        <v>37.460340000000002</v>
      </c>
      <c r="FH55" s="110">
        <v>0</v>
      </c>
      <c r="FI55" s="110">
        <v>0</v>
      </c>
      <c r="FJ55" s="110">
        <v>0</v>
      </c>
      <c r="FK55" s="107">
        <v>0</v>
      </c>
      <c r="FL55" s="109">
        <v>0</v>
      </c>
      <c r="FM55" s="109">
        <v>0</v>
      </c>
      <c r="FN55" s="108">
        <v>0</v>
      </c>
      <c r="FO55" s="110">
        <v>0</v>
      </c>
      <c r="FP55" s="107">
        <v>0</v>
      </c>
      <c r="FQ55" s="108">
        <v>0</v>
      </c>
      <c r="FR55" s="107">
        <v>0</v>
      </c>
      <c r="FS55" s="109">
        <v>0</v>
      </c>
      <c r="FT55" s="109">
        <v>0</v>
      </c>
      <c r="FU55" s="109">
        <v>0</v>
      </c>
      <c r="FV55" s="108">
        <v>0</v>
      </c>
      <c r="FW55" s="107">
        <v>0</v>
      </c>
      <c r="FX55" s="108">
        <v>0</v>
      </c>
      <c r="FY55" s="107">
        <v>0</v>
      </c>
      <c r="FZ55" s="109">
        <v>0</v>
      </c>
      <c r="GA55" s="109">
        <v>0</v>
      </c>
      <c r="GB55" s="108">
        <v>0</v>
      </c>
      <c r="GC55" s="110">
        <v>0</v>
      </c>
      <c r="GD55" s="110">
        <v>0</v>
      </c>
      <c r="GE55" s="107">
        <v>0</v>
      </c>
      <c r="GF55" s="109">
        <v>0</v>
      </c>
      <c r="GG55" s="109">
        <v>0</v>
      </c>
      <c r="GH55" s="109">
        <v>0</v>
      </c>
      <c r="GI55" s="108">
        <v>0</v>
      </c>
      <c r="GJ55" s="110">
        <v>0</v>
      </c>
      <c r="GK55" s="107">
        <v>0</v>
      </c>
      <c r="GL55" s="108">
        <v>0</v>
      </c>
      <c r="GM55" s="1"/>
      <c r="GN55" s="110">
        <v>0</v>
      </c>
      <c r="GO55" s="107">
        <v>0</v>
      </c>
      <c r="GP55" s="108">
        <v>0</v>
      </c>
      <c r="GQ55" s="107">
        <v>0</v>
      </c>
      <c r="GR55" s="108">
        <v>0</v>
      </c>
      <c r="GS55" s="110">
        <v>0</v>
      </c>
      <c r="GT55" s="110">
        <v>0</v>
      </c>
      <c r="GU55" s="110">
        <v>37.460340000000002</v>
      </c>
      <c r="GV55" s="1"/>
      <c r="GW55" s="110">
        <v>0</v>
      </c>
      <c r="GX55" s="110">
        <v>0</v>
      </c>
      <c r="GY55" s="110">
        <v>0</v>
      </c>
      <c r="GZ55" s="110">
        <v>0</v>
      </c>
      <c r="HA55" s="110">
        <v>0</v>
      </c>
      <c r="HB55" s="110">
        <v>0</v>
      </c>
      <c r="HC55" s="107">
        <v>0</v>
      </c>
      <c r="HD55" s="108">
        <v>0</v>
      </c>
      <c r="HE55" s="1"/>
      <c r="HF55" s="111"/>
      <c r="HG55" s="112"/>
      <c r="HH55" s="113"/>
    </row>
    <row r="56" spans="1:21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5">
      <c r="A57" s="1"/>
      <c r="B57" s="1"/>
      <c r="C57" s="114" t="s">
        <v>1341</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5">
      <c r="A59" s="1"/>
      <c r="B59" s="1"/>
      <c r="C59" s="114" t="s">
        <v>1342</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5">
      <c r="A60" s="1"/>
      <c r="B60" s="1"/>
      <c r="C60" s="1"/>
      <c r="D60" s="1" t="s">
        <v>1343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5">
      <c r="A62" s="1"/>
      <c r="B62" s="1"/>
      <c r="C62" s="114" t="s">
        <v>791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5">
      <c r="A63" s="1"/>
      <c r="B63" s="1"/>
      <c r="C63" s="115"/>
      <c r="D63" s="1" t="s">
        <v>1344</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H4"/>
    <mergeCell ref="I4:J4"/>
    <mergeCell ref="K4:L4"/>
    <mergeCell ref="M4:T4"/>
    <mergeCell ref="U4:X4"/>
    <mergeCell ref="Y4"/>
    <mergeCell ref="Z4:AB4"/>
    <mergeCell ref="AC4:AI4"/>
    <mergeCell ref="AJ4"/>
    <mergeCell ref="AK4"/>
    <mergeCell ref="AL4"/>
    <mergeCell ref="AM4:AN4"/>
    <mergeCell ref="AO4:AP4"/>
    <mergeCell ref="AQ4"/>
    <mergeCell ref="AR4:AS4"/>
    <mergeCell ref="AT4"/>
    <mergeCell ref="AU4"/>
    <mergeCell ref="AV4"/>
    <mergeCell ref="AW4:AY4"/>
    <mergeCell ref="AZ4:BG4"/>
    <mergeCell ref="BH4"/>
    <mergeCell ref="BI4:BK4"/>
    <mergeCell ref="BL4:BY4"/>
    <mergeCell ref="BZ4:CA4"/>
    <mergeCell ref="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
    <mergeCell ref="EZ4:FC4"/>
    <mergeCell ref="FD4"/>
    <mergeCell ref="FE4"/>
    <mergeCell ref="FF4"/>
    <mergeCell ref="FG4"/>
    <mergeCell ref="FH4"/>
    <mergeCell ref="FI4"/>
    <mergeCell ref="FJ4"/>
    <mergeCell ref="FK4:FN4"/>
    <mergeCell ref="FO4"/>
    <mergeCell ref="FP4:FQ4"/>
    <mergeCell ref="FR4:FV4"/>
    <mergeCell ref="FW4:FX4"/>
    <mergeCell ref="FY4:GB4"/>
    <mergeCell ref="GC4"/>
    <mergeCell ref="GD4"/>
    <mergeCell ref="GE4:GI4"/>
    <mergeCell ref="GJ4"/>
    <mergeCell ref="GK4:GL4"/>
    <mergeCell ref="GN4"/>
    <mergeCell ref="GO4:GP4"/>
    <mergeCell ref="GQ4:GR4"/>
    <mergeCell ref="GS4"/>
    <mergeCell ref="GT4"/>
    <mergeCell ref="GU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79687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1345</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1" t="s">
        <v>57</v>
      </c>
      <c r="C6" s="221"/>
      <c r="D6" s="221"/>
      <c r="E6" s="221"/>
      <c r="F6" s="221"/>
      <c r="G6" s="221"/>
      <c r="H6" s="221" t="s">
        <v>524</v>
      </c>
      <c r="I6" s="221"/>
      <c r="J6" s="221" t="s">
        <v>61</v>
      </c>
      <c r="K6" s="221"/>
      <c r="L6" s="221"/>
      <c r="M6" s="221" t="s">
        <v>520</v>
      </c>
      <c r="N6" s="221"/>
      <c r="O6" s="221" t="s">
        <v>238</v>
      </c>
      <c r="P6" s="221" t="s">
        <v>519</v>
      </c>
      <c r="Q6" s="221"/>
      <c r="R6" s="221"/>
      <c r="S6" s="221"/>
      <c r="T6" s="221" t="s">
        <v>522</v>
      </c>
      <c r="U6" s="221" t="s">
        <v>908</v>
      </c>
      <c r="V6" s="221" t="s">
        <v>74</v>
      </c>
      <c r="W6" s="221"/>
      <c r="X6" s="221"/>
      <c r="Y6" s="221"/>
      <c r="Z6" s="221"/>
      <c r="AA6" s="221" t="s">
        <v>91</v>
      </c>
      <c r="AB6" s="221"/>
      <c r="AC6" s="221" t="s">
        <v>103</v>
      </c>
      <c r="AD6" s="221"/>
      <c r="AE6" s="221"/>
      <c r="AF6" s="221"/>
      <c r="AG6" s="221" t="s">
        <v>111</v>
      </c>
      <c r="AH6" s="221"/>
      <c r="AI6" s="221"/>
      <c r="AJ6" s="221"/>
      <c r="AK6" s="221"/>
      <c r="AL6" s="221" t="s">
        <v>411</v>
      </c>
      <c r="AM6" s="221"/>
      <c r="AN6" s="221" t="s">
        <v>137</v>
      </c>
      <c r="AO6" s="221"/>
      <c r="AP6" s="221"/>
      <c r="AQ6" s="221"/>
      <c r="AR6" s="221"/>
      <c r="AS6" s="221"/>
      <c r="AT6" s="221"/>
      <c r="AU6" s="221"/>
      <c r="AV6" s="221"/>
      <c r="AW6" s="221"/>
    </row>
    <row r="7" spans="1:49" ht="39" x14ac:dyDescent="0.35">
      <c r="A7" s="116" t="s">
        <v>1346</v>
      </c>
      <c r="B7" s="116" t="s">
        <v>1347</v>
      </c>
      <c r="C7" s="116" t="s">
        <v>1347</v>
      </c>
      <c r="D7" s="116" t="s">
        <v>1347</v>
      </c>
      <c r="E7" s="116" t="s">
        <v>1347</v>
      </c>
      <c r="F7" s="116" t="s">
        <v>1347</v>
      </c>
      <c r="G7" s="116" t="s">
        <v>1347</v>
      </c>
      <c r="H7" s="116" t="s">
        <v>1348</v>
      </c>
      <c r="I7" s="116" t="s">
        <v>1349</v>
      </c>
      <c r="J7" s="116" t="s">
        <v>1350</v>
      </c>
      <c r="K7" s="116" t="s">
        <v>1350</v>
      </c>
      <c r="L7" s="116" t="s">
        <v>1350</v>
      </c>
      <c r="M7" s="116" t="s">
        <v>1351</v>
      </c>
      <c r="N7" s="116" t="s">
        <v>1351</v>
      </c>
      <c r="O7" s="116" t="s">
        <v>1352</v>
      </c>
      <c r="P7" s="116" t="s">
        <v>571</v>
      </c>
      <c r="Q7" s="116" t="s">
        <v>571</v>
      </c>
      <c r="R7" s="116" t="s">
        <v>571</v>
      </c>
      <c r="S7" s="116" t="s">
        <v>571</v>
      </c>
      <c r="T7" s="116" t="s">
        <v>1353</v>
      </c>
      <c r="U7" s="116" t="s">
        <v>1354</v>
      </c>
      <c r="V7" s="116" t="s">
        <v>1355</v>
      </c>
      <c r="W7" s="116" t="s">
        <v>1356</v>
      </c>
      <c r="X7" s="116" t="s">
        <v>1356</v>
      </c>
      <c r="Y7" s="116" t="s">
        <v>1357</v>
      </c>
      <c r="Z7" s="116" t="s">
        <v>1358</v>
      </c>
      <c r="AA7" s="116" t="s">
        <v>571</v>
      </c>
      <c r="AB7" s="116" t="s">
        <v>571</v>
      </c>
      <c r="AC7" s="116" t="s">
        <v>1359</v>
      </c>
      <c r="AD7" s="116" t="s">
        <v>1360</v>
      </c>
      <c r="AE7" s="116" t="s">
        <v>1361</v>
      </c>
      <c r="AF7" s="116" t="s">
        <v>1359</v>
      </c>
      <c r="AG7" s="116" t="s">
        <v>1362</v>
      </c>
      <c r="AH7" s="116" t="s">
        <v>1362</v>
      </c>
      <c r="AI7" s="116" t="s">
        <v>1363</v>
      </c>
      <c r="AJ7" s="116" t="s">
        <v>1364</v>
      </c>
      <c r="AK7" s="116" t="s">
        <v>1364</v>
      </c>
      <c r="AL7" s="116" t="s">
        <v>411</v>
      </c>
      <c r="AM7" s="116" t="s">
        <v>411</v>
      </c>
      <c r="AN7" s="116" t="s">
        <v>1365</v>
      </c>
      <c r="AO7" s="116" t="s">
        <v>571</v>
      </c>
      <c r="AP7" s="116" t="s">
        <v>571</v>
      </c>
      <c r="AQ7" s="116" t="s">
        <v>1082</v>
      </c>
      <c r="AR7" s="116" t="s">
        <v>571</v>
      </c>
      <c r="AS7" s="116" t="s">
        <v>1356</v>
      </c>
      <c r="AT7" s="116" t="s">
        <v>1366</v>
      </c>
      <c r="AU7" s="116" t="s">
        <v>1355</v>
      </c>
      <c r="AV7" s="116" t="s">
        <v>1356</v>
      </c>
      <c r="AW7" s="116" t="s">
        <v>1367</v>
      </c>
    </row>
    <row r="8" spans="1:49" ht="26" x14ac:dyDescent="0.35">
      <c r="A8" s="116" t="s">
        <v>1368</v>
      </c>
      <c r="B8" s="116" t="s">
        <v>1369</v>
      </c>
      <c r="C8" s="116" t="s">
        <v>1369</v>
      </c>
      <c r="D8" s="116" t="s">
        <v>1370</v>
      </c>
      <c r="E8" s="116" t="s">
        <v>1370</v>
      </c>
      <c r="F8" s="116" t="s">
        <v>44</v>
      </c>
      <c r="G8" s="116" t="s">
        <v>1370</v>
      </c>
      <c r="H8" s="116" t="s">
        <v>1370</v>
      </c>
      <c r="I8" s="116" t="s">
        <v>1370</v>
      </c>
      <c r="J8" s="116" t="s">
        <v>1369</v>
      </c>
      <c r="K8" s="116" t="s">
        <v>1369</v>
      </c>
      <c r="L8" s="116" t="s">
        <v>44</v>
      </c>
      <c r="M8" s="116" t="s">
        <v>1370</v>
      </c>
      <c r="N8" s="116" t="s">
        <v>1370</v>
      </c>
      <c r="O8" s="116" t="s">
        <v>1370</v>
      </c>
      <c r="P8" s="116" t="s">
        <v>1370</v>
      </c>
      <c r="Q8" s="116" t="s">
        <v>1370</v>
      </c>
      <c r="R8" s="116" t="s">
        <v>1370</v>
      </c>
      <c r="S8" s="116" t="s">
        <v>1370</v>
      </c>
      <c r="T8" s="116" t="s">
        <v>1370</v>
      </c>
      <c r="U8" s="116" t="s">
        <v>1370</v>
      </c>
      <c r="V8" s="116" t="s">
        <v>1370</v>
      </c>
      <c r="W8" s="116" t="s">
        <v>1370</v>
      </c>
      <c r="X8" s="116" t="s">
        <v>1370</v>
      </c>
      <c r="Y8" s="116" t="s">
        <v>1370</v>
      </c>
      <c r="Z8" s="116" t="s">
        <v>1370</v>
      </c>
      <c r="AA8" s="116" t="s">
        <v>1370</v>
      </c>
      <c r="AB8" s="116" t="s">
        <v>1370</v>
      </c>
      <c r="AC8" s="116" t="s">
        <v>1370</v>
      </c>
      <c r="AD8" s="116" t="s">
        <v>44</v>
      </c>
      <c r="AE8" s="116" t="s">
        <v>1369</v>
      </c>
      <c r="AF8" s="116" t="s">
        <v>1370</v>
      </c>
      <c r="AG8" s="116" t="s">
        <v>1370</v>
      </c>
      <c r="AH8" s="116" t="s">
        <v>1370</v>
      </c>
      <c r="AI8" s="116" t="s">
        <v>1369</v>
      </c>
      <c r="AJ8" s="116" t="s">
        <v>1370</v>
      </c>
      <c r="AK8" s="116" t="s">
        <v>1370</v>
      </c>
      <c r="AL8" s="116" t="s">
        <v>1370</v>
      </c>
      <c r="AM8" s="116" t="s">
        <v>1370</v>
      </c>
      <c r="AN8" s="116" t="s">
        <v>1370</v>
      </c>
      <c r="AO8" s="116" t="s">
        <v>1370</v>
      </c>
      <c r="AP8" s="116" t="s">
        <v>1370</v>
      </c>
      <c r="AQ8" s="116" t="s">
        <v>1370</v>
      </c>
      <c r="AR8" s="116" t="s">
        <v>1370</v>
      </c>
      <c r="AS8" s="116" t="s">
        <v>1370</v>
      </c>
      <c r="AT8" s="116" t="s">
        <v>1370</v>
      </c>
      <c r="AU8" s="116" t="s">
        <v>1370</v>
      </c>
      <c r="AV8" s="116" t="s">
        <v>1370</v>
      </c>
      <c r="AW8" s="116" t="s">
        <v>1370</v>
      </c>
    </row>
    <row r="9" spans="1:49" ht="39" x14ac:dyDescent="0.35">
      <c r="A9" s="116" t="s">
        <v>6</v>
      </c>
      <c r="B9" s="116" t="s">
        <v>1371</v>
      </c>
      <c r="C9" s="116" t="s">
        <v>1372</v>
      </c>
      <c r="D9" s="116" t="s">
        <v>1373</v>
      </c>
      <c r="E9" s="116" t="s">
        <v>1373</v>
      </c>
      <c r="F9" s="116" t="s">
        <v>58</v>
      </c>
      <c r="G9" s="116" t="s">
        <v>1373</v>
      </c>
      <c r="H9" s="116" t="s">
        <v>606</v>
      </c>
      <c r="I9" s="116" t="s">
        <v>605</v>
      </c>
      <c r="J9" s="116" t="s">
        <v>234</v>
      </c>
      <c r="K9" s="116" t="s">
        <v>1374</v>
      </c>
      <c r="L9" s="116" t="s">
        <v>891</v>
      </c>
      <c r="M9" s="116" t="s">
        <v>1375</v>
      </c>
      <c r="N9" s="116" t="s">
        <v>1375</v>
      </c>
      <c r="O9" s="116" t="s">
        <v>1376</v>
      </c>
      <c r="P9" s="116" t="s">
        <v>1377</v>
      </c>
      <c r="Q9" s="116" t="s">
        <v>1378</v>
      </c>
      <c r="R9" s="116" t="s">
        <v>1379</v>
      </c>
      <c r="S9" s="116" t="s">
        <v>1380</v>
      </c>
      <c r="T9" s="116" t="s">
        <v>604</v>
      </c>
      <c r="U9" s="116" t="s">
        <v>1381</v>
      </c>
      <c r="V9" s="116" t="s">
        <v>1382</v>
      </c>
      <c r="W9" s="116" t="s">
        <v>1383</v>
      </c>
      <c r="X9" s="116" t="s">
        <v>1383</v>
      </c>
      <c r="Y9" s="116" t="s">
        <v>1384</v>
      </c>
      <c r="Z9" s="116" t="s">
        <v>1385</v>
      </c>
      <c r="AA9" s="116" t="s">
        <v>1386</v>
      </c>
      <c r="AB9" s="116" t="s">
        <v>275</v>
      </c>
      <c r="AC9" s="116" t="s">
        <v>1387</v>
      </c>
      <c r="AD9" s="116" t="s">
        <v>929</v>
      </c>
      <c r="AE9" s="116" t="s">
        <v>1388</v>
      </c>
      <c r="AF9" s="116" t="s">
        <v>1387</v>
      </c>
      <c r="AG9" s="116" t="s">
        <v>1389</v>
      </c>
      <c r="AH9" s="116" t="s">
        <v>1389</v>
      </c>
      <c r="AI9" s="116" t="s">
        <v>1390</v>
      </c>
      <c r="AJ9" s="116" t="s">
        <v>1391</v>
      </c>
      <c r="AK9" s="116" t="s">
        <v>1391</v>
      </c>
      <c r="AL9" s="116" t="s">
        <v>411</v>
      </c>
      <c r="AM9" s="116" t="s">
        <v>1392</v>
      </c>
      <c r="AN9" s="116" t="s">
        <v>1393</v>
      </c>
      <c r="AO9" s="116" t="s">
        <v>1394</v>
      </c>
      <c r="AP9" s="116" t="s">
        <v>1394</v>
      </c>
      <c r="AQ9" s="116" t="s">
        <v>1395</v>
      </c>
      <c r="AR9" s="116" t="s">
        <v>1396</v>
      </c>
      <c r="AS9" s="116" t="s">
        <v>1397</v>
      </c>
      <c r="AT9" s="116" t="s">
        <v>1398</v>
      </c>
      <c r="AU9" s="116" t="s">
        <v>1399</v>
      </c>
      <c r="AV9" s="116" t="s">
        <v>1400</v>
      </c>
      <c r="AW9" s="116" t="s">
        <v>1401</v>
      </c>
    </row>
    <row r="10" spans="1:49" ht="52" x14ac:dyDescent="0.35">
      <c r="A10" s="116" t="s">
        <v>1007</v>
      </c>
      <c r="B10" s="116" t="s">
        <v>1402</v>
      </c>
      <c r="C10" s="116" t="s">
        <v>1402</v>
      </c>
      <c r="D10" s="116" t="s">
        <v>1403</v>
      </c>
      <c r="E10" s="116" t="s">
        <v>1404</v>
      </c>
      <c r="F10" s="116" t="s">
        <v>1405</v>
      </c>
      <c r="G10" s="116" t="s">
        <v>1406</v>
      </c>
      <c r="H10" s="116" t="s">
        <v>1403</v>
      </c>
      <c r="I10" s="116" t="s">
        <v>1403</v>
      </c>
      <c r="J10" s="116" t="s">
        <v>1402</v>
      </c>
      <c r="K10" s="116" t="s">
        <v>1402</v>
      </c>
      <c r="L10" s="116" t="s">
        <v>1405</v>
      </c>
      <c r="M10" s="116" t="s">
        <v>1404</v>
      </c>
      <c r="N10" s="116" t="s">
        <v>1406</v>
      </c>
      <c r="O10" s="116" t="s">
        <v>1403</v>
      </c>
      <c r="P10" s="116" t="s">
        <v>1406</v>
      </c>
      <c r="Q10" s="116" t="s">
        <v>1406</v>
      </c>
      <c r="R10" s="116" t="s">
        <v>1406</v>
      </c>
      <c r="S10" s="116" t="s">
        <v>1403</v>
      </c>
      <c r="T10" s="116" t="s">
        <v>1406</v>
      </c>
      <c r="U10" s="116" t="s">
        <v>1403</v>
      </c>
      <c r="V10" s="116" t="s">
        <v>1406</v>
      </c>
      <c r="W10" s="116" t="s">
        <v>1406</v>
      </c>
      <c r="X10" s="116" t="s">
        <v>1404</v>
      </c>
      <c r="Y10" s="116" t="s">
        <v>1406</v>
      </c>
      <c r="Z10" s="116" t="s">
        <v>1406</v>
      </c>
      <c r="AA10" s="116" t="s">
        <v>1403</v>
      </c>
      <c r="AB10" s="116" t="s">
        <v>1406</v>
      </c>
      <c r="AC10" s="116" t="s">
        <v>1403</v>
      </c>
      <c r="AD10" s="116" t="s">
        <v>1405</v>
      </c>
      <c r="AE10" s="116" t="s">
        <v>1403</v>
      </c>
      <c r="AF10" s="116" t="s">
        <v>1403</v>
      </c>
      <c r="AG10" s="116" t="s">
        <v>1403</v>
      </c>
      <c r="AH10" s="116" t="s">
        <v>1406</v>
      </c>
      <c r="AI10" s="116" t="s">
        <v>1406</v>
      </c>
      <c r="AJ10" s="116" t="s">
        <v>1403</v>
      </c>
      <c r="AK10" s="116" t="s">
        <v>1406</v>
      </c>
      <c r="AL10" s="116" t="s">
        <v>1403</v>
      </c>
      <c r="AM10" s="116" t="s">
        <v>1406</v>
      </c>
      <c r="AN10" s="116" t="s">
        <v>1406</v>
      </c>
      <c r="AO10" s="116" t="s">
        <v>1403</v>
      </c>
      <c r="AP10" s="116" t="s">
        <v>1406</v>
      </c>
      <c r="AQ10" s="116" t="s">
        <v>1406</v>
      </c>
      <c r="AR10" s="116" t="s">
        <v>1403</v>
      </c>
      <c r="AS10" s="116" t="s">
        <v>1403</v>
      </c>
      <c r="AT10" s="116" t="s">
        <v>1403</v>
      </c>
      <c r="AU10" s="116" t="s">
        <v>1403</v>
      </c>
      <c r="AV10" s="116" t="s">
        <v>1403</v>
      </c>
      <c r="AW10" s="116" t="s">
        <v>1406</v>
      </c>
    </row>
    <row r="11" spans="1:49" x14ac:dyDescent="0.35">
      <c r="A11" s="116" t="s">
        <v>50</v>
      </c>
      <c r="B11" s="116" t="s">
        <v>1407</v>
      </c>
      <c r="C11" s="116" t="s">
        <v>1407</v>
      </c>
      <c r="D11" s="116" t="s">
        <v>1407</v>
      </c>
      <c r="E11" s="116" t="s">
        <v>1407</v>
      </c>
      <c r="F11" s="116" t="s">
        <v>1407</v>
      </c>
      <c r="G11" s="116" t="s">
        <v>1407</v>
      </c>
      <c r="H11" s="116" t="s">
        <v>1407</v>
      </c>
      <c r="I11" s="116" t="s">
        <v>1407</v>
      </c>
      <c r="J11" s="116" t="s">
        <v>1407</v>
      </c>
      <c r="K11" s="116" t="s">
        <v>1407</v>
      </c>
      <c r="L11" s="116" t="s">
        <v>1407</v>
      </c>
      <c r="M11" s="116" t="s">
        <v>1407</v>
      </c>
      <c r="N11" s="116" t="s">
        <v>1407</v>
      </c>
      <c r="O11" s="116" t="s">
        <v>1407</v>
      </c>
      <c r="P11" s="116" t="s">
        <v>1407</v>
      </c>
      <c r="Q11" s="116" t="s">
        <v>1407</v>
      </c>
      <c r="R11" s="116" t="s">
        <v>1407</v>
      </c>
      <c r="S11" s="116" t="s">
        <v>1407</v>
      </c>
      <c r="T11" s="116" t="s">
        <v>1407</v>
      </c>
      <c r="U11" s="116" t="s">
        <v>1407</v>
      </c>
      <c r="V11" s="116" t="s">
        <v>1407</v>
      </c>
      <c r="W11" s="116" t="s">
        <v>1407</v>
      </c>
      <c r="X11" s="116" t="s">
        <v>1407</v>
      </c>
      <c r="Y11" s="116" t="s">
        <v>1407</v>
      </c>
      <c r="Z11" s="116" t="s">
        <v>1407</v>
      </c>
      <c r="AA11" s="116" t="s">
        <v>1407</v>
      </c>
      <c r="AB11" s="116" t="s">
        <v>1407</v>
      </c>
      <c r="AC11" s="116" t="s">
        <v>1407</v>
      </c>
      <c r="AD11" s="116" t="s">
        <v>1407</v>
      </c>
      <c r="AE11" s="116" t="s">
        <v>1407</v>
      </c>
      <c r="AF11" s="116" t="s">
        <v>1407</v>
      </c>
      <c r="AG11" s="116" t="s">
        <v>1407</v>
      </c>
      <c r="AH11" s="116" t="s">
        <v>1407</v>
      </c>
      <c r="AI11" s="116" t="s">
        <v>1407</v>
      </c>
      <c r="AJ11" s="116" t="s">
        <v>1407</v>
      </c>
      <c r="AK11" s="116" t="s">
        <v>1407</v>
      </c>
      <c r="AL11" s="116" t="s">
        <v>1407</v>
      </c>
      <c r="AM11" s="116" t="s">
        <v>1407</v>
      </c>
      <c r="AN11" s="116" t="s">
        <v>1407</v>
      </c>
      <c r="AO11" s="116" t="s">
        <v>1407</v>
      </c>
      <c r="AP11" s="116" t="s">
        <v>1407</v>
      </c>
      <c r="AQ11" s="116" t="s">
        <v>1407</v>
      </c>
      <c r="AR11" s="116" t="s">
        <v>1407</v>
      </c>
      <c r="AS11" s="116" t="s">
        <v>1407</v>
      </c>
      <c r="AT11" s="116" t="s">
        <v>1407</v>
      </c>
      <c r="AU11" s="116" t="s">
        <v>1407</v>
      </c>
      <c r="AV11" s="116" t="s">
        <v>1407</v>
      </c>
      <c r="AW11" s="116" t="s">
        <v>1407</v>
      </c>
    </row>
    <row r="12" spans="1:49" x14ac:dyDescent="0.35">
      <c r="A12" s="117" t="s">
        <v>55</v>
      </c>
      <c r="B12" s="118">
        <v>10.1</v>
      </c>
      <c r="C12" s="119">
        <v>38</v>
      </c>
      <c r="D12" s="119">
        <v>202</v>
      </c>
      <c r="E12" s="119">
        <v>199.64897999999999</v>
      </c>
      <c r="F12" s="119">
        <v>32</v>
      </c>
      <c r="G12" s="120">
        <v>220</v>
      </c>
      <c r="H12" s="118">
        <v>72.7</v>
      </c>
      <c r="I12" s="120">
        <v>285</v>
      </c>
      <c r="J12" s="118">
        <v>0</v>
      </c>
      <c r="K12" s="119">
        <v>0</v>
      </c>
      <c r="L12" s="120">
        <v>23.62</v>
      </c>
      <c r="M12" s="121" t="s">
        <v>1408</v>
      </c>
      <c r="N12" s="122" t="s">
        <v>1408</v>
      </c>
      <c r="O12" s="123">
        <v>6.37</v>
      </c>
      <c r="P12" s="118">
        <v>233.02</v>
      </c>
      <c r="Q12" s="119">
        <v>216.65</v>
      </c>
      <c r="R12" s="119">
        <v>763.11</v>
      </c>
      <c r="S12" s="120">
        <v>742.16600000000005</v>
      </c>
      <c r="T12" s="123">
        <v>429.29199999999997</v>
      </c>
      <c r="U12" s="123">
        <v>16.48</v>
      </c>
      <c r="V12" s="118">
        <v>10.45</v>
      </c>
      <c r="W12" s="119">
        <v>38.520000000000003</v>
      </c>
      <c r="X12" s="119">
        <v>25.19</v>
      </c>
      <c r="Y12" s="119">
        <v>0.01</v>
      </c>
      <c r="Z12" s="120">
        <v>0</v>
      </c>
      <c r="AA12" s="118">
        <v>452.28</v>
      </c>
      <c r="AB12" s="120">
        <v>1257.2919999999999</v>
      </c>
      <c r="AC12" s="118">
        <v>420</v>
      </c>
      <c r="AD12" s="119">
        <v>42.482999999999997</v>
      </c>
      <c r="AE12" s="119">
        <v>174.827</v>
      </c>
      <c r="AF12" s="120">
        <v>0</v>
      </c>
      <c r="AG12" s="118">
        <v>16.593630000000001</v>
      </c>
      <c r="AH12" s="119">
        <v>28</v>
      </c>
      <c r="AI12" s="119">
        <v>9.6846599999999992</v>
      </c>
      <c r="AJ12" s="119">
        <v>34.004170000000002</v>
      </c>
      <c r="AK12" s="120">
        <v>44.9</v>
      </c>
      <c r="AL12" s="118">
        <v>125.04</v>
      </c>
      <c r="AM12" s="120">
        <v>125.3</v>
      </c>
      <c r="AN12" s="118">
        <v>86.420270000000002</v>
      </c>
      <c r="AO12" s="124" t="s">
        <v>1408</v>
      </c>
      <c r="AP12" s="119">
        <v>179.49782999999999</v>
      </c>
      <c r="AQ12" s="119">
        <v>24.056000000000001</v>
      </c>
      <c r="AR12" s="124" t="s">
        <v>1408</v>
      </c>
      <c r="AS12" s="119">
        <v>21.99905</v>
      </c>
      <c r="AT12" s="119">
        <v>0</v>
      </c>
      <c r="AU12" s="119">
        <v>75.251999999999995</v>
      </c>
      <c r="AV12" s="119">
        <v>30.774999999999999</v>
      </c>
      <c r="AW12" s="120">
        <v>72.301000000000002</v>
      </c>
    </row>
    <row r="13" spans="1:49" x14ac:dyDescent="0.35">
      <c r="A13" s="125" t="s">
        <v>728</v>
      </c>
      <c r="B13" s="118">
        <v>10.1</v>
      </c>
      <c r="C13" s="119">
        <v>38</v>
      </c>
      <c r="D13" s="119">
        <v>202</v>
      </c>
      <c r="E13" s="119">
        <v>199.64897999999999</v>
      </c>
      <c r="F13" s="119">
        <v>32</v>
      </c>
      <c r="G13" s="120">
        <v>220</v>
      </c>
      <c r="H13" s="118">
        <v>72.7</v>
      </c>
      <c r="I13" s="120">
        <v>285</v>
      </c>
      <c r="J13" s="118">
        <v>0</v>
      </c>
      <c r="K13" s="119">
        <v>0</v>
      </c>
      <c r="L13" s="120">
        <v>23.62</v>
      </c>
      <c r="M13" s="121" t="s">
        <v>1408</v>
      </c>
      <c r="N13" s="122" t="s">
        <v>1408</v>
      </c>
      <c r="O13" s="123">
        <v>6.37</v>
      </c>
      <c r="P13" s="118">
        <v>233.02</v>
      </c>
      <c r="Q13" s="119">
        <v>216.65</v>
      </c>
      <c r="R13" s="119">
        <v>763.11</v>
      </c>
      <c r="S13" s="120">
        <v>742.16600000000005</v>
      </c>
      <c r="T13" s="123">
        <v>429.29199999999997</v>
      </c>
      <c r="U13" s="123">
        <v>16.48</v>
      </c>
      <c r="V13" s="118">
        <v>10.45</v>
      </c>
      <c r="W13" s="119">
        <v>38.520000000000003</v>
      </c>
      <c r="X13" s="119">
        <v>25.19</v>
      </c>
      <c r="Y13" s="119">
        <v>0.01</v>
      </c>
      <c r="Z13" s="120">
        <v>0</v>
      </c>
      <c r="AA13" s="118">
        <v>452.28</v>
      </c>
      <c r="AB13" s="120">
        <v>1257.2919999999999</v>
      </c>
      <c r="AC13" s="118">
        <v>420</v>
      </c>
      <c r="AD13" s="119">
        <v>42.482999999999997</v>
      </c>
      <c r="AE13" s="119">
        <v>174.827</v>
      </c>
      <c r="AF13" s="120">
        <v>0</v>
      </c>
      <c r="AG13" s="118">
        <v>16.593630000000001</v>
      </c>
      <c r="AH13" s="119">
        <v>28</v>
      </c>
      <c r="AI13" s="119">
        <v>9.6846599999999992</v>
      </c>
      <c r="AJ13" s="119">
        <v>34.004170000000002</v>
      </c>
      <c r="AK13" s="120">
        <v>44.9</v>
      </c>
      <c r="AL13" s="118">
        <v>125.04</v>
      </c>
      <c r="AM13" s="120">
        <v>125.3</v>
      </c>
      <c r="AN13" s="118">
        <v>86.420270000000002</v>
      </c>
      <c r="AO13" s="124" t="s">
        <v>1408</v>
      </c>
      <c r="AP13" s="119">
        <v>179.49782999999999</v>
      </c>
      <c r="AQ13" s="119">
        <v>24.056000000000001</v>
      </c>
      <c r="AR13" s="124" t="s">
        <v>1408</v>
      </c>
      <c r="AS13" s="119">
        <v>21.99905</v>
      </c>
      <c r="AT13" s="119">
        <v>0</v>
      </c>
      <c r="AU13" s="119">
        <v>75.251999999999995</v>
      </c>
      <c r="AV13" s="119">
        <v>30.774999999999999</v>
      </c>
      <c r="AW13" s="120">
        <v>72.301000000000002</v>
      </c>
    </row>
    <row r="14" spans="1:49" x14ac:dyDescent="0.35">
      <c r="A14" s="125" t="s">
        <v>729</v>
      </c>
      <c r="B14" s="118">
        <v>10.1</v>
      </c>
      <c r="C14" s="119">
        <v>38</v>
      </c>
      <c r="D14" s="119">
        <v>202</v>
      </c>
      <c r="E14" s="119">
        <v>204.18109999999999</v>
      </c>
      <c r="F14" s="119">
        <v>39.6</v>
      </c>
      <c r="G14" s="120">
        <v>220</v>
      </c>
      <c r="H14" s="118">
        <v>72.7</v>
      </c>
      <c r="I14" s="120">
        <v>280</v>
      </c>
      <c r="J14" s="118">
        <v>0</v>
      </c>
      <c r="K14" s="119">
        <v>0</v>
      </c>
      <c r="L14" s="120">
        <v>23.9</v>
      </c>
      <c r="M14" s="121" t="s">
        <v>1408</v>
      </c>
      <c r="N14" s="122" t="s">
        <v>1408</v>
      </c>
      <c r="O14" s="123">
        <v>6.37</v>
      </c>
      <c r="P14" s="118">
        <v>233.02</v>
      </c>
      <c r="Q14" s="119">
        <v>216.65</v>
      </c>
      <c r="R14" s="119">
        <v>763.11</v>
      </c>
      <c r="S14" s="120">
        <v>742.16600000000005</v>
      </c>
      <c r="T14" s="123">
        <v>478.59699999999998</v>
      </c>
      <c r="U14" s="123">
        <v>16.41</v>
      </c>
      <c r="V14" s="118">
        <v>8.91</v>
      </c>
      <c r="W14" s="119">
        <v>39.380000000000003</v>
      </c>
      <c r="X14" s="119">
        <v>25.3</v>
      </c>
      <c r="Y14" s="119">
        <v>0.01</v>
      </c>
      <c r="Z14" s="120">
        <v>0</v>
      </c>
      <c r="AA14" s="118">
        <v>417.37</v>
      </c>
      <c r="AB14" s="120">
        <v>1216.7429999999999</v>
      </c>
      <c r="AC14" s="118">
        <v>412.39100000000002</v>
      </c>
      <c r="AD14" s="119">
        <v>41.710999999999999</v>
      </c>
      <c r="AE14" s="119">
        <v>153.03899999999999</v>
      </c>
      <c r="AF14" s="120">
        <v>0</v>
      </c>
      <c r="AG14" s="118">
        <v>16.593630000000001</v>
      </c>
      <c r="AH14" s="119">
        <v>26.6</v>
      </c>
      <c r="AI14" s="119">
        <v>9.4769500000000004</v>
      </c>
      <c r="AJ14" s="119">
        <v>34.004170000000002</v>
      </c>
      <c r="AK14" s="120">
        <v>44.9</v>
      </c>
      <c r="AL14" s="118">
        <v>119.33</v>
      </c>
      <c r="AM14" s="120">
        <v>121.58</v>
      </c>
      <c r="AN14" s="118">
        <v>106.71599999999999</v>
      </c>
      <c r="AO14" s="124" t="s">
        <v>1408</v>
      </c>
      <c r="AP14" s="124" t="s">
        <v>1408</v>
      </c>
      <c r="AQ14" s="119">
        <v>23.738</v>
      </c>
      <c r="AR14" s="124" t="s">
        <v>1408</v>
      </c>
      <c r="AS14" s="119">
        <v>22.267530000000001</v>
      </c>
      <c r="AT14" s="119">
        <v>0</v>
      </c>
      <c r="AU14" s="119">
        <v>75.251999999999995</v>
      </c>
      <c r="AV14" s="119">
        <v>32.069000000000003</v>
      </c>
      <c r="AW14" s="120">
        <v>69.698999999999998</v>
      </c>
    </row>
    <row r="15" spans="1:49" x14ac:dyDescent="0.35">
      <c r="A15" s="125" t="s">
        <v>730</v>
      </c>
      <c r="B15" s="118">
        <v>10.1</v>
      </c>
      <c r="C15" s="119">
        <v>38</v>
      </c>
      <c r="D15" s="119">
        <v>202</v>
      </c>
      <c r="E15" s="119">
        <v>204.18109999999999</v>
      </c>
      <c r="F15" s="119">
        <v>39.6</v>
      </c>
      <c r="G15" s="120">
        <v>220</v>
      </c>
      <c r="H15" s="118">
        <v>72.7</v>
      </c>
      <c r="I15" s="120">
        <v>280</v>
      </c>
      <c r="J15" s="118">
        <v>0</v>
      </c>
      <c r="K15" s="119">
        <v>0</v>
      </c>
      <c r="L15" s="120">
        <v>23.9</v>
      </c>
      <c r="M15" s="121" t="s">
        <v>1408</v>
      </c>
      <c r="N15" s="122" t="s">
        <v>1408</v>
      </c>
      <c r="O15" s="123">
        <v>6.37</v>
      </c>
      <c r="P15" s="118">
        <v>233.02</v>
      </c>
      <c r="Q15" s="119">
        <v>216.65</v>
      </c>
      <c r="R15" s="119">
        <v>763.11</v>
      </c>
      <c r="S15" s="120">
        <v>742.16600000000005</v>
      </c>
      <c r="T15" s="123">
        <v>478.59699999999998</v>
      </c>
      <c r="U15" s="123">
        <v>16.41</v>
      </c>
      <c r="V15" s="118">
        <v>8.91</v>
      </c>
      <c r="W15" s="119">
        <v>39.380000000000003</v>
      </c>
      <c r="X15" s="119">
        <v>25.3</v>
      </c>
      <c r="Y15" s="119">
        <v>0.01</v>
      </c>
      <c r="Z15" s="120">
        <v>0</v>
      </c>
      <c r="AA15" s="118">
        <v>417.37</v>
      </c>
      <c r="AB15" s="120">
        <v>1216.7429999999999</v>
      </c>
      <c r="AC15" s="118">
        <v>412.39100000000002</v>
      </c>
      <c r="AD15" s="119">
        <v>41.710999999999999</v>
      </c>
      <c r="AE15" s="119">
        <v>153.03899999999999</v>
      </c>
      <c r="AF15" s="120">
        <v>0</v>
      </c>
      <c r="AG15" s="118">
        <v>16.593630000000001</v>
      </c>
      <c r="AH15" s="119">
        <v>26.6</v>
      </c>
      <c r="AI15" s="119">
        <v>9.4769500000000004</v>
      </c>
      <c r="AJ15" s="119">
        <v>34.004170000000002</v>
      </c>
      <c r="AK15" s="120">
        <v>44.9</v>
      </c>
      <c r="AL15" s="118">
        <v>119.33</v>
      </c>
      <c r="AM15" s="120">
        <v>121.58</v>
      </c>
      <c r="AN15" s="118">
        <v>106.71599999999999</v>
      </c>
      <c r="AO15" s="124" t="s">
        <v>1408</v>
      </c>
      <c r="AP15" s="124" t="s">
        <v>1408</v>
      </c>
      <c r="AQ15" s="119">
        <v>23.738</v>
      </c>
      <c r="AR15" s="124" t="s">
        <v>1408</v>
      </c>
      <c r="AS15" s="119">
        <v>22.267530000000001</v>
      </c>
      <c r="AT15" s="119">
        <v>0</v>
      </c>
      <c r="AU15" s="119">
        <v>75.251999999999995</v>
      </c>
      <c r="AV15" s="119">
        <v>32.069000000000003</v>
      </c>
      <c r="AW15" s="120">
        <v>69.698999999999998</v>
      </c>
    </row>
    <row r="16" spans="1:49" x14ac:dyDescent="0.35">
      <c r="A16" s="125" t="s">
        <v>731</v>
      </c>
      <c r="B16" s="118">
        <v>10.1</v>
      </c>
      <c r="C16" s="119">
        <v>38</v>
      </c>
      <c r="D16" s="119">
        <v>202</v>
      </c>
      <c r="E16" s="119">
        <v>202.66681</v>
      </c>
      <c r="F16" s="119">
        <v>40.799999999999997</v>
      </c>
      <c r="G16" s="120">
        <v>220</v>
      </c>
      <c r="H16" s="118">
        <v>72.7</v>
      </c>
      <c r="I16" s="120">
        <v>280</v>
      </c>
      <c r="J16" s="118">
        <v>0</v>
      </c>
      <c r="K16" s="119">
        <v>0</v>
      </c>
      <c r="L16" s="120">
        <v>23.95</v>
      </c>
      <c r="M16" s="121" t="s">
        <v>1408</v>
      </c>
      <c r="N16" s="122" t="s">
        <v>1408</v>
      </c>
      <c r="O16" s="123">
        <v>6.37</v>
      </c>
      <c r="P16" s="118">
        <v>233.02</v>
      </c>
      <c r="Q16" s="119">
        <v>218.24</v>
      </c>
      <c r="R16" s="119">
        <v>769.14</v>
      </c>
      <c r="S16" s="120">
        <v>742.16600000000005</v>
      </c>
      <c r="T16" s="123">
        <v>472.85399999999998</v>
      </c>
      <c r="U16" s="123">
        <v>16.47</v>
      </c>
      <c r="V16" s="118">
        <v>7.94</v>
      </c>
      <c r="W16" s="119">
        <v>43.2</v>
      </c>
      <c r="X16" s="119">
        <v>25.42</v>
      </c>
      <c r="Y16" s="119">
        <v>0.01</v>
      </c>
      <c r="Z16" s="120">
        <v>0</v>
      </c>
      <c r="AA16" s="118">
        <v>424.11</v>
      </c>
      <c r="AB16" s="120">
        <v>1223.6420000000001</v>
      </c>
      <c r="AC16" s="118">
        <v>420</v>
      </c>
      <c r="AD16" s="119">
        <v>41.828000000000003</v>
      </c>
      <c r="AE16" s="119">
        <v>161.316</v>
      </c>
      <c r="AF16" s="120">
        <v>0</v>
      </c>
      <c r="AG16" s="118">
        <v>16.593630000000001</v>
      </c>
      <c r="AH16" s="119">
        <v>30</v>
      </c>
      <c r="AI16" s="119">
        <v>9.9769500000000004</v>
      </c>
      <c r="AJ16" s="119">
        <v>34.004170000000002</v>
      </c>
      <c r="AK16" s="120">
        <v>44.9</v>
      </c>
      <c r="AL16" s="118">
        <v>120.6</v>
      </c>
      <c r="AM16" s="120">
        <v>122.84</v>
      </c>
      <c r="AN16" s="118">
        <v>113.956</v>
      </c>
      <c r="AO16" s="124" t="s">
        <v>1408</v>
      </c>
      <c r="AP16" s="124" t="s">
        <v>1408</v>
      </c>
      <c r="AQ16" s="119">
        <v>23.449000000000002</v>
      </c>
      <c r="AR16" s="124" t="s">
        <v>1408</v>
      </c>
      <c r="AS16" s="119">
        <v>22.400320000000001</v>
      </c>
      <c r="AT16" s="119">
        <v>0</v>
      </c>
      <c r="AU16" s="119">
        <v>75.251999999999995</v>
      </c>
      <c r="AV16" s="119">
        <v>32.709000000000003</v>
      </c>
      <c r="AW16" s="120">
        <v>69.468000000000004</v>
      </c>
    </row>
    <row r="17" spans="1:49" x14ac:dyDescent="0.35">
      <c r="A17" s="125" t="s">
        <v>732</v>
      </c>
      <c r="B17" s="118">
        <v>10.1</v>
      </c>
      <c r="C17" s="119">
        <v>38</v>
      </c>
      <c r="D17" s="119">
        <v>202</v>
      </c>
      <c r="E17" s="119">
        <v>202.66681</v>
      </c>
      <c r="F17" s="119">
        <v>40.799999999999997</v>
      </c>
      <c r="G17" s="120">
        <v>220</v>
      </c>
      <c r="H17" s="118">
        <v>72.7</v>
      </c>
      <c r="I17" s="120">
        <v>280</v>
      </c>
      <c r="J17" s="118">
        <v>0</v>
      </c>
      <c r="K17" s="119">
        <v>0</v>
      </c>
      <c r="L17" s="120">
        <v>23.95</v>
      </c>
      <c r="M17" s="121" t="s">
        <v>1408</v>
      </c>
      <c r="N17" s="122" t="s">
        <v>1408</v>
      </c>
      <c r="O17" s="123">
        <v>6.37</v>
      </c>
      <c r="P17" s="118">
        <v>233.02</v>
      </c>
      <c r="Q17" s="119">
        <v>218.24</v>
      </c>
      <c r="R17" s="119">
        <v>769.14</v>
      </c>
      <c r="S17" s="120">
        <v>742.16600000000005</v>
      </c>
      <c r="T17" s="123">
        <v>472.85399999999998</v>
      </c>
      <c r="U17" s="123">
        <v>16.47</v>
      </c>
      <c r="V17" s="118">
        <v>7.94</v>
      </c>
      <c r="W17" s="119">
        <v>43.2</v>
      </c>
      <c r="X17" s="119">
        <v>25.42</v>
      </c>
      <c r="Y17" s="119">
        <v>0.01</v>
      </c>
      <c r="Z17" s="120">
        <v>0</v>
      </c>
      <c r="AA17" s="118">
        <v>424.11</v>
      </c>
      <c r="AB17" s="120">
        <v>1223.6420000000001</v>
      </c>
      <c r="AC17" s="118">
        <v>420</v>
      </c>
      <c r="AD17" s="119">
        <v>41.828000000000003</v>
      </c>
      <c r="AE17" s="119">
        <v>161.316</v>
      </c>
      <c r="AF17" s="120">
        <v>0</v>
      </c>
      <c r="AG17" s="118">
        <v>16.593630000000001</v>
      </c>
      <c r="AH17" s="119">
        <v>30</v>
      </c>
      <c r="AI17" s="119">
        <v>9.9769500000000004</v>
      </c>
      <c r="AJ17" s="119">
        <v>34.004170000000002</v>
      </c>
      <c r="AK17" s="120">
        <v>44.9</v>
      </c>
      <c r="AL17" s="118">
        <v>120.6</v>
      </c>
      <c r="AM17" s="120">
        <v>122.84</v>
      </c>
      <c r="AN17" s="118">
        <v>113.956</v>
      </c>
      <c r="AO17" s="124" t="s">
        <v>1408</v>
      </c>
      <c r="AP17" s="124" t="s">
        <v>1408</v>
      </c>
      <c r="AQ17" s="119">
        <v>23.449000000000002</v>
      </c>
      <c r="AR17" s="124" t="s">
        <v>1408</v>
      </c>
      <c r="AS17" s="119">
        <v>22.400320000000001</v>
      </c>
      <c r="AT17" s="119">
        <v>0</v>
      </c>
      <c r="AU17" s="119">
        <v>75.251999999999995</v>
      </c>
      <c r="AV17" s="119">
        <v>32.709000000000003</v>
      </c>
      <c r="AW17" s="120">
        <v>69.468000000000004</v>
      </c>
    </row>
    <row r="18" spans="1:49" x14ac:dyDescent="0.35">
      <c r="A18" s="125" t="s">
        <v>733</v>
      </c>
      <c r="B18" s="118">
        <v>10.1</v>
      </c>
      <c r="C18" s="119">
        <v>38</v>
      </c>
      <c r="D18" s="119">
        <v>202</v>
      </c>
      <c r="E18" s="119">
        <v>203.69111000000001</v>
      </c>
      <c r="F18" s="119">
        <v>40.9</v>
      </c>
      <c r="G18" s="120">
        <v>220</v>
      </c>
      <c r="H18" s="118">
        <v>72.7</v>
      </c>
      <c r="I18" s="120">
        <v>270</v>
      </c>
      <c r="J18" s="118">
        <v>0</v>
      </c>
      <c r="K18" s="119">
        <v>0</v>
      </c>
      <c r="L18" s="120">
        <v>23.77</v>
      </c>
      <c r="M18" s="121" t="s">
        <v>1408</v>
      </c>
      <c r="N18" s="122" t="s">
        <v>1408</v>
      </c>
      <c r="O18" s="123">
        <v>6.37</v>
      </c>
      <c r="P18" s="118">
        <v>236.27</v>
      </c>
      <c r="Q18" s="119">
        <v>227.92</v>
      </c>
      <c r="R18" s="119">
        <v>784.32</v>
      </c>
      <c r="S18" s="120">
        <v>742.16600000000005</v>
      </c>
      <c r="T18" s="123">
        <v>450.12799999999999</v>
      </c>
      <c r="U18" s="123">
        <v>16.399999999999999</v>
      </c>
      <c r="V18" s="118">
        <v>7.01</v>
      </c>
      <c r="W18" s="119">
        <v>41.37</v>
      </c>
      <c r="X18" s="119">
        <v>25.53</v>
      </c>
      <c r="Y18" s="119">
        <v>0.01</v>
      </c>
      <c r="Z18" s="120">
        <v>0</v>
      </c>
      <c r="AA18" s="118">
        <v>408.57</v>
      </c>
      <c r="AB18" s="120">
        <v>1208.556</v>
      </c>
      <c r="AC18" s="118">
        <v>412.23</v>
      </c>
      <c r="AD18" s="119">
        <v>41.612000000000002</v>
      </c>
      <c r="AE18" s="119">
        <v>159.06100000000001</v>
      </c>
      <c r="AF18" s="120">
        <v>0</v>
      </c>
      <c r="AG18" s="118">
        <v>16.593630000000001</v>
      </c>
      <c r="AH18" s="119">
        <v>29.5</v>
      </c>
      <c r="AI18" s="119">
        <v>9.6237899999999996</v>
      </c>
      <c r="AJ18" s="119">
        <v>34.004170000000002</v>
      </c>
      <c r="AK18" s="120">
        <v>44.5</v>
      </c>
      <c r="AL18" s="118">
        <v>119.66</v>
      </c>
      <c r="AM18" s="120">
        <v>121.9</v>
      </c>
      <c r="AN18" s="118">
        <v>111.867</v>
      </c>
      <c r="AO18" s="124" t="s">
        <v>1408</v>
      </c>
      <c r="AP18" s="124" t="s">
        <v>1408</v>
      </c>
      <c r="AQ18" s="119">
        <v>23.047000000000001</v>
      </c>
      <c r="AR18" s="124" t="s">
        <v>1408</v>
      </c>
      <c r="AS18" s="119">
        <v>22.165859999999999</v>
      </c>
      <c r="AT18" s="119">
        <v>0</v>
      </c>
      <c r="AU18" s="119">
        <v>75.251999999999995</v>
      </c>
      <c r="AV18" s="119">
        <v>31.579000000000001</v>
      </c>
      <c r="AW18" s="120">
        <v>69.245000000000005</v>
      </c>
    </row>
    <row r="19" spans="1:49" x14ac:dyDescent="0.35">
      <c r="A19" s="125" t="s">
        <v>734</v>
      </c>
      <c r="B19" s="118">
        <v>10.1</v>
      </c>
      <c r="C19" s="119">
        <v>38</v>
      </c>
      <c r="D19" s="119">
        <v>202</v>
      </c>
      <c r="E19" s="119">
        <v>203.69111000000001</v>
      </c>
      <c r="F19" s="119">
        <v>40.9</v>
      </c>
      <c r="G19" s="120">
        <v>220</v>
      </c>
      <c r="H19" s="118">
        <v>72.7</v>
      </c>
      <c r="I19" s="120">
        <v>270</v>
      </c>
      <c r="J19" s="118">
        <v>0</v>
      </c>
      <c r="K19" s="119">
        <v>0</v>
      </c>
      <c r="L19" s="120">
        <v>23.77</v>
      </c>
      <c r="M19" s="121" t="s">
        <v>1408</v>
      </c>
      <c r="N19" s="122" t="s">
        <v>1408</v>
      </c>
      <c r="O19" s="123">
        <v>6.37</v>
      </c>
      <c r="P19" s="118">
        <v>236.27</v>
      </c>
      <c r="Q19" s="119">
        <v>227.92</v>
      </c>
      <c r="R19" s="119">
        <v>784.32</v>
      </c>
      <c r="S19" s="120">
        <v>742.16600000000005</v>
      </c>
      <c r="T19" s="123">
        <v>450.12799999999999</v>
      </c>
      <c r="U19" s="123">
        <v>16.399999999999999</v>
      </c>
      <c r="V19" s="118">
        <v>7.01</v>
      </c>
      <c r="W19" s="119">
        <v>41.37</v>
      </c>
      <c r="X19" s="119">
        <v>25.53</v>
      </c>
      <c r="Y19" s="119">
        <v>0.01</v>
      </c>
      <c r="Z19" s="120">
        <v>0</v>
      </c>
      <c r="AA19" s="118">
        <v>408.57</v>
      </c>
      <c r="AB19" s="120">
        <v>1208.556</v>
      </c>
      <c r="AC19" s="118">
        <v>412.23</v>
      </c>
      <c r="AD19" s="119">
        <v>41.612000000000002</v>
      </c>
      <c r="AE19" s="119">
        <v>159.06100000000001</v>
      </c>
      <c r="AF19" s="120">
        <v>0</v>
      </c>
      <c r="AG19" s="118">
        <v>16.593630000000001</v>
      </c>
      <c r="AH19" s="119">
        <v>29.5</v>
      </c>
      <c r="AI19" s="119">
        <v>9.6237899999999996</v>
      </c>
      <c r="AJ19" s="119">
        <v>34.004170000000002</v>
      </c>
      <c r="AK19" s="120">
        <v>44.5</v>
      </c>
      <c r="AL19" s="118">
        <v>119.66</v>
      </c>
      <c r="AM19" s="120">
        <v>121.9</v>
      </c>
      <c r="AN19" s="118">
        <v>111.867</v>
      </c>
      <c r="AO19" s="124" t="s">
        <v>1408</v>
      </c>
      <c r="AP19" s="124" t="s">
        <v>1408</v>
      </c>
      <c r="AQ19" s="119">
        <v>23.047000000000001</v>
      </c>
      <c r="AR19" s="124" t="s">
        <v>1408</v>
      </c>
      <c r="AS19" s="119">
        <v>22.165859999999999</v>
      </c>
      <c r="AT19" s="119">
        <v>0</v>
      </c>
      <c r="AU19" s="119">
        <v>75.251999999999995</v>
      </c>
      <c r="AV19" s="119">
        <v>31.579000000000001</v>
      </c>
      <c r="AW19" s="120">
        <v>69.245000000000005</v>
      </c>
    </row>
    <row r="20" spans="1:49" x14ac:dyDescent="0.35">
      <c r="A20" s="125" t="s">
        <v>735</v>
      </c>
      <c r="B20" s="118">
        <v>10.1</v>
      </c>
      <c r="C20" s="119">
        <v>38</v>
      </c>
      <c r="D20" s="119">
        <v>212</v>
      </c>
      <c r="E20" s="119">
        <v>196.76177999999999</v>
      </c>
      <c r="F20" s="119">
        <v>40.9</v>
      </c>
      <c r="G20" s="120">
        <v>230</v>
      </c>
      <c r="H20" s="118">
        <v>70.7</v>
      </c>
      <c r="I20" s="120">
        <v>259</v>
      </c>
      <c r="J20" s="118">
        <v>0</v>
      </c>
      <c r="K20" s="119">
        <v>0</v>
      </c>
      <c r="L20" s="120">
        <v>23.95</v>
      </c>
      <c r="M20" s="121" t="s">
        <v>1408</v>
      </c>
      <c r="N20" s="122" t="s">
        <v>1408</v>
      </c>
      <c r="O20" s="123">
        <v>6.37</v>
      </c>
      <c r="P20" s="118">
        <v>237.91</v>
      </c>
      <c r="Q20" s="119">
        <v>229.57</v>
      </c>
      <c r="R20" s="119">
        <v>796.6</v>
      </c>
      <c r="S20" s="120">
        <v>742.16600000000005</v>
      </c>
      <c r="T20" s="123">
        <v>479.90199999999999</v>
      </c>
      <c r="U20" s="123">
        <v>16.329999999999998</v>
      </c>
      <c r="V20" s="118">
        <v>5.7</v>
      </c>
      <c r="W20" s="119">
        <v>40.19</v>
      </c>
      <c r="X20" s="119">
        <v>25.57</v>
      </c>
      <c r="Y20" s="119">
        <v>0.01</v>
      </c>
      <c r="Z20" s="120">
        <v>0</v>
      </c>
      <c r="AA20" s="118">
        <v>448.05</v>
      </c>
      <c r="AB20" s="120">
        <v>1203.57</v>
      </c>
      <c r="AC20" s="118">
        <v>420</v>
      </c>
      <c r="AD20" s="119">
        <v>40.920999999999999</v>
      </c>
      <c r="AE20" s="119">
        <v>150.59399999999999</v>
      </c>
      <c r="AF20" s="120">
        <v>0</v>
      </c>
      <c r="AG20" s="118">
        <v>16.593630000000001</v>
      </c>
      <c r="AH20" s="119">
        <v>29.5</v>
      </c>
      <c r="AI20" s="119">
        <v>10.13334</v>
      </c>
      <c r="AJ20" s="119">
        <v>34.004170000000002</v>
      </c>
      <c r="AK20" s="120">
        <v>42.7</v>
      </c>
      <c r="AL20" s="118">
        <v>119.14</v>
      </c>
      <c r="AM20" s="120">
        <v>121.38</v>
      </c>
      <c r="AN20" s="118">
        <v>107.738</v>
      </c>
      <c r="AO20" s="124" t="s">
        <v>1408</v>
      </c>
      <c r="AP20" s="124" t="s">
        <v>1408</v>
      </c>
      <c r="AQ20" s="119">
        <v>23.045999999999999</v>
      </c>
      <c r="AR20" s="124" t="s">
        <v>1408</v>
      </c>
      <c r="AS20" s="119">
        <v>21.756699999999999</v>
      </c>
      <c r="AT20" s="119">
        <v>0</v>
      </c>
      <c r="AU20" s="119">
        <v>75.251999999999995</v>
      </c>
      <c r="AV20" s="119">
        <v>29.606999999999999</v>
      </c>
      <c r="AW20" s="120">
        <v>69.004000000000005</v>
      </c>
    </row>
    <row r="21" spans="1:49" x14ac:dyDescent="0.35">
      <c r="A21" s="125" t="s">
        <v>736</v>
      </c>
      <c r="B21" s="118">
        <v>10.1</v>
      </c>
      <c r="C21" s="119">
        <v>38</v>
      </c>
      <c r="D21" s="119">
        <v>212</v>
      </c>
      <c r="E21" s="119">
        <v>196.76177999999999</v>
      </c>
      <c r="F21" s="119">
        <v>40.9</v>
      </c>
      <c r="G21" s="120">
        <v>230</v>
      </c>
      <c r="H21" s="118">
        <v>70.7</v>
      </c>
      <c r="I21" s="120">
        <v>259</v>
      </c>
      <c r="J21" s="118">
        <v>0</v>
      </c>
      <c r="K21" s="119">
        <v>0</v>
      </c>
      <c r="L21" s="120">
        <v>23.95</v>
      </c>
      <c r="M21" s="121" t="s">
        <v>1408</v>
      </c>
      <c r="N21" s="122" t="s">
        <v>1408</v>
      </c>
      <c r="O21" s="123">
        <v>6.37</v>
      </c>
      <c r="P21" s="118">
        <v>237.91</v>
      </c>
      <c r="Q21" s="119">
        <v>229.57</v>
      </c>
      <c r="R21" s="119">
        <v>796.6</v>
      </c>
      <c r="S21" s="120">
        <v>742.16600000000005</v>
      </c>
      <c r="T21" s="123">
        <v>479.90199999999999</v>
      </c>
      <c r="U21" s="123">
        <v>16.329999999999998</v>
      </c>
      <c r="V21" s="118">
        <v>5.7</v>
      </c>
      <c r="W21" s="119">
        <v>40.19</v>
      </c>
      <c r="X21" s="119">
        <v>25.57</v>
      </c>
      <c r="Y21" s="119">
        <v>0.01</v>
      </c>
      <c r="Z21" s="120">
        <v>0</v>
      </c>
      <c r="AA21" s="118">
        <v>448.05</v>
      </c>
      <c r="AB21" s="120">
        <v>1203.57</v>
      </c>
      <c r="AC21" s="118">
        <v>420</v>
      </c>
      <c r="AD21" s="119">
        <v>40.920999999999999</v>
      </c>
      <c r="AE21" s="119">
        <v>150.59399999999999</v>
      </c>
      <c r="AF21" s="120">
        <v>0</v>
      </c>
      <c r="AG21" s="118">
        <v>16.593630000000001</v>
      </c>
      <c r="AH21" s="119">
        <v>29.5</v>
      </c>
      <c r="AI21" s="119">
        <v>10.13334</v>
      </c>
      <c r="AJ21" s="119">
        <v>34.004170000000002</v>
      </c>
      <c r="AK21" s="120">
        <v>42.7</v>
      </c>
      <c r="AL21" s="118">
        <v>119.14</v>
      </c>
      <c r="AM21" s="120">
        <v>121.38</v>
      </c>
      <c r="AN21" s="118">
        <v>107.738</v>
      </c>
      <c r="AO21" s="124" t="s">
        <v>1408</v>
      </c>
      <c r="AP21" s="124" t="s">
        <v>1408</v>
      </c>
      <c r="AQ21" s="119">
        <v>23.045999999999999</v>
      </c>
      <c r="AR21" s="124" t="s">
        <v>1408</v>
      </c>
      <c r="AS21" s="119">
        <v>21.756699999999999</v>
      </c>
      <c r="AT21" s="119">
        <v>0</v>
      </c>
      <c r="AU21" s="119">
        <v>75.251999999999995</v>
      </c>
      <c r="AV21" s="119">
        <v>29.606999999999999</v>
      </c>
      <c r="AW21" s="120">
        <v>69.004000000000005</v>
      </c>
    </row>
    <row r="22" spans="1:49" x14ac:dyDescent="0.35">
      <c r="A22" s="125" t="s">
        <v>737</v>
      </c>
      <c r="B22" s="118">
        <v>10.1</v>
      </c>
      <c r="C22" s="119">
        <v>38</v>
      </c>
      <c r="D22" s="119">
        <v>212</v>
      </c>
      <c r="E22" s="119">
        <v>191.09154000000001</v>
      </c>
      <c r="F22" s="119">
        <v>40.700000000000003</v>
      </c>
      <c r="G22" s="120">
        <v>230</v>
      </c>
      <c r="H22" s="118">
        <v>70.7</v>
      </c>
      <c r="I22" s="120">
        <v>259</v>
      </c>
      <c r="J22" s="118">
        <v>0</v>
      </c>
      <c r="K22" s="119">
        <v>0</v>
      </c>
      <c r="L22" s="120">
        <v>24.02</v>
      </c>
      <c r="M22" s="121" t="s">
        <v>1408</v>
      </c>
      <c r="N22" s="122" t="s">
        <v>1408</v>
      </c>
      <c r="O22" s="123">
        <v>6.37</v>
      </c>
      <c r="P22" s="118">
        <v>241.2</v>
      </c>
      <c r="Q22" s="119">
        <v>232.87</v>
      </c>
      <c r="R22" s="119">
        <v>818.35</v>
      </c>
      <c r="S22" s="120">
        <v>742.16600000000005</v>
      </c>
      <c r="T22" s="123">
        <v>476.54599999999999</v>
      </c>
      <c r="U22" s="123">
        <v>16.41</v>
      </c>
      <c r="V22" s="118">
        <v>4.49</v>
      </c>
      <c r="W22" s="119">
        <v>38.979999999999997</v>
      </c>
      <c r="X22" s="119">
        <v>25.57</v>
      </c>
      <c r="Y22" s="119">
        <v>0.01</v>
      </c>
      <c r="Z22" s="120">
        <v>0</v>
      </c>
      <c r="AA22" s="118">
        <v>432.21</v>
      </c>
      <c r="AB22" s="120">
        <v>1187.4159999999999</v>
      </c>
      <c r="AC22" s="118">
        <v>420</v>
      </c>
      <c r="AD22" s="119">
        <v>41.951999999999998</v>
      </c>
      <c r="AE22" s="119">
        <v>147.11699999999999</v>
      </c>
      <c r="AF22" s="120">
        <v>0</v>
      </c>
      <c r="AG22" s="118">
        <v>16.593630000000001</v>
      </c>
      <c r="AH22" s="119">
        <v>29.5</v>
      </c>
      <c r="AI22" s="119">
        <v>9.8757199999999994</v>
      </c>
      <c r="AJ22" s="119">
        <v>34.004170000000002</v>
      </c>
      <c r="AK22" s="120">
        <v>42.7</v>
      </c>
      <c r="AL22" s="118">
        <v>118.44</v>
      </c>
      <c r="AM22" s="120">
        <v>120.69</v>
      </c>
      <c r="AN22" s="118">
        <v>109.794</v>
      </c>
      <c r="AO22" s="124" t="s">
        <v>1408</v>
      </c>
      <c r="AP22" s="124" t="s">
        <v>1408</v>
      </c>
      <c r="AQ22" s="119">
        <v>22.745000000000001</v>
      </c>
      <c r="AR22" s="124" t="s">
        <v>1408</v>
      </c>
      <c r="AS22" s="119">
        <v>21.346920000000001</v>
      </c>
      <c r="AT22" s="119">
        <v>0</v>
      </c>
      <c r="AU22" s="119">
        <v>75.251999999999995</v>
      </c>
      <c r="AV22" s="119">
        <v>27.632000000000001</v>
      </c>
      <c r="AW22" s="120">
        <v>69.756</v>
      </c>
    </row>
    <row r="23" spans="1:49" x14ac:dyDescent="0.35">
      <c r="A23" s="125" t="s">
        <v>738</v>
      </c>
      <c r="B23" s="118">
        <v>10.1</v>
      </c>
      <c r="C23" s="119">
        <v>38</v>
      </c>
      <c r="D23" s="119">
        <v>212</v>
      </c>
      <c r="E23" s="119">
        <v>191.09154000000001</v>
      </c>
      <c r="F23" s="119">
        <v>40.700000000000003</v>
      </c>
      <c r="G23" s="120">
        <v>230</v>
      </c>
      <c r="H23" s="118">
        <v>70.7</v>
      </c>
      <c r="I23" s="120">
        <v>259</v>
      </c>
      <c r="J23" s="118">
        <v>0</v>
      </c>
      <c r="K23" s="119">
        <v>0</v>
      </c>
      <c r="L23" s="120">
        <v>24.02</v>
      </c>
      <c r="M23" s="121" t="s">
        <v>1408</v>
      </c>
      <c r="N23" s="122" t="s">
        <v>1408</v>
      </c>
      <c r="O23" s="123">
        <v>6.37</v>
      </c>
      <c r="P23" s="118">
        <v>241.2</v>
      </c>
      <c r="Q23" s="119">
        <v>232.87</v>
      </c>
      <c r="R23" s="119">
        <v>818.35</v>
      </c>
      <c r="S23" s="120">
        <v>742.16600000000005</v>
      </c>
      <c r="T23" s="123">
        <v>476.54599999999999</v>
      </c>
      <c r="U23" s="123">
        <v>16.41</v>
      </c>
      <c r="V23" s="118">
        <v>4.49</v>
      </c>
      <c r="W23" s="119">
        <v>38.979999999999997</v>
      </c>
      <c r="X23" s="119">
        <v>25.57</v>
      </c>
      <c r="Y23" s="119">
        <v>0.01</v>
      </c>
      <c r="Z23" s="120">
        <v>0</v>
      </c>
      <c r="AA23" s="118">
        <v>432.21</v>
      </c>
      <c r="AB23" s="120">
        <v>1187.4159999999999</v>
      </c>
      <c r="AC23" s="118">
        <v>420</v>
      </c>
      <c r="AD23" s="119">
        <v>41.951999999999998</v>
      </c>
      <c r="AE23" s="119">
        <v>147.11699999999999</v>
      </c>
      <c r="AF23" s="120">
        <v>0</v>
      </c>
      <c r="AG23" s="118">
        <v>16.593630000000001</v>
      </c>
      <c r="AH23" s="119">
        <v>29.5</v>
      </c>
      <c r="AI23" s="119">
        <v>9.8757199999999994</v>
      </c>
      <c r="AJ23" s="119">
        <v>34.004170000000002</v>
      </c>
      <c r="AK23" s="120">
        <v>42.7</v>
      </c>
      <c r="AL23" s="118">
        <v>118.44</v>
      </c>
      <c r="AM23" s="120">
        <v>120.69</v>
      </c>
      <c r="AN23" s="118">
        <v>109.794</v>
      </c>
      <c r="AO23" s="124" t="s">
        <v>1408</v>
      </c>
      <c r="AP23" s="124" t="s">
        <v>1408</v>
      </c>
      <c r="AQ23" s="119">
        <v>22.745000000000001</v>
      </c>
      <c r="AR23" s="124" t="s">
        <v>1408</v>
      </c>
      <c r="AS23" s="119">
        <v>21.346920000000001</v>
      </c>
      <c r="AT23" s="119">
        <v>0</v>
      </c>
      <c r="AU23" s="119">
        <v>75.251999999999995</v>
      </c>
      <c r="AV23" s="119">
        <v>27.632000000000001</v>
      </c>
      <c r="AW23" s="120">
        <v>69.756</v>
      </c>
    </row>
    <row r="24" spans="1:49" x14ac:dyDescent="0.35">
      <c r="A24" s="125" t="s">
        <v>739</v>
      </c>
      <c r="B24" s="118">
        <v>10.1</v>
      </c>
      <c r="C24" s="119">
        <v>38</v>
      </c>
      <c r="D24" s="119">
        <v>212</v>
      </c>
      <c r="E24" s="119">
        <v>187.35986</v>
      </c>
      <c r="F24" s="119">
        <v>40.9</v>
      </c>
      <c r="G24" s="120">
        <v>230</v>
      </c>
      <c r="H24" s="118">
        <v>68.5</v>
      </c>
      <c r="I24" s="120">
        <v>255</v>
      </c>
      <c r="J24" s="118">
        <v>0</v>
      </c>
      <c r="K24" s="119">
        <v>0</v>
      </c>
      <c r="L24" s="120">
        <v>23.97</v>
      </c>
      <c r="M24" s="118">
        <v>1.07</v>
      </c>
      <c r="N24" s="120">
        <v>582.34</v>
      </c>
      <c r="O24" s="123">
        <v>6.37</v>
      </c>
      <c r="P24" s="118">
        <v>252.94</v>
      </c>
      <c r="Q24" s="119">
        <v>232.87</v>
      </c>
      <c r="R24" s="119">
        <v>837.27</v>
      </c>
      <c r="S24" s="120">
        <v>742.16600000000005</v>
      </c>
      <c r="T24" s="123">
        <v>477.98500000000001</v>
      </c>
      <c r="U24" s="123">
        <v>16.38</v>
      </c>
      <c r="V24" s="118">
        <v>2.72</v>
      </c>
      <c r="W24" s="119">
        <v>36.39</v>
      </c>
      <c r="X24" s="119">
        <v>25.54</v>
      </c>
      <c r="Y24" s="119">
        <v>0.01</v>
      </c>
      <c r="Z24" s="120">
        <v>0</v>
      </c>
      <c r="AA24" s="118">
        <v>437.6</v>
      </c>
      <c r="AB24" s="120">
        <v>1192.742</v>
      </c>
      <c r="AC24" s="118">
        <v>420</v>
      </c>
      <c r="AD24" s="119">
        <v>42.085000000000001</v>
      </c>
      <c r="AE24" s="119">
        <v>142.744</v>
      </c>
      <c r="AF24" s="120">
        <v>0</v>
      </c>
      <c r="AG24" s="118">
        <v>16.593630000000001</v>
      </c>
      <c r="AH24" s="119">
        <v>29.5</v>
      </c>
      <c r="AI24" s="119">
        <v>9.9905799999999996</v>
      </c>
      <c r="AJ24" s="119">
        <v>34.004170000000002</v>
      </c>
      <c r="AK24" s="120">
        <v>42.7</v>
      </c>
      <c r="AL24" s="118">
        <v>120.28</v>
      </c>
      <c r="AM24" s="120">
        <v>122.52</v>
      </c>
      <c r="AN24" s="118">
        <v>104.684</v>
      </c>
      <c r="AO24" s="124" t="s">
        <v>1408</v>
      </c>
      <c r="AP24" s="124" t="s">
        <v>1408</v>
      </c>
      <c r="AQ24" s="119">
        <v>22.478000000000002</v>
      </c>
      <c r="AR24" s="124" t="s">
        <v>1408</v>
      </c>
      <c r="AS24" s="119">
        <v>21.1967</v>
      </c>
      <c r="AT24" s="119">
        <v>0</v>
      </c>
      <c r="AU24" s="119">
        <v>75.251999999999995</v>
      </c>
      <c r="AV24" s="119">
        <v>26.908000000000001</v>
      </c>
      <c r="AW24" s="120">
        <v>68.388000000000005</v>
      </c>
    </row>
    <row r="25" spans="1:49" x14ac:dyDescent="0.35">
      <c r="A25" s="125" t="s">
        <v>740</v>
      </c>
      <c r="B25" s="118">
        <v>10.1</v>
      </c>
      <c r="C25" s="119">
        <v>38</v>
      </c>
      <c r="D25" s="119">
        <v>212</v>
      </c>
      <c r="E25" s="119">
        <v>187.35986</v>
      </c>
      <c r="F25" s="119">
        <v>40.9</v>
      </c>
      <c r="G25" s="120">
        <v>230</v>
      </c>
      <c r="H25" s="118">
        <v>68.5</v>
      </c>
      <c r="I25" s="120">
        <v>255</v>
      </c>
      <c r="J25" s="118">
        <v>0</v>
      </c>
      <c r="K25" s="119">
        <v>0</v>
      </c>
      <c r="L25" s="120">
        <v>23.97</v>
      </c>
      <c r="M25" s="118">
        <v>1.07</v>
      </c>
      <c r="N25" s="120">
        <v>582.34</v>
      </c>
      <c r="O25" s="123">
        <v>6.37</v>
      </c>
      <c r="P25" s="118">
        <v>252.94</v>
      </c>
      <c r="Q25" s="119">
        <v>232.87</v>
      </c>
      <c r="R25" s="119">
        <v>837.27</v>
      </c>
      <c r="S25" s="120">
        <v>742.16600000000005</v>
      </c>
      <c r="T25" s="123">
        <v>477.98500000000001</v>
      </c>
      <c r="U25" s="123">
        <v>16.38</v>
      </c>
      <c r="V25" s="118">
        <v>2.72</v>
      </c>
      <c r="W25" s="119">
        <v>36.39</v>
      </c>
      <c r="X25" s="119">
        <v>25.54</v>
      </c>
      <c r="Y25" s="119">
        <v>0.01</v>
      </c>
      <c r="Z25" s="120">
        <v>0</v>
      </c>
      <c r="AA25" s="118">
        <v>437.6</v>
      </c>
      <c r="AB25" s="120">
        <v>1192.742</v>
      </c>
      <c r="AC25" s="118">
        <v>420</v>
      </c>
      <c r="AD25" s="119">
        <v>42.085000000000001</v>
      </c>
      <c r="AE25" s="119">
        <v>142.744</v>
      </c>
      <c r="AF25" s="120">
        <v>0</v>
      </c>
      <c r="AG25" s="118">
        <v>16.593630000000001</v>
      </c>
      <c r="AH25" s="119">
        <v>29.5</v>
      </c>
      <c r="AI25" s="119">
        <v>9.9905799999999996</v>
      </c>
      <c r="AJ25" s="119">
        <v>34.004170000000002</v>
      </c>
      <c r="AK25" s="120">
        <v>42.7</v>
      </c>
      <c r="AL25" s="118">
        <v>120.28</v>
      </c>
      <c r="AM25" s="120">
        <v>122.52</v>
      </c>
      <c r="AN25" s="118">
        <v>104.684</v>
      </c>
      <c r="AO25" s="124" t="s">
        <v>1408</v>
      </c>
      <c r="AP25" s="124" t="s">
        <v>1408</v>
      </c>
      <c r="AQ25" s="119">
        <v>22.478000000000002</v>
      </c>
      <c r="AR25" s="124" t="s">
        <v>1408</v>
      </c>
      <c r="AS25" s="119">
        <v>21.1967</v>
      </c>
      <c r="AT25" s="119">
        <v>0</v>
      </c>
      <c r="AU25" s="119">
        <v>75.251999999999995</v>
      </c>
      <c r="AV25" s="119">
        <v>26.908000000000001</v>
      </c>
      <c r="AW25" s="120">
        <v>68.388000000000005</v>
      </c>
    </row>
    <row r="26" spans="1:49" x14ac:dyDescent="0.35">
      <c r="A26" s="125" t="s">
        <v>741</v>
      </c>
      <c r="B26" s="118">
        <v>10.1</v>
      </c>
      <c r="C26" s="119">
        <v>38</v>
      </c>
      <c r="D26" s="119">
        <v>212</v>
      </c>
      <c r="E26" s="119">
        <v>188.62875</v>
      </c>
      <c r="F26" s="119">
        <v>37.200000000000003</v>
      </c>
      <c r="G26" s="120">
        <v>230</v>
      </c>
      <c r="H26" s="118">
        <v>66.400000000000006</v>
      </c>
      <c r="I26" s="120">
        <v>255</v>
      </c>
      <c r="J26" s="118">
        <v>0</v>
      </c>
      <c r="K26" s="119">
        <v>0</v>
      </c>
      <c r="L26" s="120">
        <v>23.96</v>
      </c>
      <c r="M26" s="121" t="s">
        <v>1408</v>
      </c>
      <c r="N26" s="122" t="s">
        <v>1408</v>
      </c>
      <c r="O26" s="123">
        <v>6.37</v>
      </c>
      <c r="P26" s="118">
        <v>261.52999999999997</v>
      </c>
      <c r="Q26" s="119">
        <v>231.21</v>
      </c>
      <c r="R26" s="119">
        <v>853.23</v>
      </c>
      <c r="S26" s="120">
        <v>742.16600000000005</v>
      </c>
      <c r="T26" s="123">
        <v>514.25400000000002</v>
      </c>
      <c r="U26" s="123">
        <v>16.420000000000002</v>
      </c>
      <c r="V26" s="118">
        <v>3.74</v>
      </c>
      <c r="W26" s="119">
        <v>37</v>
      </c>
      <c r="X26" s="119">
        <v>25.47</v>
      </c>
      <c r="Y26" s="119">
        <v>0.01</v>
      </c>
      <c r="Z26" s="120">
        <v>0</v>
      </c>
      <c r="AA26" s="118">
        <v>413.6</v>
      </c>
      <c r="AB26" s="120">
        <v>1168.74</v>
      </c>
      <c r="AC26" s="118">
        <v>420</v>
      </c>
      <c r="AD26" s="119">
        <v>41.335999999999999</v>
      </c>
      <c r="AE26" s="119">
        <v>135.12</v>
      </c>
      <c r="AF26" s="120">
        <v>0</v>
      </c>
      <c r="AG26" s="118">
        <v>16.593630000000001</v>
      </c>
      <c r="AH26" s="119">
        <v>29</v>
      </c>
      <c r="AI26" s="119">
        <v>9.2486599999999992</v>
      </c>
      <c r="AJ26" s="119">
        <v>34.004170000000002</v>
      </c>
      <c r="AK26" s="120">
        <v>41.7</v>
      </c>
      <c r="AL26" s="118">
        <v>108.27</v>
      </c>
      <c r="AM26" s="120">
        <v>110.51</v>
      </c>
      <c r="AN26" s="118">
        <v>95.748999999999995</v>
      </c>
      <c r="AO26" s="124" t="s">
        <v>1408</v>
      </c>
      <c r="AP26" s="124" t="s">
        <v>1408</v>
      </c>
      <c r="AQ26" s="119">
        <v>22.199000000000002</v>
      </c>
      <c r="AR26" s="124" t="s">
        <v>1408</v>
      </c>
      <c r="AS26" s="119">
        <v>20.915559999999999</v>
      </c>
      <c r="AT26" s="119">
        <v>0</v>
      </c>
      <c r="AU26" s="119">
        <v>75.251999999999995</v>
      </c>
      <c r="AV26" s="119">
        <v>25.553000000000001</v>
      </c>
      <c r="AW26" s="120">
        <v>68.527000000000001</v>
      </c>
    </row>
    <row r="27" spans="1:49" x14ac:dyDescent="0.35">
      <c r="A27" s="125" t="s">
        <v>742</v>
      </c>
      <c r="B27" s="118">
        <v>10.1</v>
      </c>
      <c r="C27" s="119">
        <v>38</v>
      </c>
      <c r="D27" s="119">
        <v>212</v>
      </c>
      <c r="E27" s="119">
        <v>188.62875</v>
      </c>
      <c r="F27" s="119">
        <v>37.200000000000003</v>
      </c>
      <c r="G27" s="120">
        <v>230</v>
      </c>
      <c r="H27" s="118">
        <v>66.400000000000006</v>
      </c>
      <c r="I27" s="120">
        <v>255</v>
      </c>
      <c r="J27" s="118">
        <v>0</v>
      </c>
      <c r="K27" s="119">
        <v>0</v>
      </c>
      <c r="L27" s="120">
        <v>23.96</v>
      </c>
      <c r="M27" s="121" t="s">
        <v>1408</v>
      </c>
      <c r="N27" s="122" t="s">
        <v>1408</v>
      </c>
      <c r="O27" s="123">
        <v>6.37</v>
      </c>
      <c r="P27" s="118">
        <v>261.52999999999997</v>
      </c>
      <c r="Q27" s="119">
        <v>231.21</v>
      </c>
      <c r="R27" s="119">
        <v>853.23</v>
      </c>
      <c r="S27" s="120">
        <v>742.16600000000005</v>
      </c>
      <c r="T27" s="123">
        <v>514.25400000000002</v>
      </c>
      <c r="U27" s="123">
        <v>16.420000000000002</v>
      </c>
      <c r="V27" s="118">
        <v>3.74</v>
      </c>
      <c r="W27" s="119">
        <v>37</v>
      </c>
      <c r="X27" s="119">
        <v>25.47</v>
      </c>
      <c r="Y27" s="119">
        <v>0.01</v>
      </c>
      <c r="Z27" s="120">
        <v>0</v>
      </c>
      <c r="AA27" s="118">
        <v>413.6</v>
      </c>
      <c r="AB27" s="120">
        <v>1168.74</v>
      </c>
      <c r="AC27" s="118">
        <v>420</v>
      </c>
      <c r="AD27" s="119">
        <v>41.335999999999999</v>
      </c>
      <c r="AE27" s="119">
        <v>135.12</v>
      </c>
      <c r="AF27" s="120">
        <v>0</v>
      </c>
      <c r="AG27" s="118">
        <v>16.593630000000001</v>
      </c>
      <c r="AH27" s="119">
        <v>29</v>
      </c>
      <c r="AI27" s="119">
        <v>9.2486599999999992</v>
      </c>
      <c r="AJ27" s="119">
        <v>34.004170000000002</v>
      </c>
      <c r="AK27" s="120">
        <v>41.7</v>
      </c>
      <c r="AL27" s="118">
        <v>108.27</v>
      </c>
      <c r="AM27" s="120">
        <v>110.51</v>
      </c>
      <c r="AN27" s="118">
        <v>95.748999999999995</v>
      </c>
      <c r="AO27" s="124" t="s">
        <v>1408</v>
      </c>
      <c r="AP27" s="124" t="s">
        <v>1408</v>
      </c>
      <c r="AQ27" s="119">
        <v>22.199000000000002</v>
      </c>
      <c r="AR27" s="124" t="s">
        <v>1408</v>
      </c>
      <c r="AS27" s="119">
        <v>20.915559999999999</v>
      </c>
      <c r="AT27" s="119">
        <v>0</v>
      </c>
      <c r="AU27" s="119">
        <v>75.251999999999995</v>
      </c>
      <c r="AV27" s="119">
        <v>25.553000000000001</v>
      </c>
      <c r="AW27" s="120">
        <v>68.527000000000001</v>
      </c>
    </row>
    <row r="28" spans="1:49" x14ac:dyDescent="0.35">
      <c r="A28" s="125" t="s">
        <v>743</v>
      </c>
      <c r="B28" s="118">
        <v>10.1</v>
      </c>
      <c r="C28" s="119">
        <v>38</v>
      </c>
      <c r="D28" s="119">
        <v>212</v>
      </c>
      <c r="E28" s="119">
        <v>184.52860000000001</v>
      </c>
      <c r="F28" s="119">
        <v>32.6</v>
      </c>
      <c r="G28" s="120">
        <v>230</v>
      </c>
      <c r="H28" s="118">
        <v>66.400000000000006</v>
      </c>
      <c r="I28" s="120">
        <v>255</v>
      </c>
      <c r="J28" s="118">
        <v>0</v>
      </c>
      <c r="K28" s="119">
        <v>0</v>
      </c>
      <c r="L28" s="120">
        <v>23.79</v>
      </c>
      <c r="M28" s="121" t="s">
        <v>1408</v>
      </c>
      <c r="N28" s="122" t="s">
        <v>1408</v>
      </c>
      <c r="O28" s="123">
        <v>6.37</v>
      </c>
      <c r="P28" s="118">
        <v>265.02</v>
      </c>
      <c r="Q28" s="119">
        <v>227.92</v>
      </c>
      <c r="R28" s="119">
        <v>866.12</v>
      </c>
      <c r="S28" s="120">
        <v>742.16600000000005</v>
      </c>
      <c r="T28" s="123">
        <v>495.69600000000003</v>
      </c>
      <c r="U28" s="123">
        <v>16.420000000000002</v>
      </c>
      <c r="V28" s="118">
        <v>2.11</v>
      </c>
      <c r="W28" s="119">
        <v>34.5</v>
      </c>
      <c r="X28" s="119">
        <v>25.38</v>
      </c>
      <c r="Y28" s="119">
        <v>0.01</v>
      </c>
      <c r="Z28" s="120">
        <v>0</v>
      </c>
      <c r="AA28" s="118">
        <v>416.45</v>
      </c>
      <c r="AB28" s="120">
        <v>1171.5899999999999</v>
      </c>
      <c r="AC28" s="118">
        <v>420</v>
      </c>
      <c r="AD28" s="119">
        <v>41.917000000000002</v>
      </c>
      <c r="AE28" s="119">
        <v>128.62</v>
      </c>
      <c r="AF28" s="120">
        <v>0</v>
      </c>
      <c r="AG28" s="118">
        <v>16.593630000000001</v>
      </c>
      <c r="AH28" s="119">
        <v>29</v>
      </c>
      <c r="AI28" s="119">
        <v>9.2399199999999997</v>
      </c>
      <c r="AJ28" s="119">
        <v>34.004170000000002</v>
      </c>
      <c r="AK28" s="120">
        <v>41</v>
      </c>
      <c r="AL28" s="118">
        <v>106.78</v>
      </c>
      <c r="AM28" s="120">
        <v>109.02</v>
      </c>
      <c r="AN28" s="118">
        <v>96.724999999999994</v>
      </c>
      <c r="AO28" s="124" t="s">
        <v>1408</v>
      </c>
      <c r="AP28" s="124" t="s">
        <v>1408</v>
      </c>
      <c r="AQ28" s="119">
        <v>21.873999999999999</v>
      </c>
      <c r="AR28" s="124" t="s">
        <v>1408</v>
      </c>
      <c r="AS28" s="119">
        <v>20.750820000000001</v>
      </c>
      <c r="AT28" s="119">
        <v>0</v>
      </c>
      <c r="AU28" s="119">
        <v>75.251999999999995</v>
      </c>
      <c r="AV28" s="119">
        <v>24.759</v>
      </c>
      <c r="AW28" s="120">
        <v>66.611000000000004</v>
      </c>
    </row>
    <row r="29" spans="1:49" x14ac:dyDescent="0.35">
      <c r="A29" s="125" t="s">
        <v>744</v>
      </c>
      <c r="B29" s="118">
        <v>10.1</v>
      </c>
      <c r="C29" s="119">
        <v>38</v>
      </c>
      <c r="D29" s="119">
        <v>212</v>
      </c>
      <c r="E29" s="119">
        <v>184.52860000000001</v>
      </c>
      <c r="F29" s="119">
        <v>32.6</v>
      </c>
      <c r="G29" s="120">
        <v>230</v>
      </c>
      <c r="H29" s="118">
        <v>66.400000000000006</v>
      </c>
      <c r="I29" s="120">
        <v>255</v>
      </c>
      <c r="J29" s="118">
        <v>0</v>
      </c>
      <c r="K29" s="119">
        <v>0</v>
      </c>
      <c r="L29" s="120">
        <v>23.79</v>
      </c>
      <c r="M29" s="121" t="s">
        <v>1408</v>
      </c>
      <c r="N29" s="122" t="s">
        <v>1408</v>
      </c>
      <c r="O29" s="123">
        <v>6.37</v>
      </c>
      <c r="P29" s="118">
        <v>265.02</v>
      </c>
      <c r="Q29" s="119">
        <v>227.92</v>
      </c>
      <c r="R29" s="119">
        <v>866.12</v>
      </c>
      <c r="S29" s="120">
        <v>742.16600000000005</v>
      </c>
      <c r="T29" s="123">
        <v>495.69600000000003</v>
      </c>
      <c r="U29" s="123">
        <v>16.420000000000002</v>
      </c>
      <c r="V29" s="118">
        <v>2.11</v>
      </c>
      <c r="W29" s="119">
        <v>34.5</v>
      </c>
      <c r="X29" s="119">
        <v>25.38</v>
      </c>
      <c r="Y29" s="119">
        <v>0.01</v>
      </c>
      <c r="Z29" s="120">
        <v>0</v>
      </c>
      <c r="AA29" s="118">
        <v>416.45</v>
      </c>
      <c r="AB29" s="120">
        <v>1171.5899999999999</v>
      </c>
      <c r="AC29" s="118">
        <v>420</v>
      </c>
      <c r="AD29" s="119">
        <v>41.917000000000002</v>
      </c>
      <c r="AE29" s="119">
        <v>128.62</v>
      </c>
      <c r="AF29" s="120">
        <v>0</v>
      </c>
      <c r="AG29" s="118">
        <v>16.593630000000001</v>
      </c>
      <c r="AH29" s="119">
        <v>29</v>
      </c>
      <c r="AI29" s="119">
        <v>9.2399199999999997</v>
      </c>
      <c r="AJ29" s="119">
        <v>34.004170000000002</v>
      </c>
      <c r="AK29" s="120">
        <v>41</v>
      </c>
      <c r="AL29" s="118">
        <v>106.78</v>
      </c>
      <c r="AM29" s="120">
        <v>109.02</v>
      </c>
      <c r="AN29" s="118">
        <v>96.724999999999994</v>
      </c>
      <c r="AO29" s="124" t="s">
        <v>1408</v>
      </c>
      <c r="AP29" s="124" t="s">
        <v>1408</v>
      </c>
      <c r="AQ29" s="119">
        <v>21.873999999999999</v>
      </c>
      <c r="AR29" s="124" t="s">
        <v>1408</v>
      </c>
      <c r="AS29" s="119">
        <v>20.750820000000001</v>
      </c>
      <c r="AT29" s="119">
        <v>0</v>
      </c>
      <c r="AU29" s="119">
        <v>75.251999999999995</v>
      </c>
      <c r="AV29" s="119">
        <v>24.759</v>
      </c>
      <c r="AW29" s="120">
        <v>66.611000000000004</v>
      </c>
    </row>
    <row r="30" spans="1:49" x14ac:dyDescent="0.35">
      <c r="A30" s="125" t="s">
        <v>745</v>
      </c>
      <c r="B30" s="118">
        <v>10.1</v>
      </c>
      <c r="C30" s="119">
        <v>38</v>
      </c>
      <c r="D30" s="119">
        <v>212</v>
      </c>
      <c r="E30" s="119">
        <v>179.21019000000001</v>
      </c>
      <c r="F30" s="119">
        <v>36.9</v>
      </c>
      <c r="G30" s="120">
        <v>230</v>
      </c>
      <c r="H30" s="118">
        <v>66.400000000000006</v>
      </c>
      <c r="I30" s="120">
        <v>255</v>
      </c>
      <c r="J30" s="118">
        <v>0</v>
      </c>
      <c r="K30" s="119">
        <v>0</v>
      </c>
      <c r="L30" s="120">
        <v>23.7</v>
      </c>
      <c r="M30" s="121" t="s">
        <v>1408</v>
      </c>
      <c r="N30" s="122" t="s">
        <v>1408</v>
      </c>
      <c r="O30" s="123">
        <v>6.37</v>
      </c>
      <c r="P30" s="118">
        <v>266.77</v>
      </c>
      <c r="Q30" s="119">
        <v>224.66</v>
      </c>
      <c r="R30" s="119">
        <v>869.36</v>
      </c>
      <c r="S30" s="120">
        <v>742.16600000000005</v>
      </c>
      <c r="T30" s="123">
        <v>506.75900000000001</v>
      </c>
      <c r="U30" s="123">
        <v>16.37</v>
      </c>
      <c r="V30" s="118">
        <v>0.45</v>
      </c>
      <c r="W30" s="119">
        <v>34.5</v>
      </c>
      <c r="X30" s="119">
        <v>25.24</v>
      </c>
      <c r="Y30" s="119">
        <v>0.01</v>
      </c>
      <c r="Z30" s="120">
        <v>0</v>
      </c>
      <c r="AA30" s="118">
        <v>421.56</v>
      </c>
      <c r="AB30" s="120">
        <v>1176.7</v>
      </c>
      <c r="AC30" s="118">
        <v>416.08</v>
      </c>
      <c r="AD30" s="119">
        <v>41.584000000000003</v>
      </c>
      <c r="AE30" s="119">
        <v>124.05</v>
      </c>
      <c r="AF30" s="120">
        <v>0</v>
      </c>
      <c r="AG30" s="118">
        <v>16.593630000000001</v>
      </c>
      <c r="AH30" s="119">
        <v>29</v>
      </c>
      <c r="AI30" s="119">
        <v>9.6330399999999994</v>
      </c>
      <c r="AJ30" s="119">
        <v>34.004170000000002</v>
      </c>
      <c r="AK30" s="120">
        <v>39.5</v>
      </c>
      <c r="AL30" s="118">
        <v>106.23</v>
      </c>
      <c r="AM30" s="120">
        <v>108.48</v>
      </c>
      <c r="AN30" s="118">
        <v>95.748999999999995</v>
      </c>
      <c r="AO30" s="124" t="s">
        <v>1408</v>
      </c>
      <c r="AP30" s="124" t="s">
        <v>1408</v>
      </c>
      <c r="AQ30" s="119">
        <v>21.442</v>
      </c>
      <c r="AR30" s="124" t="s">
        <v>1408</v>
      </c>
      <c r="AS30" s="119">
        <v>20.639600000000002</v>
      </c>
      <c r="AT30" s="119">
        <v>0</v>
      </c>
      <c r="AU30" s="119">
        <v>75.251999999999995</v>
      </c>
      <c r="AV30" s="119">
        <v>24.222999999999999</v>
      </c>
      <c r="AW30" s="120">
        <v>66.248000000000005</v>
      </c>
    </row>
    <row r="31" spans="1:49" x14ac:dyDescent="0.35">
      <c r="A31" s="125" t="s">
        <v>746</v>
      </c>
      <c r="B31" s="118">
        <v>10.1</v>
      </c>
      <c r="C31" s="119">
        <v>38</v>
      </c>
      <c r="D31" s="119">
        <v>212</v>
      </c>
      <c r="E31" s="119">
        <v>179.21019000000001</v>
      </c>
      <c r="F31" s="119">
        <v>36.9</v>
      </c>
      <c r="G31" s="120">
        <v>230</v>
      </c>
      <c r="H31" s="118">
        <v>66.400000000000006</v>
      </c>
      <c r="I31" s="120">
        <v>255</v>
      </c>
      <c r="J31" s="118">
        <v>0</v>
      </c>
      <c r="K31" s="119">
        <v>0</v>
      </c>
      <c r="L31" s="120">
        <v>23.7</v>
      </c>
      <c r="M31" s="121" t="s">
        <v>1408</v>
      </c>
      <c r="N31" s="122" t="s">
        <v>1408</v>
      </c>
      <c r="O31" s="123">
        <v>6.37</v>
      </c>
      <c r="P31" s="118">
        <v>266.77</v>
      </c>
      <c r="Q31" s="119">
        <v>224.66</v>
      </c>
      <c r="R31" s="119">
        <v>869.36</v>
      </c>
      <c r="S31" s="120">
        <v>742.16600000000005</v>
      </c>
      <c r="T31" s="123">
        <v>506.75900000000001</v>
      </c>
      <c r="U31" s="123">
        <v>16.37</v>
      </c>
      <c r="V31" s="118">
        <v>0.45</v>
      </c>
      <c r="W31" s="119">
        <v>34.5</v>
      </c>
      <c r="X31" s="119">
        <v>25.24</v>
      </c>
      <c r="Y31" s="119">
        <v>0.01</v>
      </c>
      <c r="Z31" s="120">
        <v>0</v>
      </c>
      <c r="AA31" s="118">
        <v>421.56</v>
      </c>
      <c r="AB31" s="120">
        <v>1176.7</v>
      </c>
      <c r="AC31" s="118">
        <v>416.08</v>
      </c>
      <c r="AD31" s="119">
        <v>41.584000000000003</v>
      </c>
      <c r="AE31" s="119">
        <v>124.05</v>
      </c>
      <c r="AF31" s="120">
        <v>0</v>
      </c>
      <c r="AG31" s="118">
        <v>16.593630000000001</v>
      </c>
      <c r="AH31" s="119">
        <v>29</v>
      </c>
      <c r="AI31" s="119">
        <v>9.6330399999999994</v>
      </c>
      <c r="AJ31" s="119">
        <v>34.004170000000002</v>
      </c>
      <c r="AK31" s="120">
        <v>39.5</v>
      </c>
      <c r="AL31" s="118">
        <v>106.23</v>
      </c>
      <c r="AM31" s="120">
        <v>108.48</v>
      </c>
      <c r="AN31" s="118">
        <v>95.748999999999995</v>
      </c>
      <c r="AO31" s="124" t="s">
        <v>1408</v>
      </c>
      <c r="AP31" s="124" t="s">
        <v>1408</v>
      </c>
      <c r="AQ31" s="119">
        <v>21.442</v>
      </c>
      <c r="AR31" s="124" t="s">
        <v>1408</v>
      </c>
      <c r="AS31" s="119">
        <v>20.639600000000002</v>
      </c>
      <c r="AT31" s="119">
        <v>0</v>
      </c>
      <c r="AU31" s="119">
        <v>75.251999999999995</v>
      </c>
      <c r="AV31" s="119">
        <v>24.222999999999999</v>
      </c>
      <c r="AW31" s="120">
        <v>66.248000000000005</v>
      </c>
    </row>
    <row r="32" spans="1:49" x14ac:dyDescent="0.35">
      <c r="A32" s="125" t="s">
        <v>747</v>
      </c>
      <c r="B32" s="118">
        <v>10.1</v>
      </c>
      <c r="C32" s="119">
        <v>38</v>
      </c>
      <c r="D32" s="119">
        <v>212</v>
      </c>
      <c r="E32" s="119">
        <v>175.90624</v>
      </c>
      <c r="F32" s="119">
        <v>38.700000000000003</v>
      </c>
      <c r="G32" s="120">
        <v>230</v>
      </c>
      <c r="H32" s="118">
        <v>66.400000000000006</v>
      </c>
      <c r="I32" s="120">
        <v>245</v>
      </c>
      <c r="J32" s="118">
        <v>0</v>
      </c>
      <c r="K32" s="119">
        <v>0</v>
      </c>
      <c r="L32" s="120">
        <v>24.08</v>
      </c>
      <c r="M32" s="121" t="s">
        <v>1408</v>
      </c>
      <c r="N32" s="122" t="s">
        <v>1408</v>
      </c>
      <c r="O32" s="123">
        <v>6.37</v>
      </c>
      <c r="P32" s="118">
        <v>266.77</v>
      </c>
      <c r="Q32" s="119">
        <v>223.05</v>
      </c>
      <c r="R32" s="119">
        <v>866.12</v>
      </c>
      <c r="S32" s="120">
        <v>742.16600000000005</v>
      </c>
      <c r="T32" s="123">
        <v>498.697</v>
      </c>
      <c r="U32" s="123">
        <v>16.32</v>
      </c>
      <c r="V32" s="118">
        <v>0.45</v>
      </c>
      <c r="W32" s="119">
        <v>30</v>
      </c>
      <c r="X32" s="119">
        <v>18.559999999999999</v>
      </c>
      <c r="Y32" s="119">
        <v>0.01</v>
      </c>
      <c r="Z32" s="120">
        <v>0</v>
      </c>
      <c r="AA32" s="118">
        <v>431.72</v>
      </c>
      <c r="AB32" s="120">
        <v>1187.4000000000001</v>
      </c>
      <c r="AC32" s="118">
        <v>397.12</v>
      </c>
      <c r="AD32" s="119">
        <v>41.307000000000002</v>
      </c>
      <c r="AE32" s="119">
        <v>135.07</v>
      </c>
      <c r="AF32" s="120">
        <v>0</v>
      </c>
      <c r="AG32" s="118">
        <v>16.593630000000001</v>
      </c>
      <c r="AH32" s="119">
        <v>28</v>
      </c>
      <c r="AI32" s="119">
        <v>9.2916100000000004</v>
      </c>
      <c r="AJ32" s="119">
        <v>34.004170000000002</v>
      </c>
      <c r="AK32" s="120">
        <v>39.5</v>
      </c>
      <c r="AL32" s="118">
        <v>110.79</v>
      </c>
      <c r="AM32" s="120">
        <v>113.03</v>
      </c>
      <c r="AN32" s="118">
        <v>94.777000000000001</v>
      </c>
      <c r="AO32" s="124" t="s">
        <v>1408</v>
      </c>
      <c r="AP32" s="124" t="s">
        <v>1408</v>
      </c>
      <c r="AQ32" s="119">
        <v>21.283000000000001</v>
      </c>
      <c r="AR32" s="124" t="s">
        <v>1408</v>
      </c>
      <c r="AS32" s="119">
        <v>20.493120000000001</v>
      </c>
      <c r="AT32" s="119">
        <v>0</v>
      </c>
      <c r="AU32" s="119">
        <v>75.251999999999995</v>
      </c>
      <c r="AV32" s="119">
        <v>23.516999999999999</v>
      </c>
      <c r="AW32" s="120">
        <v>67.302999999999997</v>
      </c>
    </row>
    <row r="33" spans="1:49" x14ac:dyDescent="0.35">
      <c r="A33" s="125" t="s">
        <v>748</v>
      </c>
      <c r="B33" s="118">
        <v>10.1</v>
      </c>
      <c r="C33" s="119">
        <v>38</v>
      </c>
      <c r="D33" s="119">
        <v>212</v>
      </c>
      <c r="E33" s="119">
        <v>175.90624</v>
      </c>
      <c r="F33" s="119">
        <v>38.700000000000003</v>
      </c>
      <c r="G33" s="120">
        <v>230</v>
      </c>
      <c r="H33" s="118">
        <v>66.400000000000006</v>
      </c>
      <c r="I33" s="120">
        <v>245</v>
      </c>
      <c r="J33" s="118">
        <v>0</v>
      </c>
      <c r="K33" s="119">
        <v>0</v>
      </c>
      <c r="L33" s="120">
        <v>24.08</v>
      </c>
      <c r="M33" s="121" t="s">
        <v>1408</v>
      </c>
      <c r="N33" s="122" t="s">
        <v>1408</v>
      </c>
      <c r="O33" s="123">
        <v>6.37</v>
      </c>
      <c r="P33" s="118">
        <v>266.77</v>
      </c>
      <c r="Q33" s="119">
        <v>223.05</v>
      </c>
      <c r="R33" s="119">
        <v>866.12</v>
      </c>
      <c r="S33" s="120">
        <v>742.16600000000005</v>
      </c>
      <c r="T33" s="123">
        <v>498.697</v>
      </c>
      <c r="U33" s="123">
        <v>16.32</v>
      </c>
      <c r="V33" s="118">
        <v>0.45</v>
      </c>
      <c r="W33" s="119">
        <v>30</v>
      </c>
      <c r="X33" s="119">
        <v>18.559999999999999</v>
      </c>
      <c r="Y33" s="119">
        <v>0.01</v>
      </c>
      <c r="Z33" s="120">
        <v>0</v>
      </c>
      <c r="AA33" s="118">
        <v>431.72</v>
      </c>
      <c r="AB33" s="120">
        <v>1187.4000000000001</v>
      </c>
      <c r="AC33" s="118">
        <v>397.12</v>
      </c>
      <c r="AD33" s="119">
        <v>41.307000000000002</v>
      </c>
      <c r="AE33" s="119">
        <v>135.07</v>
      </c>
      <c r="AF33" s="120">
        <v>0</v>
      </c>
      <c r="AG33" s="118">
        <v>16.593630000000001</v>
      </c>
      <c r="AH33" s="119">
        <v>28</v>
      </c>
      <c r="AI33" s="119">
        <v>9.2916100000000004</v>
      </c>
      <c r="AJ33" s="119">
        <v>34.004170000000002</v>
      </c>
      <c r="AK33" s="120">
        <v>39.5</v>
      </c>
      <c r="AL33" s="118">
        <v>110.79</v>
      </c>
      <c r="AM33" s="120">
        <v>113.03</v>
      </c>
      <c r="AN33" s="118">
        <v>94.777000000000001</v>
      </c>
      <c r="AO33" s="124" t="s">
        <v>1408</v>
      </c>
      <c r="AP33" s="124" t="s">
        <v>1408</v>
      </c>
      <c r="AQ33" s="119">
        <v>21.283000000000001</v>
      </c>
      <c r="AR33" s="124" t="s">
        <v>1408</v>
      </c>
      <c r="AS33" s="119">
        <v>20.493120000000001</v>
      </c>
      <c r="AT33" s="119">
        <v>0</v>
      </c>
      <c r="AU33" s="119">
        <v>75.251999999999995</v>
      </c>
      <c r="AV33" s="119">
        <v>23.516999999999999</v>
      </c>
      <c r="AW33" s="120">
        <v>67.302999999999997</v>
      </c>
    </row>
    <row r="34" spans="1:49" x14ac:dyDescent="0.35">
      <c r="A34" s="125" t="s">
        <v>749</v>
      </c>
      <c r="B34" s="118">
        <v>10.1</v>
      </c>
      <c r="C34" s="119">
        <v>38</v>
      </c>
      <c r="D34" s="119">
        <v>212</v>
      </c>
      <c r="E34" s="119">
        <v>171.12438</v>
      </c>
      <c r="F34" s="119">
        <v>40.1</v>
      </c>
      <c r="G34" s="120">
        <v>230</v>
      </c>
      <c r="H34" s="118">
        <v>75.3</v>
      </c>
      <c r="I34" s="120">
        <v>240</v>
      </c>
      <c r="J34" s="118">
        <v>0</v>
      </c>
      <c r="K34" s="119">
        <v>0</v>
      </c>
      <c r="L34" s="120">
        <v>23.92</v>
      </c>
      <c r="M34" s="121" t="s">
        <v>1408</v>
      </c>
      <c r="N34" s="122" t="s">
        <v>1408</v>
      </c>
      <c r="O34" s="123">
        <v>6.37</v>
      </c>
      <c r="P34" s="118">
        <v>270.3</v>
      </c>
      <c r="Q34" s="119">
        <v>221.44</v>
      </c>
      <c r="R34" s="119">
        <v>853.23</v>
      </c>
      <c r="S34" s="120">
        <v>742.16600000000005</v>
      </c>
      <c r="T34" s="123">
        <v>513.07100000000003</v>
      </c>
      <c r="U34" s="123">
        <v>16.28</v>
      </c>
      <c r="V34" s="118">
        <v>3.39</v>
      </c>
      <c r="W34" s="119">
        <v>33.5</v>
      </c>
      <c r="X34" s="119">
        <v>18.52</v>
      </c>
      <c r="Y34" s="119">
        <v>0.01</v>
      </c>
      <c r="Z34" s="120">
        <v>0</v>
      </c>
      <c r="AA34" s="118">
        <v>448.94</v>
      </c>
      <c r="AB34" s="120">
        <v>1205.18</v>
      </c>
      <c r="AC34" s="118">
        <v>386.1</v>
      </c>
      <c r="AD34" s="119">
        <v>41.981999999999999</v>
      </c>
      <c r="AE34" s="119">
        <v>132.76</v>
      </c>
      <c r="AF34" s="120">
        <v>0.7</v>
      </c>
      <c r="AG34" s="118">
        <v>16.593630000000001</v>
      </c>
      <c r="AH34" s="119">
        <v>28</v>
      </c>
      <c r="AI34" s="119">
        <v>9.7820099999999996</v>
      </c>
      <c r="AJ34" s="119">
        <v>34.004170000000002</v>
      </c>
      <c r="AK34" s="120">
        <v>38.5</v>
      </c>
      <c r="AL34" s="118">
        <v>114.97</v>
      </c>
      <c r="AM34" s="120">
        <v>117.21</v>
      </c>
      <c r="AN34" s="118">
        <v>89.034999999999997</v>
      </c>
      <c r="AO34" s="124" t="s">
        <v>1408</v>
      </c>
      <c r="AP34" s="124" t="s">
        <v>1408</v>
      </c>
      <c r="AQ34" s="119">
        <v>21.103000000000002</v>
      </c>
      <c r="AR34" s="124" t="s">
        <v>1408</v>
      </c>
      <c r="AS34" s="119">
        <v>20.38523</v>
      </c>
      <c r="AT34" s="119">
        <v>0</v>
      </c>
      <c r="AU34" s="119">
        <v>75.251999999999995</v>
      </c>
      <c r="AV34" s="119">
        <v>22.997</v>
      </c>
      <c r="AW34" s="120">
        <v>66.73</v>
      </c>
    </row>
    <row r="35" spans="1:49" x14ac:dyDescent="0.35">
      <c r="A35" s="125" t="s">
        <v>750</v>
      </c>
      <c r="B35" s="118">
        <v>10.1</v>
      </c>
      <c r="C35" s="119">
        <v>38</v>
      </c>
      <c r="D35" s="119">
        <v>212</v>
      </c>
      <c r="E35" s="119">
        <v>171.12438</v>
      </c>
      <c r="F35" s="119">
        <v>40.1</v>
      </c>
      <c r="G35" s="120">
        <v>230</v>
      </c>
      <c r="H35" s="118">
        <v>75.3</v>
      </c>
      <c r="I35" s="120">
        <v>240</v>
      </c>
      <c r="J35" s="118">
        <v>0</v>
      </c>
      <c r="K35" s="119">
        <v>0</v>
      </c>
      <c r="L35" s="120">
        <v>23.92</v>
      </c>
      <c r="M35" s="121" t="s">
        <v>1408</v>
      </c>
      <c r="N35" s="122" t="s">
        <v>1408</v>
      </c>
      <c r="O35" s="123">
        <v>6.37</v>
      </c>
      <c r="P35" s="118">
        <v>270.3</v>
      </c>
      <c r="Q35" s="119">
        <v>221.44</v>
      </c>
      <c r="R35" s="119">
        <v>853.23</v>
      </c>
      <c r="S35" s="120">
        <v>742.16600000000005</v>
      </c>
      <c r="T35" s="123">
        <v>513.07100000000003</v>
      </c>
      <c r="U35" s="123">
        <v>16.28</v>
      </c>
      <c r="V35" s="118">
        <v>3.39</v>
      </c>
      <c r="W35" s="119">
        <v>33.5</v>
      </c>
      <c r="X35" s="119">
        <v>18.52</v>
      </c>
      <c r="Y35" s="119">
        <v>0.01</v>
      </c>
      <c r="Z35" s="120">
        <v>0</v>
      </c>
      <c r="AA35" s="118">
        <v>448.94</v>
      </c>
      <c r="AB35" s="120">
        <v>1205.18</v>
      </c>
      <c r="AC35" s="118">
        <v>386.1</v>
      </c>
      <c r="AD35" s="119">
        <v>41.981999999999999</v>
      </c>
      <c r="AE35" s="119">
        <v>132.76</v>
      </c>
      <c r="AF35" s="120">
        <v>0.7</v>
      </c>
      <c r="AG35" s="118">
        <v>16.593630000000001</v>
      </c>
      <c r="AH35" s="119">
        <v>28</v>
      </c>
      <c r="AI35" s="119">
        <v>9.7820099999999996</v>
      </c>
      <c r="AJ35" s="119">
        <v>34.004170000000002</v>
      </c>
      <c r="AK35" s="120">
        <v>38.5</v>
      </c>
      <c r="AL35" s="118">
        <v>114.97</v>
      </c>
      <c r="AM35" s="120">
        <v>117.21</v>
      </c>
      <c r="AN35" s="118">
        <v>89.034999999999997</v>
      </c>
      <c r="AO35" s="124" t="s">
        <v>1408</v>
      </c>
      <c r="AP35" s="124" t="s">
        <v>1408</v>
      </c>
      <c r="AQ35" s="119">
        <v>21.103000000000002</v>
      </c>
      <c r="AR35" s="124" t="s">
        <v>1408</v>
      </c>
      <c r="AS35" s="119">
        <v>20.38523</v>
      </c>
      <c r="AT35" s="119">
        <v>0</v>
      </c>
      <c r="AU35" s="119">
        <v>75.251999999999995</v>
      </c>
      <c r="AV35" s="119">
        <v>22.997</v>
      </c>
      <c r="AW35" s="120">
        <v>66.73</v>
      </c>
    </row>
    <row r="36" spans="1:49" x14ac:dyDescent="0.35">
      <c r="A36" s="125" t="s">
        <v>751</v>
      </c>
      <c r="B36" s="118">
        <v>10.1</v>
      </c>
      <c r="C36" s="119">
        <v>38</v>
      </c>
      <c r="D36" s="119">
        <v>212</v>
      </c>
      <c r="E36" s="119">
        <v>168.27915999999999</v>
      </c>
      <c r="F36" s="119">
        <v>39.5</v>
      </c>
      <c r="G36" s="120">
        <v>230</v>
      </c>
      <c r="H36" s="118">
        <v>62.1</v>
      </c>
      <c r="I36" s="120">
        <v>235</v>
      </c>
      <c r="J36" s="118">
        <v>0</v>
      </c>
      <c r="K36" s="119">
        <v>0</v>
      </c>
      <c r="L36" s="120">
        <v>23.84</v>
      </c>
      <c r="M36" s="121" t="s">
        <v>1408</v>
      </c>
      <c r="N36" s="122" t="s">
        <v>1408</v>
      </c>
      <c r="O36" s="123">
        <v>6.37</v>
      </c>
      <c r="P36" s="118">
        <v>277.45</v>
      </c>
      <c r="Q36" s="119">
        <v>224.66</v>
      </c>
      <c r="R36" s="119">
        <v>840.45</v>
      </c>
      <c r="S36" s="120">
        <v>742.16600000000005</v>
      </c>
      <c r="T36" s="123">
        <v>477.238</v>
      </c>
      <c r="U36" s="123">
        <v>16.350000000000001</v>
      </c>
      <c r="V36" s="118">
        <v>2.72</v>
      </c>
      <c r="W36" s="119">
        <v>27.71</v>
      </c>
      <c r="X36" s="119">
        <v>14.14</v>
      </c>
      <c r="Y36" s="119">
        <v>0.01</v>
      </c>
      <c r="Z36" s="120">
        <v>0</v>
      </c>
      <c r="AA36" s="118">
        <v>458.36</v>
      </c>
      <c r="AB36" s="120">
        <v>1215.5999999999999</v>
      </c>
      <c r="AC36" s="118">
        <v>371.8</v>
      </c>
      <c r="AD36" s="119">
        <v>41.872999999999998</v>
      </c>
      <c r="AE36" s="119">
        <v>128.84</v>
      </c>
      <c r="AF36" s="120">
        <v>0</v>
      </c>
      <c r="AG36" s="118">
        <v>16.593630000000001</v>
      </c>
      <c r="AH36" s="119">
        <v>28</v>
      </c>
      <c r="AI36" s="119">
        <v>9.7408300000000008</v>
      </c>
      <c r="AJ36" s="119">
        <v>34.004170000000002</v>
      </c>
      <c r="AK36" s="120">
        <v>38</v>
      </c>
      <c r="AL36" s="118">
        <v>116.31</v>
      </c>
      <c r="AM36" s="120">
        <v>118.55</v>
      </c>
      <c r="AN36" s="118">
        <v>84.366</v>
      </c>
      <c r="AO36" s="124" t="s">
        <v>1408</v>
      </c>
      <c r="AP36" s="124" t="s">
        <v>1408</v>
      </c>
      <c r="AQ36" s="119">
        <v>20.9</v>
      </c>
      <c r="AR36" s="124" t="s">
        <v>1408</v>
      </c>
      <c r="AS36" s="119">
        <v>22.110050000000001</v>
      </c>
      <c r="AT36" s="119">
        <v>0</v>
      </c>
      <c r="AU36" s="119">
        <v>83.460999999999999</v>
      </c>
      <c r="AV36" s="119">
        <v>23.100999999999999</v>
      </c>
      <c r="AW36" s="120">
        <v>67.13</v>
      </c>
    </row>
    <row r="37" spans="1:49" x14ac:dyDescent="0.35">
      <c r="A37" s="125" t="s">
        <v>752</v>
      </c>
      <c r="B37" s="118">
        <v>10.1</v>
      </c>
      <c r="C37" s="119">
        <v>38</v>
      </c>
      <c r="D37" s="119">
        <v>212</v>
      </c>
      <c r="E37" s="119">
        <v>168.27915999999999</v>
      </c>
      <c r="F37" s="119">
        <v>39.5</v>
      </c>
      <c r="G37" s="120">
        <v>230</v>
      </c>
      <c r="H37" s="118">
        <v>62.1</v>
      </c>
      <c r="I37" s="120">
        <v>235</v>
      </c>
      <c r="J37" s="118">
        <v>0</v>
      </c>
      <c r="K37" s="119">
        <v>0</v>
      </c>
      <c r="L37" s="120">
        <v>23.84</v>
      </c>
      <c r="M37" s="121" t="s">
        <v>1408</v>
      </c>
      <c r="N37" s="122" t="s">
        <v>1408</v>
      </c>
      <c r="O37" s="123">
        <v>6.37</v>
      </c>
      <c r="P37" s="118">
        <v>277.45</v>
      </c>
      <c r="Q37" s="119">
        <v>224.66</v>
      </c>
      <c r="R37" s="119">
        <v>840.45</v>
      </c>
      <c r="S37" s="120">
        <v>742.16600000000005</v>
      </c>
      <c r="T37" s="123">
        <v>477.238</v>
      </c>
      <c r="U37" s="123">
        <v>16.350000000000001</v>
      </c>
      <c r="V37" s="118">
        <v>2.72</v>
      </c>
      <c r="W37" s="119">
        <v>27.71</v>
      </c>
      <c r="X37" s="119">
        <v>14.14</v>
      </c>
      <c r="Y37" s="119">
        <v>0.01</v>
      </c>
      <c r="Z37" s="120">
        <v>0</v>
      </c>
      <c r="AA37" s="118">
        <v>458.36</v>
      </c>
      <c r="AB37" s="120">
        <v>1215.5999999999999</v>
      </c>
      <c r="AC37" s="118">
        <v>371.8</v>
      </c>
      <c r="AD37" s="119">
        <v>41.872999999999998</v>
      </c>
      <c r="AE37" s="119">
        <v>128.84</v>
      </c>
      <c r="AF37" s="120">
        <v>0</v>
      </c>
      <c r="AG37" s="118">
        <v>16.593630000000001</v>
      </c>
      <c r="AH37" s="119">
        <v>28</v>
      </c>
      <c r="AI37" s="119">
        <v>9.7408300000000008</v>
      </c>
      <c r="AJ37" s="119">
        <v>34.004170000000002</v>
      </c>
      <c r="AK37" s="120">
        <v>38</v>
      </c>
      <c r="AL37" s="118">
        <v>116.31</v>
      </c>
      <c r="AM37" s="120">
        <v>118.55</v>
      </c>
      <c r="AN37" s="118">
        <v>84.366</v>
      </c>
      <c r="AO37" s="124" t="s">
        <v>1408</v>
      </c>
      <c r="AP37" s="124" t="s">
        <v>1408</v>
      </c>
      <c r="AQ37" s="119">
        <v>20.9</v>
      </c>
      <c r="AR37" s="124" t="s">
        <v>1408</v>
      </c>
      <c r="AS37" s="119">
        <v>22.110050000000001</v>
      </c>
      <c r="AT37" s="119">
        <v>0</v>
      </c>
      <c r="AU37" s="119">
        <v>83.460999999999999</v>
      </c>
      <c r="AV37" s="119">
        <v>23.100999999999999</v>
      </c>
      <c r="AW37" s="120">
        <v>67.13</v>
      </c>
    </row>
    <row r="38" spans="1:49" x14ac:dyDescent="0.35">
      <c r="A38" s="125" t="s">
        <v>753</v>
      </c>
      <c r="B38" s="118">
        <v>10.1</v>
      </c>
      <c r="C38" s="119">
        <v>38</v>
      </c>
      <c r="D38" s="119">
        <v>212</v>
      </c>
      <c r="E38" s="119">
        <v>152.96528000000001</v>
      </c>
      <c r="F38" s="119">
        <v>40.5</v>
      </c>
      <c r="G38" s="120">
        <v>230</v>
      </c>
      <c r="H38" s="118">
        <v>62.1</v>
      </c>
      <c r="I38" s="120">
        <v>230</v>
      </c>
      <c r="J38" s="118">
        <v>0</v>
      </c>
      <c r="K38" s="119">
        <v>0</v>
      </c>
      <c r="L38" s="120">
        <v>23.96</v>
      </c>
      <c r="M38" s="121" t="s">
        <v>1408</v>
      </c>
      <c r="N38" s="122" t="s">
        <v>1408</v>
      </c>
      <c r="O38" s="123">
        <v>6.37</v>
      </c>
      <c r="P38" s="118">
        <v>277.45</v>
      </c>
      <c r="Q38" s="119">
        <v>229.57</v>
      </c>
      <c r="R38" s="119">
        <v>834.1</v>
      </c>
      <c r="S38" s="120">
        <v>742.16600000000005</v>
      </c>
      <c r="T38" s="123">
        <v>452.46899999999999</v>
      </c>
      <c r="U38" s="123">
        <v>16.3</v>
      </c>
      <c r="V38" s="118">
        <v>3.05</v>
      </c>
      <c r="W38" s="119">
        <v>30.99</v>
      </c>
      <c r="X38" s="119">
        <v>14.15</v>
      </c>
      <c r="Y38" s="119">
        <v>0.01</v>
      </c>
      <c r="Z38" s="120">
        <v>0</v>
      </c>
      <c r="AA38" s="118">
        <v>440.64</v>
      </c>
      <c r="AB38" s="120">
        <v>1242.162</v>
      </c>
      <c r="AC38" s="118">
        <v>371.8</v>
      </c>
      <c r="AD38" s="119">
        <v>40.93</v>
      </c>
      <c r="AE38" s="119">
        <v>125.89</v>
      </c>
      <c r="AF38" s="120">
        <v>0</v>
      </c>
      <c r="AG38" s="118">
        <v>16.593630000000001</v>
      </c>
      <c r="AH38" s="119">
        <v>28</v>
      </c>
      <c r="AI38" s="119">
        <v>9.6830200000000008</v>
      </c>
      <c r="AJ38" s="119">
        <v>34.004170000000002</v>
      </c>
      <c r="AK38" s="120">
        <v>37.299999999999997</v>
      </c>
      <c r="AL38" s="118">
        <v>119.95</v>
      </c>
      <c r="AM38" s="120">
        <v>122.19</v>
      </c>
      <c r="AN38" s="118">
        <v>86.221000000000004</v>
      </c>
      <c r="AO38" s="124" t="s">
        <v>1408</v>
      </c>
      <c r="AP38" s="124" t="s">
        <v>1408</v>
      </c>
      <c r="AQ38" s="119">
        <v>20.795999999999999</v>
      </c>
      <c r="AR38" s="124" t="s">
        <v>1408</v>
      </c>
      <c r="AS38" s="119">
        <v>22.690180000000002</v>
      </c>
      <c r="AT38" s="119">
        <v>0</v>
      </c>
      <c r="AU38" s="119">
        <v>85.96</v>
      </c>
      <c r="AV38" s="119">
        <v>23.398</v>
      </c>
      <c r="AW38" s="120">
        <v>66.947000000000003</v>
      </c>
    </row>
    <row r="39" spans="1:49" x14ac:dyDescent="0.35">
      <c r="A39" s="125" t="s">
        <v>754</v>
      </c>
      <c r="B39" s="118">
        <v>10.1</v>
      </c>
      <c r="C39" s="119">
        <v>38</v>
      </c>
      <c r="D39" s="119">
        <v>212</v>
      </c>
      <c r="E39" s="119">
        <v>152.96528000000001</v>
      </c>
      <c r="F39" s="119">
        <v>40.5</v>
      </c>
      <c r="G39" s="120">
        <v>230</v>
      </c>
      <c r="H39" s="118">
        <v>62.1</v>
      </c>
      <c r="I39" s="120">
        <v>230</v>
      </c>
      <c r="J39" s="118">
        <v>0</v>
      </c>
      <c r="K39" s="119">
        <v>0</v>
      </c>
      <c r="L39" s="120">
        <v>23.96</v>
      </c>
      <c r="M39" s="121" t="s">
        <v>1408</v>
      </c>
      <c r="N39" s="122" t="s">
        <v>1408</v>
      </c>
      <c r="O39" s="123">
        <v>6.37</v>
      </c>
      <c r="P39" s="118">
        <v>277.45</v>
      </c>
      <c r="Q39" s="119">
        <v>229.57</v>
      </c>
      <c r="R39" s="119">
        <v>834.1</v>
      </c>
      <c r="S39" s="120">
        <v>742.16600000000005</v>
      </c>
      <c r="T39" s="123">
        <v>452.46899999999999</v>
      </c>
      <c r="U39" s="123">
        <v>16.3</v>
      </c>
      <c r="V39" s="118">
        <v>3.05</v>
      </c>
      <c r="W39" s="119">
        <v>30.99</v>
      </c>
      <c r="X39" s="119">
        <v>14.15</v>
      </c>
      <c r="Y39" s="119">
        <v>0.01</v>
      </c>
      <c r="Z39" s="120">
        <v>0</v>
      </c>
      <c r="AA39" s="118">
        <v>440.64</v>
      </c>
      <c r="AB39" s="120">
        <v>1242.162</v>
      </c>
      <c r="AC39" s="118">
        <v>371.8</v>
      </c>
      <c r="AD39" s="119">
        <v>40.93</v>
      </c>
      <c r="AE39" s="119">
        <v>125.89</v>
      </c>
      <c r="AF39" s="120">
        <v>0</v>
      </c>
      <c r="AG39" s="118">
        <v>16.593630000000001</v>
      </c>
      <c r="AH39" s="119">
        <v>28</v>
      </c>
      <c r="AI39" s="119">
        <v>9.6830200000000008</v>
      </c>
      <c r="AJ39" s="119">
        <v>34.004170000000002</v>
      </c>
      <c r="AK39" s="120">
        <v>37.299999999999997</v>
      </c>
      <c r="AL39" s="118">
        <v>119.95</v>
      </c>
      <c r="AM39" s="120">
        <v>122.19</v>
      </c>
      <c r="AN39" s="118">
        <v>86.221000000000004</v>
      </c>
      <c r="AO39" s="124" t="s">
        <v>1408</v>
      </c>
      <c r="AP39" s="124" t="s">
        <v>1408</v>
      </c>
      <c r="AQ39" s="119">
        <v>20.795999999999999</v>
      </c>
      <c r="AR39" s="124" t="s">
        <v>1408</v>
      </c>
      <c r="AS39" s="119">
        <v>22.690180000000002</v>
      </c>
      <c r="AT39" s="119">
        <v>0</v>
      </c>
      <c r="AU39" s="119">
        <v>85.96</v>
      </c>
      <c r="AV39" s="119">
        <v>23.398</v>
      </c>
      <c r="AW39" s="120">
        <v>66.947000000000003</v>
      </c>
    </row>
    <row r="40" spans="1:49" x14ac:dyDescent="0.35">
      <c r="A40" s="125" t="s">
        <v>755</v>
      </c>
      <c r="B40" s="118">
        <v>10.1</v>
      </c>
      <c r="C40" s="119">
        <v>38</v>
      </c>
      <c r="D40" s="119">
        <v>212</v>
      </c>
      <c r="E40" s="119">
        <v>161.33931999999999</v>
      </c>
      <c r="F40" s="119">
        <v>39.299999999999997</v>
      </c>
      <c r="G40" s="120">
        <v>230</v>
      </c>
      <c r="H40" s="118">
        <v>64.2</v>
      </c>
      <c r="I40" s="120">
        <v>230</v>
      </c>
      <c r="J40" s="118">
        <v>0</v>
      </c>
      <c r="K40" s="119">
        <v>0</v>
      </c>
      <c r="L40" s="120">
        <v>24.01</v>
      </c>
      <c r="M40" s="121" t="s">
        <v>1408</v>
      </c>
      <c r="N40" s="122" t="s">
        <v>1408</v>
      </c>
      <c r="O40" s="123">
        <v>6.37</v>
      </c>
      <c r="P40" s="118">
        <v>277.45</v>
      </c>
      <c r="Q40" s="119">
        <v>231.21</v>
      </c>
      <c r="R40" s="119">
        <v>827.78</v>
      </c>
      <c r="S40" s="120">
        <v>742.16600000000005</v>
      </c>
      <c r="T40" s="123">
        <v>462.93299999999999</v>
      </c>
      <c r="U40" s="123">
        <v>16.309999999999999</v>
      </c>
      <c r="V40" s="118">
        <v>7.94</v>
      </c>
      <c r="W40" s="119">
        <v>33.11</v>
      </c>
      <c r="X40" s="119">
        <v>14.18</v>
      </c>
      <c r="Y40" s="119">
        <v>0.01</v>
      </c>
      <c r="Z40" s="120">
        <v>0</v>
      </c>
      <c r="AA40" s="118">
        <v>459.07</v>
      </c>
      <c r="AB40" s="120">
        <v>1260.5889999999999</v>
      </c>
      <c r="AC40" s="118">
        <v>344.52</v>
      </c>
      <c r="AD40" s="119">
        <v>41.264000000000003</v>
      </c>
      <c r="AE40" s="119">
        <v>122.57</v>
      </c>
      <c r="AF40" s="120">
        <v>0.6</v>
      </c>
      <c r="AG40" s="118">
        <v>16.593630000000001</v>
      </c>
      <c r="AH40" s="119">
        <v>27</v>
      </c>
      <c r="AI40" s="119">
        <v>9.4576499999999992</v>
      </c>
      <c r="AJ40" s="119">
        <v>34.004170000000002</v>
      </c>
      <c r="AK40" s="120">
        <v>36.6</v>
      </c>
      <c r="AL40" s="118">
        <v>120.6</v>
      </c>
      <c r="AM40" s="120">
        <v>122.84</v>
      </c>
      <c r="AN40" s="118">
        <v>83.445999999999998</v>
      </c>
      <c r="AO40" s="124" t="s">
        <v>1408</v>
      </c>
      <c r="AP40" s="124" t="s">
        <v>1408</v>
      </c>
      <c r="AQ40" s="119">
        <v>20.597000000000001</v>
      </c>
      <c r="AR40" s="124" t="s">
        <v>1408</v>
      </c>
      <c r="AS40" s="119">
        <v>23.12237</v>
      </c>
      <c r="AT40" s="119">
        <v>0</v>
      </c>
      <c r="AU40" s="119">
        <v>87.563000000000002</v>
      </c>
      <c r="AV40" s="119">
        <v>23.878</v>
      </c>
      <c r="AW40" s="120">
        <v>69.23</v>
      </c>
    </row>
    <row r="41" spans="1:49" x14ac:dyDescent="0.35">
      <c r="A41" s="125" t="s">
        <v>756</v>
      </c>
      <c r="B41" s="118">
        <v>10.1</v>
      </c>
      <c r="C41" s="119">
        <v>38</v>
      </c>
      <c r="D41" s="119">
        <v>212</v>
      </c>
      <c r="E41" s="119">
        <v>161.33931999999999</v>
      </c>
      <c r="F41" s="119">
        <v>39.299999999999997</v>
      </c>
      <c r="G41" s="120">
        <v>230</v>
      </c>
      <c r="H41" s="118">
        <v>64.2</v>
      </c>
      <c r="I41" s="120">
        <v>230</v>
      </c>
      <c r="J41" s="118">
        <v>0</v>
      </c>
      <c r="K41" s="119">
        <v>0</v>
      </c>
      <c r="L41" s="120">
        <v>24.01</v>
      </c>
      <c r="M41" s="121" t="s">
        <v>1408</v>
      </c>
      <c r="N41" s="122" t="s">
        <v>1408</v>
      </c>
      <c r="O41" s="123">
        <v>6.37</v>
      </c>
      <c r="P41" s="118">
        <v>277.45</v>
      </c>
      <c r="Q41" s="119">
        <v>231.21</v>
      </c>
      <c r="R41" s="119">
        <v>827.78</v>
      </c>
      <c r="S41" s="120">
        <v>742.16600000000005</v>
      </c>
      <c r="T41" s="123">
        <v>462.93299999999999</v>
      </c>
      <c r="U41" s="123">
        <v>16.309999999999999</v>
      </c>
      <c r="V41" s="118">
        <v>7.94</v>
      </c>
      <c r="W41" s="119">
        <v>33.11</v>
      </c>
      <c r="X41" s="119">
        <v>14.18</v>
      </c>
      <c r="Y41" s="119">
        <v>0.01</v>
      </c>
      <c r="Z41" s="120">
        <v>0</v>
      </c>
      <c r="AA41" s="118">
        <v>459.07</v>
      </c>
      <c r="AB41" s="120">
        <v>1260.5889999999999</v>
      </c>
      <c r="AC41" s="118">
        <v>344.52</v>
      </c>
      <c r="AD41" s="119">
        <v>41.264000000000003</v>
      </c>
      <c r="AE41" s="119">
        <v>122.57</v>
      </c>
      <c r="AF41" s="120">
        <v>0.6</v>
      </c>
      <c r="AG41" s="118">
        <v>16.593630000000001</v>
      </c>
      <c r="AH41" s="119">
        <v>27</v>
      </c>
      <c r="AI41" s="119">
        <v>9.4576499999999992</v>
      </c>
      <c r="AJ41" s="119">
        <v>34.004170000000002</v>
      </c>
      <c r="AK41" s="120">
        <v>36.6</v>
      </c>
      <c r="AL41" s="118">
        <v>120.6</v>
      </c>
      <c r="AM41" s="120">
        <v>122.84</v>
      </c>
      <c r="AN41" s="118">
        <v>83.445999999999998</v>
      </c>
      <c r="AO41" s="124" t="s">
        <v>1408</v>
      </c>
      <c r="AP41" s="124" t="s">
        <v>1408</v>
      </c>
      <c r="AQ41" s="119">
        <v>20.597000000000001</v>
      </c>
      <c r="AR41" s="124" t="s">
        <v>1408</v>
      </c>
      <c r="AS41" s="119">
        <v>23.12237</v>
      </c>
      <c r="AT41" s="119">
        <v>0</v>
      </c>
      <c r="AU41" s="119">
        <v>87.563000000000002</v>
      </c>
      <c r="AV41" s="119">
        <v>23.878</v>
      </c>
      <c r="AW41" s="120">
        <v>69.23</v>
      </c>
    </row>
    <row r="42" spans="1:49" x14ac:dyDescent="0.35">
      <c r="A42" s="125" t="s">
        <v>757</v>
      </c>
      <c r="B42" s="118">
        <v>10.1</v>
      </c>
      <c r="C42" s="119">
        <v>38</v>
      </c>
      <c r="D42" s="119">
        <v>212</v>
      </c>
      <c r="E42" s="119">
        <v>166.26091</v>
      </c>
      <c r="F42" s="119">
        <v>37.799999999999997</v>
      </c>
      <c r="G42" s="120">
        <v>230</v>
      </c>
      <c r="H42" s="118">
        <v>66.400000000000006</v>
      </c>
      <c r="I42" s="120">
        <v>230</v>
      </c>
      <c r="J42" s="118">
        <v>0</v>
      </c>
      <c r="K42" s="119">
        <v>0</v>
      </c>
      <c r="L42" s="120">
        <v>23.72</v>
      </c>
      <c r="M42" s="121" t="s">
        <v>1408</v>
      </c>
      <c r="N42" s="122" t="s">
        <v>1408</v>
      </c>
      <c r="O42" s="123">
        <v>6.37</v>
      </c>
      <c r="P42" s="118">
        <v>275.64999999999998</v>
      </c>
      <c r="Q42" s="119">
        <v>231.21</v>
      </c>
      <c r="R42" s="119">
        <v>818.35</v>
      </c>
      <c r="S42" s="120">
        <v>742.16600000000005</v>
      </c>
      <c r="T42" s="123">
        <v>470.49</v>
      </c>
      <c r="U42" s="123">
        <v>16.329999999999998</v>
      </c>
      <c r="V42" s="118">
        <v>4.49</v>
      </c>
      <c r="W42" s="119">
        <v>28.61</v>
      </c>
      <c r="X42" s="119">
        <v>19.989999999999998</v>
      </c>
      <c r="Y42" s="119">
        <v>0.01</v>
      </c>
      <c r="Z42" s="120">
        <v>0</v>
      </c>
      <c r="AA42" s="118">
        <v>486.22</v>
      </c>
      <c r="AB42" s="120">
        <v>1287.742</v>
      </c>
      <c r="AC42" s="118">
        <v>341.24</v>
      </c>
      <c r="AD42" s="119">
        <v>42.384</v>
      </c>
      <c r="AE42" s="119">
        <v>120.96</v>
      </c>
      <c r="AF42" s="120">
        <v>0</v>
      </c>
      <c r="AG42" s="118">
        <v>16.593630000000001</v>
      </c>
      <c r="AH42" s="119">
        <v>27</v>
      </c>
      <c r="AI42" s="119">
        <v>9.3875200000000003</v>
      </c>
      <c r="AJ42" s="119">
        <v>34.004170000000002</v>
      </c>
      <c r="AK42" s="120">
        <v>35.9</v>
      </c>
      <c r="AL42" s="118">
        <v>120.88</v>
      </c>
      <c r="AM42" s="120">
        <v>123.12</v>
      </c>
      <c r="AN42" s="118">
        <v>79.805999999999997</v>
      </c>
      <c r="AO42" s="124" t="s">
        <v>1408</v>
      </c>
      <c r="AP42" s="124" t="s">
        <v>1408</v>
      </c>
      <c r="AQ42" s="119">
        <v>20.588999999999999</v>
      </c>
      <c r="AR42" s="124" t="s">
        <v>1408</v>
      </c>
      <c r="AS42" s="119">
        <v>23.777609999999999</v>
      </c>
      <c r="AT42" s="119">
        <v>0</v>
      </c>
      <c r="AU42" s="119">
        <v>89.400999999999996</v>
      </c>
      <c r="AV42" s="119">
        <v>25.198</v>
      </c>
      <c r="AW42" s="120">
        <v>67.866</v>
      </c>
    </row>
    <row r="43" spans="1:49" x14ac:dyDescent="0.35">
      <c r="A43" s="125" t="s">
        <v>758</v>
      </c>
      <c r="B43" s="118">
        <v>10.1</v>
      </c>
      <c r="C43" s="119">
        <v>38</v>
      </c>
      <c r="D43" s="119">
        <v>212</v>
      </c>
      <c r="E43" s="119">
        <v>166.26091</v>
      </c>
      <c r="F43" s="119">
        <v>37.799999999999997</v>
      </c>
      <c r="G43" s="120">
        <v>230</v>
      </c>
      <c r="H43" s="118">
        <v>66.400000000000006</v>
      </c>
      <c r="I43" s="120">
        <v>230</v>
      </c>
      <c r="J43" s="118">
        <v>0</v>
      </c>
      <c r="K43" s="119">
        <v>0</v>
      </c>
      <c r="L43" s="120">
        <v>23.72</v>
      </c>
      <c r="M43" s="121" t="s">
        <v>1408</v>
      </c>
      <c r="N43" s="122" t="s">
        <v>1408</v>
      </c>
      <c r="O43" s="123">
        <v>6.37</v>
      </c>
      <c r="P43" s="118">
        <v>275.64999999999998</v>
      </c>
      <c r="Q43" s="119">
        <v>231.21</v>
      </c>
      <c r="R43" s="119">
        <v>818.35</v>
      </c>
      <c r="S43" s="120">
        <v>742.16600000000005</v>
      </c>
      <c r="T43" s="123">
        <v>470.49</v>
      </c>
      <c r="U43" s="123">
        <v>16.329999999999998</v>
      </c>
      <c r="V43" s="118">
        <v>4.49</v>
      </c>
      <c r="W43" s="119">
        <v>28.61</v>
      </c>
      <c r="X43" s="119">
        <v>19.989999999999998</v>
      </c>
      <c r="Y43" s="119">
        <v>0.01</v>
      </c>
      <c r="Z43" s="120">
        <v>0</v>
      </c>
      <c r="AA43" s="118">
        <v>486.22</v>
      </c>
      <c r="AB43" s="120">
        <v>1287.742</v>
      </c>
      <c r="AC43" s="118">
        <v>341.24</v>
      </c>
      <c r="AD43" s="119">
        <v>42.384</v>
      </c>
      <c r="AE43" s="119">
        <v>120.96</v>
      </c>
      <c r="AF43" s="120">
        <v>0</v>
      </c>
      <c r="AG43" s="118">
        <v>16.593630000000001</v>
      </c>
      <c r="AH43" s="119">
        <v>27</v>
      </c>
      <c r="AI43" s="119">
        <v>9.3875200000000003</v>
      </c>
      <c r="AJ43" s="119">
        <v>34.004170000000002</v>
      </c>
      <c r="AK43" s="120">
        <v>35.9</v>
      </c>
      <c r="AL43" s="118">
        <v>120.88</v>
      </c>
      <c r="AM43" s="120">
        <v>123.12</v>
      </c>
      <c r="AN43" s="118">
        <v>79.805999999999997</v>
      </c>
      <c r="AO43" s="124" t="s">
        <v>1408</v>
      </c>
      <c r="AP43" s="124" t="s">
        <v>1408</v>
      </c>
      <c r="AQ43" s="119">
        <v>20.588999999999999</v>
      </c>
      <c r="AR43" s="124" t="s">
        <v>1408</v>
      </c>
      <c r="AS43" s="119">
        <v>23.777609999999999</v>
      </c>
      <c r="AT43" s="119">
        <v>0</v>
      </c>
      <c r="AU43" s="119">
        <v>89.400999999999996</v>
      </c>
      <c r="AV43" s="119">
        <v>25.198</v>
      </c>
      <c r="AW43" s="120">
        <v>67.866</v>
      </c>
    </row>
    <row r="44" spans="1:49" x14ac:dyDescent="0.35">
      <c r="A44" s="125" t="s">
        <v>759</v>
      </c>
      <c r="B44" s="118">
        <v>10.1</v>
      </c>
      <c r="C44" s="119">
        <v>38</v>
      </c>
      <c r="D44" s="119">
        <v>212</v>
      </c>
      <c r="E44" s="119">
        <v>171.74705</v>
      </c>
      <c r="F44" s="119">
        <v>28.9</v>
      </c>
      <c r="G44" s="120">
        <v>230</v>
      </c>
      <c r="H44" s="118">
        <v>68.5</v>
      </c>
      <c r="I44" s="120">
        <v>240</v>
      </c>
      <c r="J44" s="118">
        <v>0</v>
      </c>
      <c r="K44" s="119">
        <v>0</v>
      </c>
      <c r="L44" s="120">
        <v>23.8</v>
      </c>
      <c r="M44" s="121" t="s">
        <v>1408</v>
      </c>
      <c r="N44" s="122" t="s">
        <v>1408</v>
      </c>
      <c r="O44" s="123">
        <v>6.37</v>
      </c>
      <c r="P44" s="118">
        <v>277.45</v>
      </c>
      <c r="Q44" s="119">
        <v>231.21</v>
      </c>
      <c r="R44" s="119">
        <v>815.22</v>
      </c>
      <c r="S44" s="120">
        <v>742.16600000000005</v>
      </c>
      <c r="T44" s="123">
        <v>460.57600000000002</v>
      </c>
      <c r="U44" s="123">
        <v>16.47</v>
      </c>
      <c r="V44" s="118">
        <v>7.94</v>
      </c>
      <c r="W44" s="119">
        <v>40.11</v>
      </c>
      <c r="X44" s="119">
        <v>20.05</v>
      </c>
      <c r="Y44" s="119">
        <v>0.01</v>
      </c>
      <c r="Z44" s="120">
        <v>0</v>
      </c>
      <c r="AA44" s="118">
        <v>499.33</v>
      </c>
      <c r="AB44" s="120">
        <v>1300.8499999999999</v>
      </c>
      <c r="AC44" s="118">
        <v>341.24</v>
      </c>
      <c r="AD44" s="119">
        <v>41.280999999999999</v>
      </c>
      <c r="AE44" s="119">
        <v>117.62</v>
      </c>
      <c r="AF44" s="120">
        <v>0</v>
      </c>
      <c r="AG44" s="118">
        <v>16.593630000000001</v>
      </c>
      <c r="AH44" s="119">
        <v>27</v>
      </c>
      <c r="AI44" s="119">
        <v>10.104010000000001</v>
      </c>
      <c r="AJ44" s="119">
        <v>34.004170000000002</v>
      </c>
      <c r="AK44" s="120">
        <v>35.5</v>
      </c>
      <c r="AL44" s="118">
        <v>117.5</v>
      </c>
      <c r="AM44" s="120">
        <v>119.74</v>
      </c>
      <c r="AN44" s="118">
        <v>80.709000000000003</v>
      </c>
      <c r="AO44" s="124" t="s">
        <v>1408</v>
      </c>
      <c r="AP44" s="124" t="s">
        <v>1408</v>
      </c>
      <c r="AQ44" s="119">
        <v>20.588000000000001</v>
      </c>
      <c r="AR44" s="124" t="s">
        <v>1408</v>
      </c>
      <c r="AS44" s="119">
        <v>26.094809999999999</v>
      </c>
      <c r="AT44" s="119">
        <v>0</v>
      </c>
      <c r="AU44" s="119">
        <v>92.825999999999993</v>
      </c>
      <c r="AV44" s="119">
        <v>32.941000000000003</v>
      </c>
      <c r="AW44" s="120">
        <v>67.813999999999993</v>
      </c>
    </row>
    <row r="45" spans="1:49" x14ac:dyDescent="0.35">
      <c r="A45" s="125" t="s">
        <v>760</v>
      </c>
      <c r="B45" s="118">
        <v>10.1</v>
      </c>
      <c r="C45" s="119">
        <v>38</v>
      </c>
      <c r="D45" s="119">
        <v>212</v>
      </c>
      <c r="E45" s="119">
        <v>171.74705</v>
      </c>
      <c r="F45" s="119">
        <v>28.9</v>
      </c>
      <c r="G45" s="120">
        <v>230</v>
      </c>
      <c r="H45" s="118">
        <v>68.5</v>
      </c>
      <c r="I45" s="120">
        <v>240</v>
      </c>
      <c r="J45" s="118">
        <v>0</v>
      </c>
      <c r="K45" s="119">
        <v>0</v>
      </c>
      <c r="L45" s="120">
        <v>23.8</v>
      </c>
      <c r="M45" s="121" t="s">
        <v>1408</v>
      </c>
      <c r="N45" s="122" t="s">
        <v>1408</v>
      </c>
      <c r="O45" s="123">
        <v>6.37</v>
      </c>
      <c r="P45" s="118">
        <v>277.45</v>
      </c>
      <c r="Q45" s="119">
        <v>231.21</v>
      </c>
      <c r="R45" s="119">
        <v>815.22</v>
      </c>
      <c r="S45" s="120">
        <v>742.16600000000005</v>
      </c>
      <c r="T45" s="123">
        <v>460.57600000000002</v>
      </c>
      <c r="U45" s="123">
        <v>16.47</v>
      </c>
      <c r="V45" s="118">
        <v>7.94</v>
      </c>
      <c r="W45" s="119">
        <v>40.11</v>
      </c>
      <c r="X45" s="119">
        <v>20.05</v>
      </c>
      <c r="Y45" s="119">
        <v>0.01</v>
      </c>
      <c r="Z45" s="120">
        <v>0</v>
      </c>
      <c r="AA45" s="118">
        <v>499.33</v>
      </c>
      <c r="AB45" s="120">
        <v>1300.8499999999999</v>
      </c>
      <c r="AC45" s="118">
        <v>341.24</v>
      </c>
      <c r="AD45" s="119">
        <v>41.280999999999999</v>
      </c>
      <c r="AE45" s="119">
        <v>117.62</v>
      </c>
      <c r="AF45" s="120">
        <v>0</v>
      </c>
      <c r="AG45" s="118">
        <v>16.593630000000001</v>
      </c>
      <c r="AH45" s="119">
        <v>27</v>
      </c>
      <c r="AI45" s="119">
        <v>10.104010000000001</v>
      </c>
      <c r="AJ45" s="119">
        <v>34.004170000000002</v>
      </c>
      <c r="AK45" s="120">
        <v>35.5</v>
      </c>
      <c r="AL45" s="118">
        <v>117.5</v>
      </c>
      <c r="AM45" s="120">
        <v>119.74</v>
      </c>
      <c r="AN45" s="118">
        <v>80.709000000000003</v>
      </c>
      <c r="AO45" s="124" t="s">
        <v>1408</v>
      </c>
      <c r="AP45" s="124" t="s">
        <v>1408</v>
      </c>
      <c r="AQ45" s="119">
        <v>20.588000000000001</v>
      </c>
      <c r="AR45" s="124" t="s">
        <v>1408</v>
      </c>
      <c r="AS45" s="119">
        <v>26.094809999999999</v>
      </c>
      <c r="AT45" s="119">
        <v>0</v>
      </c>
      <c r="AU45" s="119">
        <v>92.825999999999993</v>
      </c>
      <c r="AV45" s="119">
        <v>32.941000000000003</v>
      </c>
      <c r="AW45" s="120">
        <v>67.813999999999993</v>
      </c>
    </row>
    <row r="46" spans="1:49" x14ac:dyDescent="0.35">
      <c r="A46" s="125" t="s">
        <v>761</v>
      </c>
      <c r="B46" s="118">
        <v>10.1</v>
      </c>
      <c r="C46" s="119">
        <v>38</v>
      </c>
      <c r="D46" s="119">
        <v>212</v>
      </c>
      <c r="E46" s="119">
        <v>220.55823000000001</v>
      </c>
      <c r="F46" s="119">
        <v>4.4000000000000004</v>
      </c>
      <c r="G46" s="120">
        <v>230</v>
      </c>
      <c r="H46" s="118">
        <v>68.5</v>
      </c>
      <c r="I46" s="120">
        <v>252</v>
      </c>
      <c r="J46" s="118">
        <v>0</v>
      </c>
      <c r="K46" s="119">
        <v>0</v>
      </c>
      <c r="L46" s="120">
        <v>23.89</v>
      </c>
      <c r="M46" s="121" t="s">
        <v>1408</v>
      </c>
      <c r="N46" s="122" t="s">
        <v>1408</v>
      </c>
      <c r="O46" s="123">
        <v>6.37</v>
      </c>
      <c r="P46" s="118">
        <v>279.25</v>
      </c>
      <c r="Q46" s="119">
        <v>229.57</v>
      </c>
      <c r="R46" s="119">
        <v>802.78</v>
      </c>
      <c r="S46" s="120">
        <v>742.16600000000005</v>
      </c>
      <c r="T46" s="123">
        <v>462.25599999999997</v>
      </c>
      <c r="U46" s="123">
        <v>16.48</v>
      </c>
      <c r="V46" s="118">
        <v>7.01</v>
      </c>
      <c r="W46" s="119">
        <v>70.03</v>
      </c>
      <c r="X46" s="119">
        <v>37.01</v>
      </c>
      <c r="Y46" s="119">
        <v>0.01</v>
      </c>
      <c r="Z46" s="120">
        <v>0</v>
      </c>
      <c r="AA46" s="118">
        <v>506</v>
      </c>
      <c r="AB46" s="120">
        <v>1307.52</v>
      </c>
      <c r="AC46" s="118">
        <v>322.06</v>
      </c>
      <c r="AD46" s="119">
        <v>53.853000000000002</v>
      </c>
      <c r="AE46" s="119">
        <v>115.54</v>
      </c>
      <c r="AF46" s="120">
        <v>0</v>
      </c>
      <c r="AG46" s="118">
        <v>16.593630000000001</v>
      </c>
      <c r="AH46" s="119">
        <v>28</v>
      </c>
      <c r="AI46" s="119">
        <v>10.12082</v>
      </c>
      <c r="AJ46" s="119">
        <v>34.004170000000002</v>
      </c>
      <c r="AK46" s="120">
        <v>36.5</v>
      </c>
      <c r="AL46" s="118">
        <v>117.14</v>
      </c>
      <c r="AM46" s="120">
        <v>119.38</v>
      </c>
      <c r="AN46" s="118">
        <v>79.805999999999997</v>
      </c>
      <c r="AO46" s="124" t="s">
        <v>1408</v>
      </c>
      <c r="AP46" s="124" t="s">
        <v>1408</v>
      </c>
      <c r="AQ46" s="119">
        <v>20.545000000000002</v>
      </c>
      <c r="AR46" s="124" t="s">
        <v>1408</v>
      </c>
      <c r="AS46" s="119">
        <v>31.051010000000002</v>
      </c>
      <c r="AT46" s="119">
        <v>0</v>
      </c>
      <c r="AU46" s="119">
        <v>96.251999999999995</v>
      </c>
      <c r="AV46" s="119">
        <v>53.402000000000001</v>
      </c>
      <c r="AW46" s="120">
        <v>67.233000000000004</v>
      </c>
    </row>
    <row r="47" spans="1:49" x14ac:dyDescent="0.35">
      <c r="A47" s="125" t="s">
        <v>762</v>
      </c>
      <c r="B47" s="118">
        <v>10.1</v>
      </c>
      <c r="C47" s="119">
        <v>38</v>
      </c>
      <c r="D47" s="119">
        <v>212</v>
      </c>
      <c r="E47" s="119">
        <v>220.55823000000001</v>
      </c>
      <c r="F47" s="119">
        <v>4.4000000000000004</v>
      </c>
      <c r="G47" s="120">
        <v>230</v>
      </c>
      <c r="H47" s="118">
        <v>68.5</v>
      </c>
      <c r="I47" s="120">
        <v>252</v>
      </c>
      <c r="J47" s="118">
        <v>0</v>
      </c>
      <c r="K47" s="119">
        <v>0</v>
      </c>
      <c r="L47" s="120">
        <v>23.89</v>
      </c>
      <c r="M47" s="121" t="s">
        <v>1408</v>
      </c>
      <c r="N47" s="122" t="s">
        <v>1408</v>
      </c>
      <c r="O47" s="123">
        <v>6.37</v>
      </c>
      <c r="P47" s="118">
        <v>279.25</v>
      </c>
      <c r="Q47" s="119">
        <v>229.57</v>
      </c>
      <c r="R47" s="119">
        <v>802.78</v>
      </c>
      <c r="S47" s="120">
        <v>742.16600000000005</v>
      </c>
      <c r="T47" s="123">
        <v>462.25599999999997</v>
      </c>
      <c r="U47" s="123">
        <v>16.48</v>
      </c>
      <c r="V47" s="118">
        <v>7.01</v>
      </c>
      <c r="W47" s="119">
        <v>70.03</v>
      </c>
      <c r="X47" s="119">
        <v>37.01</v>
      </c>
      <c r="Y47" s="119">
        <v>0.01</v>
      </c>
      <c r="Z47" s="120">
        <v>0</v>
      </c>
      <c r="AA47" s="118">
        <v>506</v>
      </c>
      <c r="AB47" s="120">
        <v>1307.52</v>
      </c>
      <c r="AC47" s="118">
        <v>322.06</v>
      </c>
      <c r="AD47" s="119">
        <v>53.853000000000002</v>
      </c>
      <c r="AE47" s="119">
        <v>115.54</v>
      </c>
      <c r="AF47" s="120">
        <v>0</v>
      </c>
      <c r="AG47" s="118">
        <v>16.593630000000001</v>
      </c>
      <c r="AH47" s="119">
        <v>28</v>
      </c>
      <c r="AI47" s="119">
        <v>10.12082</v>
      </c>
      <c r="AJ47" s="119">
        <v>34.004170000000002</v>
      </c>
      <c r="AK47" s="120">
        <v>36.5</v>
      </c>
      <c r="AL47" s="118">
        <v>117.14</v>
      </c>
      <c r="AM47" s="120">
        <v>119.38</v>
      </c>
      <c r="AN47" s="118">
        <v>79.805999999999997</v>
      </c>
      <c r="AO47" s="124" t="s">
        <v>1408</v>
      </c>
      <c r="AP47" s="124" t="s">
        <v>1408</v>
      </c>
      <c r="AQ47" s="119">
        <v>20.545000000000002</v>
      </c>
      <c r="AR47" s="124" t="s">
        <v>1408</v>
      </c>
      <c r="AS47" s="119">
        <v>31.051010000000002</v>
      </c>
      <c r="AT47" s="119">
        <v>0</v>
      </c>
      <c r="AU47" s="119">
        <v>96.251999999999995</v>
      </c>
      <c r="AV47" s="119">
        <v>53.402000000000001</v>
      </c>
      <c r="AW47" s="120">
        <v>67.233000000000004</v>
      </c>
    </row>
    <row r="48" spans="1:49" x14ac:dyDescent="0.35">
      <c r="A48" s="125" t="s">
        <v>763</v>
      </c>
      <c r="B48" s="118">
        <v>10.1</v>
      </c>
      <c r="C48" s="119">
        <v>38</v>
      </c>
      <c r="D48" s="119">
        <v>212</v>
      </c>
      <c r="E48" s="119">
        <v>217.44978</v>
      </c>
      <c r="F48" s="119">
        <v>0</v>
      </c>
      <c r="G48" s="120">
        <v>230</v>
      </c>
      <c r="H48" s="118">
        <v>68.5</v>
      </c>
      <c r="I48" s="120">
        <v>252</v>
      </c>
      <c r="J48" s="118">
        <v>0</v>
      </c>
      <c r="K48" s="119">
        <v>0</v>
      </c>
      <c r="L48" s="120">
        <v>23.92</v>
      </c>
      <c r="M48" s="118">
        <v>1.07</v>
      </c>
      <c r="N48" s="120">
        <v>554.84</v>
      </c>
      <c r="O48" s="123">
        <v>6.37</v>
      </c>
      <c r="P48" s="118">
        <v>279.25</v>
      </c>
      <c r="Q48" s="119">
        <v>231.21</v>
      </c>
      <c r="R48" s="119">
        <v>793.52</v>
      </c>
      <c r="S48" s="120">
        <v>742.16600000000005</v>
      </c>
      <c r="T48" s="123">
        <v>471.72300000000001</v>
      </c>
      <c r="U48" s="123">
        <v>16.47</v>
      </c>
      <c r="V48" s="118">
        <v>6.12</v>
      </c>
      <c r="W48" s="119">
        <v>86.9</v>
      </c>
      <c r="X48" s="119">
        <v>72.13</v>
      </c>
      <c r="Y48" s="119">
        <v>0.01</v>
      </c>
      <c r="Z48" s="120">
        <v>0</v>
      </c>
      <c r="AA48" s="118">
        <v>522.71</v>
      </c>
      <c r="AB48" s="120">
        <v>1324.23</v>
      </c>
      <c r="AC48" s="118">
        <v>335.06</v>
      </c>
      <c r="AD48" s="119">
        <v>54.000999999999998</v>
      </c>
      <c r="AE48" s="119">
        <v>118.08</v>
      </c>
      <c r="AF48" s="120">
        <v>0</v>
      </c>
      <c r="AG48" s="118">
        <v>16.593630000000001</v>
      </c>
      <c r="AH48" s="119">
        <v>28</v>
      </c>
      <c r="AI48" s="119">
        <v>10.30579</v>
      </c>
      <c r="AJ48" s="119">
        <v>34.004170000000002</v>
      </c>
      <c r="AK48" s="120">
        <v>37.799999999999997</v>
      </c>
      <c r="AL48" s="118">
        <v>116.82</v>
      </c>
      <c r="AM48" s="120">
        <v>119.06</v>
      </c>
      <c r="AN48" s="118">
        <v>79.805999999999997</v>
      </c>
      <c r="AO48" s="124" t="s">
        <v>1408</v>
      </c>
      <c r="AP48" s="124" t="s">
        <v>1408</v>
      </c>
      <c r="AQ48" s="119">
        <v>20.879000000000001</v>
      </c>
      <c r="AR48" s="124" t="s">
        <v>1408</v>
      </c>
      <c r="AS48" s="119">
        <v>33.175240000000002</v>
      </c>
      <c r="AT48" s="119">
        <v>0</v>
      </c>
      <c r="AU48" s="119">
        <v>98.141999999999996</v>
      </c>
      <c r="AV48" s="119">
        <v>61.75</v>
      </c>
      <c r="AW48" s="120">
        <v>67.820999999999998</v>
      </c>
    </row>
    <row r="49" spans="1:49" x14ac:dyDescent="0.35">
      <c r="A49" s="125" t="s">
        <v>764</v>
      </c>
      <c r="B49" s="118">
        <v>10.1</v>
      </c>
      <c r="C49" s="119">
        <v>38</v>
      </c>
      <c r="D49" s="119">
        <v>212</v>
      </c>
      <c r="E49" s="119">
        <v>217.44978</v>
      </c>
      <c r="F49" s="119">
        <v>0</v>
      </c>
      <c r="G49" s="120">
        <v>230</v>
      </c>
      <c r="H49" s="118">
        <v>68.5</v>
      </c>
      <c r="I49" s="120">
        <v>252</v>
      </c>
      <c r="J49" s="118">
        <v>0</v>
      </c>
      <c r="K49" s="119">
        <v>0</v>
      </c>
      <c r="L49" s="120">
        <v>23.92</v>
      </c>
      <c r="M49" s="118">
        <v>1.07</v>
      </c>
      <c r="N49" s="120">
        <v>554.84</v>
      </c>
      <c r="O49" s="123">
        <v>6.37</v>
      </c>
      <c r="P49" s="118">
        <v>279.25</v>
      </c>
      <c r="Q49" s="119">
        <v>231.21</v>
      </c>
      <c r="R49" s="119">
        <v>793.52</v>
      </c>
      <c r="S49" s="120">
        <v>742.16600000000005</v>
      </c>
      <c r="T49" s="123">
        <v>471.72300000000001</v>
      </c>
      <c r="U49" s="123">
        <v>16.47</v>
      </c>
      <c r="V49" s="118">
        <v>6.12</v>
      </c>
      <c r="W49" s="119">
        <v>86.9</v>
      </c>
      <c r="X49" s="119">
        <v>72.13</v>
      </c>
      <c r="Y49" s="119">
        <v>0.01</v>
      </c>
      <c r="Z49" s="120">
        <v>0</v>
      </c>
      <c r="AA49" s="118">
        <v>522.71</v>
      </c>
      <c r="AB49" s="120">
        <v>1324.23</v>
      </c>
      <c r="AC49" s="118">
        <v>335.06</v>
      </c>
      <c r="AD49" s="119">
        <v>54.000999999999998</v>
      </c>
      <c r="AE49" s="119">
        <v>118.08</v>
      </c>
      <c r="AF49" s="120">
        <v>0</v>
      </c>
      <c r="AG49" s="118">
        <v>16.593630000000001</v>
      </c>
      <c r="AH49" s="119">
        <v>28</v>
      </c>
      <c r="AI49" s="119">
        <v>10.30579</v>
      </c>
      <c r="AJ49" s="119">
        <v>34.004170000000002</v>
      </c>
      <c r="AK49" s="120">
        <v>37.799999999999997</v>
      </c>
      <c r="AL49" s="118">
        <v>116.82</v>
      </c>
      <c r="AM49" s="120">
        <v>119.06</v>
      </c>
      <c r="AN49" s="118">
        <v>79.805999999999997</v>
      </c>
      <c r="AO49" s="124" t="s">
        <v>1408</v>
      </c>
      <c r="AP49" s="124" t="s">
        <v>1408</v>
      </c>
      <c r="AQ49" s="119">
        <v>20.879000000000001</v>
      </c>
      <c r="AR49" s="124" t="s">
        <v>1408</v>
      </c>
      <c r="AS49" s="119">
        <v>33.175240000000002</v>
      </c>
      <c r="AT49" s="119">
        <v>0</v>
      </c>
      <c r="AU49" s="119">
        <v>98.141999999999996</v>
      </c>
      <c r="AV49" s="119">
        <v>61.75</v>
      </c>
      <c r="AW49" s="120">
        <v>67.820999999999998</v>
      </c>
    </row>
    <row r="50" spans="1:49" x14ac:dyDescent="0.35">
      <c r="A50" s="125" t="s">
        <v>765</v>
      </c>
      <c r="B50" s="118">
        <v>10.1</v>
      </c>
      <c r="C50" s="119">
        <v>38</v>
      </c>
      <c r="D50" s="119">
        <v>212</v>
      </c>
      <c r="E50" s="119">
        <v>218.58802</v>
      </c>
      <c r="F50" s="119">
        <v>0</v>
      </c>
      <c r="G50" s="120">
        <v>230</v>
      </c>
      <c r="H50" s="118">
        <v>67.5</v>
      </c>
      <c r="I50" s="120">
        <v>252</v>
      </c>
      <c r="J50" s="118">
        <v>0</v>
      </c>
      <c r="K50" s="119">
        <v>0</v>
      </c>
      <c r="L50" s="120">
        <v>24.02</v>
      </c>
      <c r="M50" s="121" t="s">
        <v>1408</v>
      </c>
      <c r="N50" s="122" t="s">
        <v>1408</v>
      </c>
      <c r="O50" s="123">
        <v>6.37</v>
      </c>
      <c r="P50" s="118">
        <v>281.06</v>
      </c>
      <c r="Q50" s="119">
        <v>229.57</v>
      </c>
      <c r="R50" s="119">
        <v>787.38</v>
      </c>
      <c r="S50" s="120">
        <v>742.16600000000005</v>
      </c>
      <c r="T50" s="123">
        <v>501.61700000000002</v>
      </c>
      <c r="U50" s="123">
        <v>16.5</v>
      </c>
      <c r="V50" s="118">
        <v>4.1100000000000003</v>
      </c>
      <c r="W50" s="119">
        <v>88.4</v>
      </c>
      <c r="X50" s="119">
        <v>79.41</v>
      </c>
      <c r="Y50" s="119">
        <v>0.01</v>
      </c>
      <c r="Z50" s="120">
        <v>0</v>
      </c>
      <c r="AA50" s="118">
        <v>502.84</v>
      </c>
      <c r="AB50" s="120">
        <v>1316.3869999999999</v>
      </c>
      <c r="AC50" s="118">
        <v>332.18900000000002</v>
      </c>
      <c r="AD50" s="119">
        <v>53.231999999999999</v>
      </c>
      <c r="AE50" s="119">
        <v>117.702</v>
      </c>
      <c r="AF50" s="120">
        <v>0</v>
      </c>
      <c r="AG50" s="118">
        <v>16.593630000000001</v>
      </c>
      <c r="AH50" s="119">
        <v>27.5</v>
      </c>
      <c r="AI50" s="119">
        <v>10.3645</v>
      </c>
      <c r="AJ50" s="119">
        <v>34.004170000000002</v>
      </c>
      <c r="AK50" s="120">
        <v>37.799999999999997</v>
      </c>
      <c r="AL50" s="118">
        <v>116.61</v>
      </c>
      <c r="AM50" s="120">
        <v>118.86</v>
      </c>
      <c r="AN50" s="118">
        <v>82.528999999999996</v>
      </c>
      <c r="AO50" s="124" t="s">
        <v>1408</v>
      </c>
      <c r="AP50" s="124" t="s">
        <v>1408</v>
      </c>
      <c r="AQ50" s="119">
        <v>21.266999999999999</v>
      </c>
      <c r="AR50" s="124" t="s">
        <v>1408</v>
      </c>
      <c r="AS50" s="119">
        <v>32.756950000000003</v>
      </c>
      <c r="AT50" s="119">
        <v>0</v>
      </c>
      <c r="AU50" s="119">
        <v>98.484999999999999</v>
      </c>
      <c r="AV50" s="119">
        <v>59.390999999999998</v>
      </c>
      <c r="AW50" s="120">
        <v>71.602999999999994</v>
      </c>
    </row>
    <row r="51" spans="1:49" x14ac:dyDescent="0.35">
      <c r="A51" s="125" t="s">
        <v>766</v>
      </c>
      <c r="B51" s="118">
        <v>10.1</v>
      </c>
      <c r="C51" s="119">
        <v>38</v>
      </c>
      <c r="D51" s="119">
        <v>212</v>
      </c>
      <c r="E51" s="119">
        <v>218.58802</v>
      </c>
      <c r="F51" s="119">
        <v>0</v>
      </c>
      <c r="G51" s="120">
        <v>230</v>
      </c>
      <c r="H51" s="118">
        <v>67.5</v>
      </c>
      <c r="I51" s="120">
        <v>252</v>
      </c>
      <c r="J51" s="118">
        <v>0</v>
      </c>
      <c r="K51" s="119">
        <v>0</v>
      </c>
      <c r="L51" s="120">
        <v>24.02</v>
      </c>
      <c r="M51" s="121" t="s">
        <v>1408</v>
      </c>
      <c r="N51" s="122" t="s">
        <v>1408</v>
      </c>
      <c r="O51" s="123">
        <v>6.37</v>
      </c>
      <c r="P51" s="118">
        <v>281.06</v>
      </c>
      <c r="Q51" s="119">
        <v>229.57</v>
      </c>
      <c r="R51" s="119">
        <v>787.38</v>
      </c>
      <c r="S51" s="120">
        <v>742.16600000000005</v>
      </c>
      <c r="T51" s="123">
        <v>501.61700000000002</v>
      </c>
      <c r="U51" s="123">
        <v>16.5</v>
      </c>
      <c r="V51" s="118">
        <v>4.1100000000000003</v>
      </c>
      <c r="W51" s="119">
        <v>88.4</v>
      </c>
      <c r="X51" s="119">
        <v>79.41</v>
      </c>
      <c r="Y51" s="119">
        <v>0.01</v>
      </c>
      <c r="Z51" s="120">
        <v>0</v>
      </c>
      <c r="AA51" s="118">
        <v>502.84</v>
      </c>
      <c r="AB51" s="120">
        <v>1316.3869999999999</v>
      </c>
      <c r="AC51" s="118">
        <v>332.18900000000002</v>
      </c>
      <c r="AD51" s="119">
        <v>53.231999999999999</v>
      </c>
      <c r="AE51" s="119">
        <v>117.702</v>
      </c>
      <c r="AF51" s="120">
        <v>0</v>
      </c>
      <c r="AG51" s="118">
        <v>16.593630000000001</v>
      </c>
      <c r="AH51" s="119">
        <v>27.5</v>
      </c>
      <c r="AI51" s="119">
        <v>10.3645</v>
      </c>
      <c r="AJ51" s="119">
        <v>34.004170000000002</v>
      </c>
      <c r="AK51" s="120">
        <v>37.799999999999997</v>
      </c>
      <c r="AL51" s="118">
        <v>116.61</v>
      </c>
      <c r="AM51" s="120">
        <v>118.86</v>
      </c>
      <c r="AN51" s="118">
        <v>82.528999999999996</v>
      </c>
      <c r="AO51" s="124" t="s">
        <v>1408</v>
      </c>
      <c r="AP51" s="124" t="s">
        <v>1408</v>
      </c>
      <c r="AQ51" s="119">
        <v>21.266999999999999</v>
      </c>
      <c r="AR51" s="124" t="s">
        <v>1408</v>
      </c>
      <c r="AS51" s="119">
        <v>32.756950000000003</v>
      </c>
      <c r="AT51" s="119">
        <v>0</v>
      </c>
      <c r="AU51" s="119">
        <v>98.484999999999999</v>
      </c>
      <c r="AV51" s="119">
        <v>59.390999999999998</v>
      </c>
      <c r="AW51" s="120">
        <v>71.602999999999994</v>
      </c>
    </row>
    <row r="52" spans="1:49" x14ac:dyDescent="0.35">
      <c r="A52" s="125" t="s">
        <v>767</v>
      </c>
      <c r="B52" s="118">
        <v>10.1</v>
      </c>
      <c r="C52" s="119">
        <v>38</v>
      </c>
      <c r="D52" s="119">
        <v>212</v>
      </c>
      <c r="E52" s="119">
        <v>222.00175999999999</v>
      </c>
      <c r="F52" s="119">
        <v>0</v>
      </c>
      <c r="G52" s="120">
        <v>230</v>
      </c>
      <c r="H52" s="118">
        <v>62.9</v>
      </c>
      <c r="I52" s="120">
        <v>245</v>
      </c>
      <c r="J52" s="118">
        <v>0</v>
      </c>
      <c r="K52" s="119">
        <v>0</v>
      </c>
      <c r="L52" s="120">
        <v>23.96</v>
      </c>
      <c r="M52" s="121" t="s">
        <v>1408</v>
      </c>
      <c r="N52" s="122" t="s">
        <v>1408</v>
      </c>
      <c r="O52" s="123">
        <v>6.37</v>
      </c>
      <c r="P52" s="118">
        <v>279.25</v>
      </c>
      <c r="Q52" s="119">
        <v>229.57</v>
      </c>
      <c r="R52" s="119">
        <v>784.32</v>
      </c>
      <c r="S52" s="120">
        <v>742.16600000000005</v>
      </c>
      <c r="T52" s="123">
        <v>496.18900000000002</v>
      </c>
      <c r="U52" s="123">
        <v>16.55</v>
      </c>
      <c r="V52" s="118">
        <v>2.72</v>
      </c>
      <c r="W52" s="119">
        <v>75.180000000000007</v>
      </c>
      <c r="X52" s="119">
        <v>64.39</v>
      </c>
      <c r="Y52" s="119">
        <v>0.01</v>
      </c>
      <c r="Z52" s="120">
        <v>0</v>
      </c>
      <c r="AA52" s="118">
        <v>519.67999999999995</v>
      </c>
      <c r="AB52" s="120">
        <v>1332.4480000000001</v>
      </c>
      <c r="AC52" s="118">
        <v>334.9</v>
      </c>
      <c r="AD52" s="119">
        <v>53.246000000000002</v>
      </c>
      <c r="AE52" s="119">
        <v>126.264</v>
      </c>
      <c r="AF52" s="120">
        <v>0</v>
      </c>
      <c r="AG52" s="118">
        <v>16.593630000000001</v>
      </c>
      <c r="AH52" s="119">
        <v>27</v>
      </c>
      <c r="AI52" s="119">
        <v>9.4911300000000001</v>
      </c>
      <c r="AJ52" s="119">
        <v>34.004170000000002</v>
      </c>
      <c r="AK52" s="120">
        <v>37.799999999999997</v>
      </c>
      <c r="AL52" s="118">
        <v>116.23</v>
      </c>
      <c r="AM52" s="120">
        <v>118.47</v>
      </c>
      <c r="AN52" s="118">
        <v>84.366</v>
      </c>
      <c r="AO52" s="124" t="s">
        <v>1408</v>
      </c>
      <c r="AP52" s="124" t="s">
        <v>1408</v>
      </c>
      <c r="AQ52" s="119">
        <v>21.792999999999999</v>
      </c>
      <c r="AR52" s="124" t="s">
        <v>1408</v>
      </c>
      <c r="AS52" s="119">
        <v>31.627610000000001</v>
      </c>
      <c r="AT52" s="119">
        <v>0</v>
      </c>
      <c r="AU52" s="119">
        <v>97.358000000000004</v>
      </c>
      <c r="AV52" s="119">
        <v>55.075000000000003</v>
      </c>
      <c r="AW52" s="120">
        <v>73.180999999999997</v>
      </c>
    </row>
    <row r="53" spans="1:49" x14ac:dyDescent="0.35">
      <c r="A53" s="125" t="s">
        <v>768</v>
      </c>
      <c r="B53" s="118">
        <v>10.1</v>
      </c>
      <c r="C53" s="119">
        <v>38</v>
      </c>
      <c r="D53" s="119">
        <v>212</v>
      </c>
      <c r="E53" s="119">
        <v>222.00175999999999</v>
      </c>
      <c r="F53" s="119">
        <v>0</v>
      </c>
      <c r="G53" s="120">
        <v>230</v>
      </c>
      <c r="H53" s="118">
        <v>62.9</v>
      </c>
      <c r="I53" s="120">
        <v>245</v>
      </c>
      <c r="J53" s="118">
        <v>0</v>
      </c>
      <c r="K53" s="119">
        <v>0</v>
      </c>
      <c r="L53" s="120">
        <v>23.96</v>
      </c>
      <c r="M53" s="121" t="s">
        <v>1408</v>
      </c>
      <c r="N53" s="122" t="s">
        <v>1408</v>
      </c>
      <c r="O53" s="123">
        <v>6.37</v>
      </c>
      <c r="P53" s="118">
        <v>279.25</v>
      </c>
      <c r="Q53" s="119">
        <v>229.57</v>
      </c>
      <c r="R53" s="119">
        <v>784.32</v>
      </c>
      <c r="S53" s="120">
        <v>742.16600000000005</v>
      </c>
      <c r="T53" s="123">
        <v>496.18900000000002</v>
      </c>
      <c r="U53" s="123">
        <v>16.55</v>
      </c>
      <c r="V53" s="118">
        <v>2.72</v>
      </c>
      <c r="W53" s="119">
        <v>75.180000000000007</v>
      </c>
      <c r="X53" s="119">
        <v>64.39</v>
      </c>
      <c r="Y53" s="119">
        <v>0.01</v>
      </c>
      <c r="Z53" s="120">
        <v>0</v>
      </c>
      <c r="AA53" s="118">
        <v>519.67999999999995</v>
      </c>
      <c r="AB53" s="120">
        <v>1332.4480000000001</v>
      </c>
      <c r="AC53" s="118">
        <v>334.9</v>
      </c>
      <c r="AD53" s="119">
        <v>53.246000000000002</v>
      </c>
      <c r="AE53" s="119">
        <v>126.264</v>
      </c>
      <c r="AF53" s="120">
        <v>0</v>
      </c>
      <c r="AG53" s="118">
        <v>16.593630000000001</v>
      </c>
      <c r="AH53" s="119">
        <v>27</v>
      </c>
      <c r="AI53" s="119">
        <v>9.4911300000000001</v>
      </c>
      <c r="AJ53" s="119">
        <v>34.004170000000002</v>
      </c>
      <c r="AK53" s="120">
        <v>37.799999999999997</v>
      </c>
      <c r="AL53" s="118">
        <v>116.23</v>
      </c>
      <c r="AM53" s="120">
        <v>118.47</v>
      </c>
      <c r="AN53" s="118">
        <v>84.366</v>
      </c>
      <c r="AO53" s="124" t="s">
        <v>1408</v>
      </c>
      <c r="AP53" s="124" t="s">
        <v>1408</v>
      </c>
      <c r="AQ53" s="119">
        <v>21.792999999999999</v>
      </c>
      <c r="AR53" s="124" t="s">
        <v>1408</v>
      </c>
      <c r="AS53" s="119">
        <v>31.627610000000001</v>
      </c>
      <c r="AT53" s="119">
        <v>0</v>
      </c>
      <c r="AU53" s="119">
        <v>97.358000000000004</v>
      </c>
      <c r="AV53" s="119">
        <v>55.075000000000003</v>
      </c>
      <c r="AW53" s="120">
        <v>73.180999999999997</v>
      </c>
    </row>
    <row r="54" spans="1:49" x14ac:dyDescent="0.35">
      <c r="A54" s="125" t="s">
        <v>769</v>
      </c>
      <c r="B54" s="118">
        <v>10.1</v>
      </c>
      <c r="C54" s="119">
        <v>38</v>
      </c>
      <c r="D54" s="119">
        <v>212</v>
      </c>
      <c r="E54" s="119">
        <v>222.89257000000001</v>
      </c>
      <c r="F54" s="119">
        <v>0</v>
      </c>
      <c r="G54" s="120">
        <v>230</v>
      </c>
      <c r="H54" s="118">
        <v>62.9</v>
      </c>
      <c r="I54" s="120">
        <v>245</v>
      </c>
      <c r="J54" s="118">
        <v>0</v>
      </c>
      <c r="K54" s="119">
        <v>0</v>
      </c>
      <c r="L54" s="120">
        <v>23.93</v>
      </c>
      <c r="M54" s="121" t="s">
        <v>1408</v>
      </c>
      <c r="N54" s="122" t="s">
        <v>1408</v>
      </c>
      <c r="O54" s="123">
        <v>6.37</v>
      </c>
      <c r="P54" s="118">
        <v>279.25</v>
      </c>
      <c r="Q54" s="119">
        <v>229.57</v>
      </c>
      <c r="R54" s="119">
        <v>778.23</v>
      </c>
      <c r="S54" s="120">
        <v>742.16600000000005</v>
      </c>
      <c r="T54" s="123">
        <v>508.61</v>
      </c>
      <c r="U54" s="123">
        <v>16.54</v>
      </c>
      <c r="V54" s="118">
        <v>1.82</v>
      </c>
      <c r="W54" s="119">
        <v>66.040000000000006</v>
      </c>
      <c r="X54" s="119">
        <v>54.65</v>
      </c>
      <c r="Y54" s="119">
        <v>0.01</v>
      </c>
      <c r="Z54" s="120">
        <v>0</v>
      </c>
      <c r="AA54" s="118">
        <v>519.91999999999996</v>
      </c>
      <c r="AB54" s="120">
        <v>1332.2170000000001</v>
      </c>
      <c r="AC54" s="118">
        <v>371.8</v>
      </c>
      <c r="AD54" s="119">
        <v>53.893000000000001</v>
      </c>
      <c r="AE54" s="119">
        <v>246.637</v>
      </c>
      <c r="AF54" s="120">
        <v>0</v>
      </c>
      <c r="AG54" s="118">
        <v>16.593630000000001</v>
      </c>
      <c r="AH54" s="119">
        <v>27</v>
      </c>
      <c r="AI54" s="119">
        <v>9.7670100000000009</v>
      </c>
      <c r="AJ54" s="119">
        <v>34.004170000000002</v>
      </c>
      <c r="AK54" s="120">
        <v>39</v>
      </c>
      <c r="AL54" s="118">
        <v>115.91</v>
      </c>
      <c r="AM54" s="120">
        <v>118.16</v>
      </c>
      <c r="AN54" s="118">
        <v>88.091999999999999</v>
      </c>
      <c r="AO54" s="124" t="s">
        <v>1408</v>
      </c>
      <c r="AP54" s="124" t="s">
        <v>1408</v>
      </c>
      <c r="AQ54" s="119">
        <v>22.568999999999999</v>
      </c>
      <c r="AR54" s="124" t="s">
        <v>1408</v>
      </c>
      <c r="AS54" s="119">
        <v>29.78867</v>
      </c>
      <c r="AT54" s="119">
        <v>0</v>
      </c>
      <c r="AU54" s="119">
        <v>95.617000000000004</v>
      </c>
      <c r="AV54" s="119">
        <v>47.953000000000003</v>
      </c>
      <c r="AW54" s="120">
        <v>72.614000000000004</v>
      </c>
    </row>
    <row r="55" spans="1:49" x14ac:dyDescent="0.35">
      <c r="A55" s="125" t="s">
        <v>770</v>
      </c>
      <c r="B55" s="118">
        <v>10.1</v>
      </c>
      <c r="C55" s="119">
        <v>38</v>
      </c>
      <c r="D55" s="119">
        <v>212</v>
      </c>
      <c r="E55" s="119">
        <v>222.89257000000001</v>
      </c>
      <c r="F55" s="119">
        <v>0</v>
      </c>
      <c r="G55" s="120">
        <v>230</v>
      </c>
      <c r="H55" s="118">
        <v>62.9</v>
      </c>
      <c r="I55" s="120">
        <v>245</v>
      </c>
      <c r="J55" s="118">
        <v>0</v>
      </c>
      <c r="K55" s="119">
        <v>0</v>
      </c>
      <c r="L55" s="120">
        <v>23.93</v>
      </c>
      <c r="M55" s="121" t="s">
        <v>1408</v>
      </c>
      <c r="N55" s="122" t="s">
        <v>1408</v>
      </c>
      <c r="O55" s="123">
        <v>6.37</v>
      </c>
      <c r="P55" s="118">
        <v>279.25</v>
      </c>
      <c r="Q55" s="119">
        <v>229.57</v>
      </c>
      <c r="R55" s="119">
        <v>778.23</v>
      </c>
      <c r="S55" s="120">
        <v>742.16600000000005</v>
      </c>
      <c r="T55" s="123">
        <v>508.61</v>
      </c>
      <c r="U55" s="123">
        <v>16.54</v>
      </c>
      <c r="V55" s="118">
        <v>1.82</v>
      </c>
      <c r="W55" s="119">
        <v>66.040000000000006</v>
      </c>
      <c r="X55" s="119">
        <v>54.65</v>
      </c>
      <c r="Y55" s="119">
        <v>0.01</v>
      </c>
      <c r="Z55" s="120">
        <v>0</v>
      </c>
      <c r="AA55" s="118">
        <v>519.91999999999996</v>
      </c>
      <c r="AB55" s="120">
        <v>1332.2170000000001</v>
      </c>
      <c r="AC55" s="118">
        <v>371.8</v>
      </c>
      <c r="AD55" s="119">
        <v>53.893000000000001</v>
      </c>
      <c r="AE55" s="119">
        <v>246.637</v>
      </c>
      <c r="AF55" s="120">
        <v>0</v>
      </c>
      <c r="AG55" s="118">
        <v>16.593630000000001</v>
      </c>
      <c r="AH55" s="119">
        <v>27</v>
      </c>
      <c r="AI55" s="119">
        <v>9.7670100000000009</v>
      </c>
      <c r="AJ55" s="119">
        <v>34.004170000000002</v>
      </c>
      <c r="AK55" s="120">
        <v>39</v>
      </c>
      <c r="AL55" s="118">
        <v>115.91</v>
      </c>
      <c r="AM55" s="120">
        <v>118.16</v>
      </c>
      <c r="AN55" s="118">
        <v>88.091999999999999</v>
      </c>
      <c r="AO55" s="124" t="s">
        <v>1408</v>
      </c>
      <c r="AP55" s="124" t="s">
        <v>1408</v>
      </c>
      <c r="AQ55" s="119">
        <v>22.568999999999999</v>
      </c>
      <c r="AR55" s="124" t="s">
        <v>1408</v>
      </c>
      <c r="AS55" s="119">
        <v>29.78867</v>
      </c>
      <c r="AT55" s="119">
        <v>0</v>
      </c>
      <c r="AU55" s="119">
        <v>95.617000000000004</v>
      </c>
      <c r="AV55" s="119">
        <v>47.953000000000003</v>
      </c>
      <c r="AW55" s="120">
        <v>72.614000000000004</v>
      </c>
    </row>
    <row r="56" spans="1:49" x14ac:dyDescent="0.35">
      <c r="A56" s="125" t="s">
        <v>771</v>
      </c>
      <c r="B56" s="118">
        <v>10.1</v>
      </c>
      <c r="C56" s="119">
        <v>38</v>
      </c>
      <c r="D56" s="119">
        <v>212</v>
      </c>
      <c r="E56" s="119">
        <v>228.12683999999999</v>
      </c>
      <c r="F56" s="119">
        <v>5.5</v>
      </c>
      <c r="G56" s="120">
        <v>230</v>
      </c>
      <c r="H56" s="118">
        <v>62.9</v>
      </c>
      <c r="I56" s="120">
        <v>250</v>
      </c>
      <c r="J56" s="118">
        <v>0</v>
      </c>
      <c r="K56" s="119">
        <v>0</v>
      </c>
      <c r="L56" s="120">
        <v>23.88</v>
      </c>
      <c r="M56" s="121" t="s">
        <v>1408</v>
      </c>
      <c r="N56" s="122" t="s">
        <v>1408</v>
      </c>
      <c r="O56" s="123">
        <v>6.37</v>
      </c>
      <c r="P56" s="118">
        <v>275.64999999999998</v>
      </c>
      <c r="Q56" s="119">
        <v>232.87</v>
      </c>
      <c r="R56" s="119">
        <v>778.23</v>
      </c>
      <c r="S56" s="120">
        <v>742.16600000000005</v>
      </c>
      <c r="T56" s="123">
        <v>502.84300000000002</v>
      </c>
      <c r="U56" s="123">
        <v>16.53</v>
      </c>
      <c r="V56" s="118">
        <v>4.88</v>
      </c>
      <c r="W56" s="119">
        <v>62.64</v>
      </c>
      <c r="X56" s="119">
        <v>50.14</v>
      </c>
      <c r="Y56" s="119">
        <v>0.01</v>
      </c>
      <c r="Z56" s="120">
        <v>0</v>
      </c>
      <c r="AA56" s="118">
        <v>499.66</v>
      </c>
      <c r="AB56" s="120">
        <v>1310.386</v>
      </c>
      <c r="AC56" s="118">
        <v>393.42099999999999</v>
      </c>
      <c r="AD56" s="119">
        <v>53.389000000000003</v>
      </c>
      <c r="AE56" s="119">
        <v>278.74099999999999</v>
      </c>
      <c r="AF56" s="120">
        <v>0</v>
      </c>
      <c r="AG56" s="118">
        <v>16.593630000000001</v>
      </c>
      <c r="AH56" s="119">
        <v>27</v>
      </c>
      <c r="AI56" s="119">
        <v>9.7315199999999997</v>
      </c>
      <c r="AJ56" s="119">
        <v>34.004170000000002</v>
      </c>
      <c r="AK56" s="120">
        <v>40.200000000000003</v>
      </c>
      <c r="AL56" s="118">
        <v>113.04</v>
      </c>
      <c r="AM56" s="120">
        <v>115.28</v>
      </c>
      <c r="AN56" s="118">
        <v>95.748999999999995</v>
      </c>
      <c r="AO56" s="124" t="s">
        <v>1408</v>
      </c>
      <c r="AP56" s="124" t="s">
        <v>1408</v>
      </c>
      <c r="AQ56" s="119">
        <v>23.305</v>
      </c>
      <c r="AR56" s="124" t="s">
        <v>1408</v>
      </c>
      <c r="AS56" s="119">
        <v>28.080439999999999</v>
      </c>
      <c r="AT56" s="119">
        <v>0</v>
      </c>
      <c r="AU56" s="119">
        <v>94.081000000000003</v>
      </c>
      <c r="AV56" s="119">
        <v>41.256</v>
      </c>
      <c r="AW56" s="120">
        <v>72.412000000000006</v>
      </c>
    </row>
    <row r="57" spans="1:49" x14ac:dyDescent="0.35">
      <c r="A57" s="125" t="s">
        <v>772</v>
      </c>
      <c r="B57" s="118">
        <v>10.1</v>
      </c>
      <c r="C57" s="119">
        <v>38</v>
      </c>
      <c r="D57" s="119">
        <v>212</v>
      </c>
      <c r="E57" s="119">
        <v>228.12683999999999</v>
      </c>
      <c r="F57" s="119">
        <v>5.5</v>
      </c>
      <c r="G57" s="120">
        <v>230</v>
      </c>
      <c r="H57" s="118">
        <v>62.9</v>
      </c>
      <c r="I57" s="120">
        <v>250</v>
      </c>
      <c r="J57" s="118">
        <v>0</v>
      </c>
      <c r="K57" s="119">
        <v>0</v>
      </c>
      <c r="L57" s="120">
        <v>23.88</v>
      </c>
      <c r="M57" s="121" t="s">
        <v>1408</v>
      </c>
      <c r="N57" s="122" t="s">
        <v>1408</v>
      </c>
      <c r="O57" s="123">
        <v>6.37</v>
      </c>
      <c r="P57" s="118">
        <v>275.64999999999998</v>
      </c>
      <c r="Q57" s="119">
        <v>232.87</v>
      </c>
      <c r="R57" s="119">
        <v>778.23</v>
      </c>
      <c r="S57" s="120">
        <v>742.16600000000005</v>
      </c>
      <c r="T57" s="123">
        <v>502.84300000000002</v>
      </c>
      <c r="U57" s="123">
        <v>16.53</v>
      </c>
      <c r="V57" s="118">
        <v>4.88</v>
      </c>
      <c r="W57" s="119">
        <v>62.64</v>
      </c>
      <c r="X57" s="119">
        <v>50.14</v>
      </c>
      <c r="Y57" s="119">
        <v>0.01</v>
      </c>
      <c r="Z57" s="120">
        <v>0</v>
      </c>
      <c r="AA57" s="118">
        <v>499.66</v>
      </c>
      <c r="AB57" s="120">
        <v>1310.386</v>
      </c>
      <c r="AC57" s="118">
        <v>393.42099999999999</v>
      </c>
      <c r="AD57" s="119">
        <v>53.389000000000003</v>
      </c>
      <c r="AE57" s="119">
        <v>278.74099999999999</v>
      </c>
      <c r="AF57" s="120">
        <v>0</v>
      </c>
      <c r="AG57" s="118">
        <v>16.593630000000001</v>
      </c>
      <c r="AH57" s="119">
        <v>27</v>
      </c>
      <c r="AI57" s="119">
        <v>9.7315199999999997</v>
      </c>
      <c r="AJ57" s="119">
        <v>34.004170000000002</v>
      </c>
      <c r="AK57" s="120">
        <v>40.200000000000003</v>
      </c>
      <c r="AL57" s="118">
        <v>113.04</v>
      </c>
      <c r="AM57" s="120">
        <v>115.28</v>
      </c>
      <c r="AN57" s="118">
        <v>95.748999999999995</v>
      </c>
      <c r="AO57" s="124" t="s">
        <v>1408</v>
      </c>
      <c r="AP57" s="124" t="s">
        <v>1408</v>
      </c>
      <c r="AQ57" s="119">
        <v>23.305</v>
      </c>
      <c r="AR57" s="124" t="s">
        <v>1408</v>
      </c>
      <c r="AS57" s="119">
        <v>28.080439999999999</v>
      </c>
      <c r="AT57" s="119">
        <v>0</v>
      </c>
      <c r="AU57" s="119">
        <v>94.081000000000003</v>
      </c>
      <c r="AV57" s="119">
        <v>41.256</v>
      </c>
      <c r="AW57" s="120">
        <v>72.412000000000006</v>
      </c>
    </row>
    <row r="58" spans="1:49" x14ac:dyDescent="0.35">
      <c r="A58" s="125" t="s">
        <v>773</v>
      </c>
      <c r="B58" s="118">
        <v>10.1</v>
      </c>
      <c r="C58" s="119">
        <v>38</v>
      </c>
      <c r="D58" s="119">
        <v>212</v>
      </c>
      <c r="E58" s="119">
        <v>217.76942</v>
      </c>
      <c r="F58" s="119">
        <v>35</v>
      </c>
      <c r="G58" s="120">
        <v>230</v>
      </c>
      <c r="H58" s="118">
        <v>62.9</v>
      </c>
      <c r="I58" s="120">
        <v>250</v>
      </c>
      <c r="J58" s="118">
        <v>0</v>
      </c>
      <c r="K58" s="119">
        <v>0</v>
      </c>
      <c r="L58" s="120">
        <v>23.97</v>
      </c>
      <c r="M58" s="121" t="s">
        <v>1408</v>
      </c>
      <c r="N58" s="122" t="s">
        <v>1408</v>
      </c>
      <c r="O58" s="123">
        <v>6.37</v>
      </c>
      <c r="P58" s="118">
        <v>272.08</v>
      </c>
      <c r="Q58" s="119">
        <v>234.54</v>
      </c>
      <c r="R58" s="119">
        <v>778.23</v>
      </c>
      <c r="S58" s="120">
        <v>742.16600000000005</v>
      </c>
      <c r="T58" s="123">
        <v>491.16199999999998</v>
      </c>
      <c r="U58" s="123">
        <v>16.57</v>
      </c>
      <c r="V58" s="118">
        <v>2.1</v>
      </c>
      <c r="W58" s="119">
        <v>57.59</v>
      </c>
      <c r="X58" s="119">
        <v>47.14</v>
      </c>
      <c r="Y58" s="119">
        <v>0.01</v>
      </c>
      <c r="Z58" s="120">
        <v>0</v>
      </c>
      <c r="AA58" s="118">
        <v>488.71</v>
      </c>
      <c r="AB58" s="120">
        <v>1299.28</v>
      </c>
      <c r="AC58" s="118">
        <v>420</v>
      </c>
      <c r="AD58" s="119">
        <v>53.781999999999996</v>
      </c>
      <c r="AE58" s="119">
        <v>273.20800000000003</v>
      </c>
      <c r="AF58" s="120">
        <v>0</v>
      </c>
      <c r="AG58" s="118">
        <v>16.593630000000001</v>
      </c>
      <c r="AH58" s="119">
        <v>27</v>
      </c>
      <c r="AI58" s="119">
        <v>9.6024799999999999</v>
      </c>
      <c r="AJ58" s="119">
        <v>34.004170000000002</v>
      </c>
      <c r="AK58" s="120">
        <v>40.200000000000003</v>
      </c>
      <c r="AL58" s="118">
        <v>111.38</v>
      </c>
      <c r="AM58" s="120">
        <v>113.62</v>
      </c>
      <c r="AN58" s="118">
        <v>101.66800000000001</v>
      </c>
      <c r="AO58" s="119">
        <v>118.27782000000001</v>
      </c>
      <c r="AP58" s="119">
        <v>196.86336</v>
      </c>
      <c r="AQ58" s="119">
        <v>23.306000000000001</v>
      </c>
      <c r="AR58" s="119">
        <v>136.01949999999999</v>
      </c>
      <c r="AS58" s="119">
        <v>26.92164</v>
      </c>
      <c r="AT58" s="119">
        <v>0</v>
      </c>
      <c r="AU58" s="119">
        <v>92.64</v>
      </c>
      <c r="AV58" s="119">
        <v>37.112000000000002</v>
      </c>
      <c r="AW58" s="120">
        <v>71.974000000000004</v>
      </c>
    </row>
    <row r="59" spans="1:49" x14ac:dyDescent="0.35">
      <c r="A59" s="126" t="s">
        <v>774</v>
      </c>
      <c r="B59" s="127">
        <v>10.1</v>
      </c>
      <c r="C59" s="128">
        <v>38</v>
      </c>
      <c r="D59" s="128">
        <v>212</v>
      </c>
      <c r="E59" s="128">
        <v>217.76942</v>
      </c>
      <c r="F59" s="128">
        <v>35</v>
      </c>
      <c r="G59" s="129">
        <v>230</v>
      </c>
      <c r="H59" s="127">
        <v>62.9</v>
      </c>
      <c r="I59" s="129">
        <v>250</v>
      </c>
      <c r="J59" s="127">
        <v>0</v>
      </c>
      <c r="K59" s="128">
        <v>0</v>
      </c>
      <c r="L59" s="129">
        <v>23.97</v>
      </c>
      <c r="M59" s="130" t="s">
        <v>1408</v>
      </c>
      <c r="N59" s="131" t="s">
        <v>1408</v>
      </c>
      <c r="O59" s="132">
        <v>6.37</v>
      </c>
      <c r="P59" s="127">
        <v>272.08</v>
      </c>
      <c r="Q59" s="128">
        <v>234.54</v>
      </c>
      <c r="R59" s="128">
        <v>778.23</v>
      </c>
      <c r="S59" s="129">
        <v>742.16600000000005</v>
      </c>
      <c r="T59" s="132">
        <v>491.16199999999998</v>
      </c>
      <c r="U59" s="132">
        <v>16.57</v>
      </c>
      <c r="V59" s="127">
        <v>2.1</v>
      </c>
      <c r="W59" s="128">
        <v>57.59</v>
      </c>
      <c r="X59" s="128">
        <v>47.14</v>
      </c>
      <c r="Y59" s="128">
        <v>0.01</v>
      </c>
      <c r="Z59" s="129">
        <v>0</v>
      </c>
      <c r="AA59" s="127">
        <v>488.71</v>
      </c>
      <c r="AB59" s="129">
        <v>1299.28</v>
      </c>
      <c r="AC59" s="127">
        <v>420</v>
      </c>
      <c r="AD59" s="128">
        <v>53.781999999999996</v>
      </c>
      <c r="AE59" s="128">
        <v>273.20800000000003</v>
      </c>
      <c r="AF59" s="129">
        <v>0</v>
      </c>
      <c r="AG59" s="127">
        <v>16.593630000000001</v>
      </c>
      <c r="AH59" s="128">
        <v>27</v>
      </c>
      <c r="AI59" s="128">
        <v>9.6024799999999999</v>
      </c>
      <c r="AJ59" s="128">
        <v>34.004170000000002</v>
      </c>
      <c r="AK59" s="129">
        <v>40.200000000000003</v>
      </c>
      <c r="AL59" s="127">
        <v>111.38</v>
      </c>
      <c r="AM59" s="129">
        <v>113.62</v>
      </c>
      <c r="AN59" s="127">
        <v>101.66800000000001</v>
      </c>
      <c r="AO59" s="128">
        <v>118.27782000000001</v>
      </c>
      <c r="AP59" s="128">
        <v>196.86336</v>
      </c>
      <c r="AQ59" s="128">
        <v>23.306000000000001</v>
      </c>
      <c r="AR59" s="128">
        <v>136.01949999999999</v>
      </c>
      <c r="AS59" s="128">
        <v>26.92164</v>
      </c>
      <c r="AT59" s="128">
        <v>0</v>
      </c>
      <c r="AU59" s="128">
        <v>92.64</v>
      </c>
      <c r="AV59" s="128">
        <v>37.112000000000002</v>
      </c>
      <c r="AW59" s="129">
        <v>71.974000000000004</v>
      </c>
    </row>
    <row r="60" spans="1:49" x14ac:dyDescent="0.35">
      <c r="A60" s="133" t="s">
        <v>1339</v>
      </c>
      <c r="B60" s="134">
        <f t="shared" ref="B60:AW60" si="0">MIN(B12:B59)</f>
        <v>10.1</v>
      </c>
      <c r="C60" s="134">
        <f t="shared" si="0"/>
        <v>38</v>
      </c>
      <c r="D60" s="134">
        <f t="shared" si="0"/>
        <v>202</v>
      </c>
      <c r="E60" s="134">
        <f t="shared" si="0"/>
        <v>152.96528000000001</v>
      </c>
      <c r="F60" s="134">
        <f t="shared" si="0"/>
        <v>0</v>
      </c>
      <c r="G60" s="134">
        <f t="shared" si="0"/>
        <v>220</v>
      </c>
      <c r="H60" s="134">
        <f t="shared" si="0"/>
        <v>62.1</v>
      </c>
      <c r="I60" s="134">
        <f t="shared" si="0"/>
        <v>230</v>
      </c>
      <c r="J60" s="134">
        <f t="shared" si="0"/>
        <v>0</v>
      </c>
      <c r="K60" s="134">
        <f t="shared" si="0"/>
        <v>0</v>
      </c>
      <c r="L60" s="134">
        <f t="shared" si="0"/>
        <v>23.62</v>
      </c>
      <c r="M60" s="134">
        <f t="shared" si="0"/>
        <v>1.07</v>
      </c>
      <c r="N60" s="134">
        <f t="shared" si="0"/>
        <v>554.84</v>
      </c>
      <c r="O60" s="134">
        <f t="shared" si="0"/>
        <v>6.37</v>
      </c>
      <c r="P60" s="134">
        <f t="shared" si="0"/>
        <v>233.02</v>
      </c>
      <c r="Q60" s="134">
        <f t="shared" si="0"/>
        <v>216.65</v>
      </c>
      <c r="R60" s="134">
        <f t="shared" si="0"/>
        <v>763.11</v>
      </c>
      <c r="S60" s="134">
        <f t="shared" si="0"/>
        <v>742.16600000000005</v>
      </c>
      <c r="T60" s="134">
        <f t="shared" si="0"/>
        <v>429.29199999999997</v>
      </c>
      <c r="U60" s="134">
        <f t="shared" si="0"/>
        <v>16.28</v>
      </c>
      <c r="V60" s="134">
        <f t="shared" si="0"/>
        <v>0.45</v>
      </c>
      <c r="W60" s="134">
        <f t="shared" si="0"/>
        <v>27.71</v>
      </c>
      <c r="X60" s="134">
        <f t="shared" si="0"/>
        <v>14.14</v>
      </c>
      <c r="Y60" s="134">
        <f t="shared" si="0"/>
        <v>0.01</v>
      </c>
      <c r="Z60" s="134">
        <f t="shared" si="0"/>
        <v>0</v>
      </c>
      <c r="AA60" s="134">
        <f t="shared" si="0"/>
        <v>408.57</v>
      </c>
      <c r="AB60" s="134">
        <f t="shared" si="0"/>
        <v>1168.74</v>
      </c>
      <c r="AC60" s="134">
        <f t="shared" si="0"/>
        <v>322.06</v>
      </c>
      <c r="AD60" s="134">
        <f t="shared" si="0"/>
        <v>40.920999999999999</v>
      </c>
      <c r="AE60" s="134">
        <f t="shared" si="0"/>
        <v>115.54</v>
      </c>
      <c r="AF60" s="134">
        <f t="shared" si="0"/>
        <v>0</v>
      </c>
      <c r="AG60" s="134">
        <f t="shared" si="0"/>
        <v>16.593630000000001</v>
      </c>
      <c r="AH60" s="134">
        <f t="shared" si="0"/>
        <v>26.6</v>
      </c>
      <c r="AI60" s="134">
        <f t="shared" si="0"/>
        <v>9.2399199999999997</v>
      </c>
      <c r="AJ60" s="134">
        <f t="shared" si="0"/>
        <v>34.004170000000002</v>
      </c>
      <c r="AK60" s="134">
        <f t="shared" si="0"/>
        <v>35.5</v>
      </c>
      <c r="AL60" s="134">
        <f t="shared" si="0"/>
        <v>106.23</v>
      </c>
      <c r="AM60" s="134">
        <f t="shared" si="0"/>
        <v>108.48</v>
      </c>
      <c r="AN60" s="134">
        <f t="shared" si="0"/>
        <v>79.805999999999997</v>
      </c>
      <c r="AO60" s="134">
        <f t="shared" si="0"/>
        <v>118.27782000000001</v>
      </c>
      <c r="AP60" s="134">
        <f t="shared" si="0"/>
        <v>179.49782999999999</v>
      </c>
      <c r="AQ60" s="134">
        <f t="shared" si="0"/>
        <v>20.545000000000002</v>
      </c>
      <c r="AR60" s="134">
        <f t="shared" si="0"/>
        <v>136.01949999999999</v>
      </c>
      <c r="AS60" s="134">
        <f t="shared" si="0"/>
        <v>20.38523</v>
      </c>
      <c r="AT60" s="134">
        <f t="shared" si="0"/>
        <v>0</v>
      </c>
      <c r="AU60" s="134">
        <f t="shared" si="0"/>
        <v>75.251999999999995</v>
      </c>
      <c r="AV60" s="134">
        <f t="shared" si="0"/>
        <v>22.997</v>
      </c>
      <c r="AW60" s="135">
        <f t="shared" si="0"/>
        <v>66.248000000000005</v>
      </c>
    </row>
    <row r="61" spans="1:49" x14ac:dyDescent="0.35">
      <c r="A61" s="136" t="s">
        <v>1337</v>
      </c>
      <c r="B61" s="137">
        <f t="shared" ref="B61:AW61" si="1">MAX(B12:B59)</f>
        <v>10.1</v>
      </c>
      <c r="C61" s="137">
        <f t="shared" si="1"/>
        <v>38</v>
      </c>
      <c r="D61" s="137">
        <f t="shared" si="1"/>
        <v>212</v>
      </c>
      <c r="E61" s="137">
        <f t="shared" si="1"/>
        <v>228.12683999999999</v>
      </c>
      <c r="F61" s="137">
        <f t="shared" si="1"/>
        <v>40.9</v>
      </c>
      <c r="G61" s="137">
        <f t="shared" si="1"/>
        <v>230</v>
      </c>
      <c r="H61" s="137">
        <f t="shared" si="1"/>
        <v>75.3</v>
      </c>
      <c r="I61" s="137">
        <f t="shared" si="1"/>
        <v>285</v>
      </c>
      <c r="J61" s="137">
        <f t="shared" si="1"/>
        <v>0</v>
      </c>
      <c r="K61" s="137">
        <f t="shared" si="1"/>
        <v>0</v>
      </c>
      <c r="L61" s="137">
        <f t="shared" si="1"/>
        <v>24.08</v>
      </c>
      <c r="M61" s="137">
        <f t="shared" si="1"/>
        <v>1.07</v>
      </c>
      <c r="N61" s="137">
        <f t="shared" si="1"/>
        <v>582.34</v>
      </c>
      <c r="O61" s="137">
        <f t="shared" si="1"/>
        <v>6.37</v>
      </c>
      <c r="P61" s="137">
        <f t="shared" si="1"/>
        <v>281.06</v>
      </c>
      <c r="Q61" s="137">
        <f t="shared" si="1"/>
        <v>234.54</v>
      </c>
      <c r="R61" s="137">
        <f t="shared" si="1"/>
        <v>869.36</v>
      </c>
      <c r="S61" s="137">
        <f t="shared" si="1"/>
        <v>742.16600000000005</v>
      </c>
      <c r="T61" s="137">
        <f t="shared" si="1"/>
        <v>514.25400000000002</v>
      </c>
      <c r="U61" s="137">
        <f t="shared" si="1"/>
        <v>16.57</v>
      </c>
      <c r="V61" s="137">
        <f t="shared" si="1"/>
        <v>10.45</v>
      </c>
      <c r="W61" s="137">
        <f t="shared" si="1"/>
        <v>88.4</v>
      </c>
      <c r="X61" s="137">
        <f t="shared" si="1"/>
        <v>79.41</v>
      </c>
      <c r="Y61" s="137">
        <f t="shared" si="1"/>
        <v>0.01</v>
      </c>
      <c r="Z61" s="137">
        <f t="shared" si="1"/>
        <v>0</v>
      </c>
      <c r="AA61" s="137">
        <f t="shared" si="1"/>
        <v>522.71</v>
      </c>
      <c r="AB61" s="137">
        <f t="shared" si="1"/>
        <v>1332.4480000000001</v>
      </c>
      <c r="AC61" s="137">
        <f t="shared" si="1"/>
        <v>420</v>
      </c>
      <c r="AD61" s="137">
        <f t="shared" si="1"/>
        <v>54.000999999999998</v>
      </c>
      <c r="AE61" s="137">
        <f t="shared" si="1"/>
        <v>278.74099999999999</v>
      </c>
      <c r="AF61" s="137">
        <f t="shared" si="1"/>
        <v>0.7</v>
      </c>
      <c r="AG61" s="137">
        <f t="shared" si="1"/>
        <v>16.593630000000001</v>
      </c>
      <c r="AH61" s="137">
        <f t="shared" si="1"/>
        <v>30</v>
      </c>
      <c r="AI61" s="137">
        <f t="shared" si="1"/>
        <v>10.3645</v>
      </c>
      <c r="AJ61" s="137">
        <f t="shared" si="1"/>
        <v>34.004170000000002</v>
      </c>
      <c r="AK61" s="137">
        <f t="shared" si="1"/>
        <v>44.9</v>
      </c>
      <c r="AL61" s="137">
        <f t="shared" si="1"/>
        <v>125.04</v>
      </c>
      <c r="AM61" s="137">
        <f t="shared" si="1"/>
        <v>125.3</v>
      </c>
      <c r="AN61" s="137">
        <f t="shared" si="1"/>
        <v>113.956</v>
      </c>
      <c r="AO61" s="137">
        <f t="shared" si="1"/>
        <v>118.27782000000001</v>
      </c>
      <c r="AP61" s="137">
        <f t="shared" si="1"/>
        <v>196.86336</v>
      </c>
      <c r="AQ61" s="137">
        <f t="shared" si="1"/>
        <v>24.056000000000001</v>
      </c>
      <c r="AR61" s="137">
        <f t="shared" si="1"/>
        <v>136.01949999999999</v>
      </c>
      <c r="AS61" s="137">
        <f t="shared" si="1"/>
        <v>33.175240000000002</v>
      </c>
      <c r="AT61" s="137">
        <f t="shared" si="1"/>
        <v>0</v>
      </c>
      <c r="AU61" s="137">
        <f t="shared" si="1"/>
        <v>98.484999999999999</v>
      </c>
      <c r="AV61" s="137">
        <f t="shared" si="1"/>
        <v>61.75</v>
      </c>
      <c r="AW61" s="138">
        <f t="shared" si="1"/>
        <v>73.180999999999997</v>
      </c>
    </row>
    <row r="62" spans="1:49" x14ac:dyDescent="0.35">
      <c r="A62" s="139" t="s">
        <v>1409</v>
      </c>
      <c r="B62" s="140">
        <f t="shared" ref="B62:AW62" si="2">AVERAGE(B12:B59)</f>
        <v>10.100000000000009</v>
      </c>
      <c r="C62" s="140">
        <f t="shared" si="2"/>
        <v>38</v>
      </c>
      <c r="D62" s="140">
        <f t="shared" si="2"/>
        <v>210.33333333333334</v>
      </c>
      <c r="E62" s="140">
        <f t="shared" si="2"/>
        <v>193.86573666666675</v>
      </c>
      <c r="F62" s="140">
        <f t="shared" si="2"/>
        <v>28.841666666666672</v>
      </c>
      <c r="G62" s="140">
        <f t="shared" si="2"/>
        <v>228.33333333333334</v>
      </c>
      <c r="H62" s="140">
        <f t="shared" si="2"/>
        <v>67.5416666666667</v>
      </c>
      <c r="I62" s="140">
        <f t="shared" si="2"/>
        <v>252.04166666666666</v>
      </c>
      <c r="J62" s="140">
        <f t="shared" si="2"/>
        <v>0</v>
      </c>
      <c r="K62" s="140">
        <f t="shared" si="2"/>
        <v>0</v>
      </c>
      <c r="L62" s="140">
        <f t="shared" si="2"/>
        <v>23.897083333333338</v>
      </c>
      <c r="M62" s="140">
        <f t="shared" si="2"/>
        <v>1.07</v>
      </c>
      <c r="N62" s="140">
        <f t="shared" si="2"/>
        <v>568.59</v>
      </c>
      <c r="O62" s="140">
        <f t="shared" si="2"/>
        <v>6.3700000000000037</v>
      </c>
      <c r="P62" s="140">
        <f t="shared" si="2"/>
        <v>263.70875000000001</v>
      </c>
      <c r="Q62" s="140">
        <f t="shared" si="2"/>
        <v>227.82541666666665</v>
      </c>
      <c r="R62" s="140">
        <f t="shared" si="2"/>
        <v>811.60625000000039</v>
      </c>
      <c r="S62" s="140">
        <f t="shared" si="2"/>
        <v>742.16600000000017</v>
      </c>
      <c r="T62" s="140">
        <f t="shared" si="2"/>
        <v>481.32862500000005</v>
      </c>
      <c r="U62" s="140">
        <f t="shared" si="2"/>
        <v>16.420416666666668</v>
      </c>
      <c r="V62" s="140">
        <f t="shared" si="2"/>
        <v>4.6774999999999993</v>
      </c>
      <c r="W62" s="140">
        <f t="shared" si="2"/>
        <v>46.451666666666675</v>
      </c>
      <c r="X62" s="140">
        <f t="shared" si="2"/>
        <v>32.444583333333348</v>
      </c>
      <c r="Y62" s="140">
        <f t="shared" si="2"/>
        <v>1.0000000000000005E-2</v>
      </c>
      <c r="Z62" s="140">
        <f t="shared" si="2"/>
        <v>0</v>
      </c>
      <c r="AA62" s="140">
        <f t="shared" si="2"/>
        <v>460.64999999999986</v>
      </c>
      <c r="AB62" s="140">
        <f t="shared" si="2"/>
        <v>1247.0409166666664</v>
      </c>
      <c r="AC62" s="140">
        <f t="shared" si="2"/>
        <v>385.16462499999989</v>
      </c>
      <c r="AD62" s="140">
        <f t="shared" si="2"/>
        <v>45.160250000000012</v>
      </c>
      <c r="AE62" s="140">
        <f t="shared" si="2"/>
        <v>151.51541666666665</v>
      </c>
      <c r="AF62" s="140">
        <f t="shared" si="2"/>
        <v>5.4166666666666669E-2</v>
      </c>
      <c r="AG62" s="140">
        <f t="shared" si="2"/>
        <v>16.59362999999999</v>
      </c>
      <c r="AH62" s="140">
        <f t="shared" si="2"/>
        <v>28.087500000000002</v>
      </c>
      <c r="AI62" s="140">
        <f t="shared" si="2"/>
        <v>9.738062916666669</v>
      </c>
      <c r="AJ62" s="140">
        <f t="shared" si="2"/>
        <v>34.004169999999988</v>
      </c>
      <c r="AK62" s="140">
        <f t="shared" si="2"/>
        <v>40.004166666666663</v>
      </c>
      <c r="AL62" s="140">
        <f t="shared" si="2"/>
        <v>116.32916666666661</v>
      </c>
      <c r="AM62" s="140">
        <f t="shared" si="2"/>
        <v>118.48875</v>
      </c>
      <c r="AN62" s="140">
        <f t="shared" si="2"/>
        <v>93.323927916666648</v>
      </c>
      <c r="AO62" s="140">
        <f t="shared" si="2"/>
        <v>118.27782000000001</v>
      </c>
      <c r="AP62" s="140">
        <f t="shared" si="2"/>
        <v>188.18059499999998</v>
      </c>
      <c r="AQ62" s="140">
        <f t="shared" si="2"/>
        <v>21.98308333333333</v>
      </c>
      <c r="AR62" s="140">
        <f t="shared" si="2"/>
        <v>136.01949999999999</v>
      </c>
      <c r="AS62" s="140">
        <f t="shared" si="2"/>
        <v>24.479749583333334</v>
      </c>
      <c r="AT62" s="140">
        <f t="shared" si="2"/>
        <v>0</v>
      </c>
      <c r="AU62" s="140">
        <f t="shared" si="2"/>
        <v>83.950416666666669</v>
      </c>
      <c r="AV62" s="140">
        <f t="shared" si="2"/>
        <v>34.032625000000017</v>
      </c>
      <c r="AW62" s="141">
        <f t="shared" si="2"/>
        <v>69.129375000000024</v>
      </c>
    </row>
    <row r="63" spans="1:49" x14ac:dyDescent="0.35">
      <c r="A63" s="142" t="s">
        <v>7</v>
      </c>
      <c r="B63" s="137">
        <f t="shared" ref="B63:AW63" si="3">B12</f>
        <v>10.1</v>
      </c>
      <c r="C63" s="137">
        <f t="shared" si="3"/>
        <v>38</v>
      </c>
      <c r="D63" s="137">
        <f t="shared" si="3"/>
        <v>202</v>
      </c>
      <c r="E63" s="137">
        <f t="shared" si="3"/>
        <v>199.64897999999999</v>
      </c>
      <c r="F63" s="137">
        <f t="shared" si="3"/>
        <v>32</v>
      </c>
      <c r="G63" s="137">
        <f t="shared" si="3"/>
        <v>220</v>
      </c>
      <c r="H63" s="137">
        <f t="shared" si="3"/>
        <v>72.7</v>
      </c>
      <c r="I63" s="137">
        <f t="shared" si="3"/>
        <v>285</v>
      </c>
      <c r="J63" s="137">
        <f t="shared" si="3"/>
        <v>0</v>
      </c>
      <c r="K63" s="137">
        <f t="shared" si="3"/>
        <v>0</v>
      </c>
      <c r="L63" s="137">
        <f t="shared" si="3"/>
        <v>23.62</v>
      </c>
      <c r="M63" s="137" t="str">
        <f t="shared" si="3"/>
        <v>--</v>
      </c>
      <c r="N63" s="137" t="str">
        <f t="shared" si="3"/>
        <v>--</v>
      </c>
      <c r="O63" s="137">
        <f t="shared" si="3"/>
        <v>6.37</v>
      </c>
      <c r="P63" s="137">
        <f t="shared" si="3"/>
        <v>233.02</v>
      </c>
      <c r="Q63" s="137">
        <f t="shared" si="3"/>
        <v>216.65</v>
      </c>
      <c r="R63" s="137">
        <f t="shared" si="3"/>
        <v>763.11</v>
      </c>
      <c r="S63" s="137">
        <f t="shared" si="3"/>
        <v>742.16600000000005</v>
      </c>
      <c r="T63" s="137">
        <f t="shared" si="3"/>
        <v>429.29199999999997</v>
      </c>
      <c r="U63" s="137">
        <f t="shared" si="3"/>
        <v>16.48</v>
      </c>
      <c r="V63" s="137">
        <f t="shared" si="3"/>
        <v>10.45</v>
      </c>
      <c r="W63" s="137">
        <f t="shared" si="3"/>
        <v>38.520000000000003</v>
      </c>
      <c r="X63" s="137">
        <f t="shared" si="3"/>
        <v>25.19</v>
      </c>
      <c r="Y63" s="137">
        <f t="shared" si="3"/>
        <v>0.01</v>
      </c>
      <c r="Z63" s="137">
        <f t="shared" si="3"/>
        <v>0</v>
      </c>
      <c r="AA63" s="137">
        <f t="shared" si="3"/>
        <v>452.28</v>
      </c>
      <c r="AB63" s="137">
        <f t="shared" si="3"/>
        <v>1257.2919999999999</v>
      </c>
      <c r="AC63" s="137">
        <f t="shared" si="3"/>
        <v>420</v>
      </c>
      <c r="AD63" s="137">
        <f t="shared" si="3"/>
        <v>42.482999999999997</v>
      </c>
      <c r="AE63" s="137">
        <f t="shared" si="3"/>
        <v>174.827</v>
      </c>
      <c r="AF63" s="137">
        <f t="shared" si="3"/>
        <v>0</v>
      </c>
      <c r="AG63" s="137">
        <f t="shared" si="3"/>
        <v>16.593630000000001</v>
      </c>
      <c r="AH63" s="137">
        <f t="shared" si="3"/>
        <v>28</v>
      </c>
      <c r="AI63" s="137">
        <f t="shared" si="3"/>
        <v>9.6846599999999992</v>
      </c>
      <c r="AJ63" s="137">
        <f t="shared" si="3"/>
        <v>34.004170000000002</v>
      </c>
      <c r="AK63" s="137">
        <f t="shared" si="3"/>
        <v>44.9</v>
      </c>
      <c r="AL63" s="137">
        <f t="shared" si="3"/>
        <v>125.04</v>
      </c>
      <c r="AM63" s="137">
        <f t="shared" si="3"/>
        <v>125.3</v>
      </c>
      <c r="AN63" s="137">
        <f t="shared" si="3"/>
        <v>86.420270000000002</v>
      </c>
      <c r="AO63" s="137" t="str">
        <f t="shared" si="3"/>
        <v>--</v>
      </c>
      <c r="AP63" s="137">
        <f t="shared" si="3"/>
        <v>179.49782999999999</v>
      </c>
      <c r="AQ63" s="137">
        <f t="shared" si="3"/>
        <v>24.056000000000001</v>
      </c>
      <c r="AR63" s="137" t="str">
        <f t="shared" si="3"/>
        <v>--</v>
      </c>
      <c r="AS63" s="137">
        <f t="shared" si="3"/>
        <v>21.99905</v>
      </c>
      <c r="AT63" s="137">
        <f t="shared" si="3"/>
        <v>0</v>
      </c>
      <c r="AU63" s="137">
        <f t="shared" si="3"/>
        <v>75.251999999999995</v>
      </c>
      <c r="AV63" s="137">
        <f t="shared" si="3"/>
        <v>30.774999999999999</v>
      </c>
      <c r="AW63" s="137">
        <f t="shared" si="3"/>
        <v>72.301000000000002</v>
      </c>
    </row>
    <row r="64" spans="1:49" x14ac:dyDescent="0.35">
      <c r="A64" s="142" t="s">
        <v>8</v>
      </c>
      <c r="B64" s="137">
        <f t="shared" ref="B64:AW64" si="4">B59</f>
        <v>10.1</v>
      </c>
      <c r="C64" s="137">
        <f t="shared" si="4"/>
        <v>38</v>
      </c>
      <c r="D64" s="137">
        <f t="shared" si="4"/>
        <v>212</v>
      </c>
      <c r="E64" s="137">
        <f t="shared" si="4"/>
        <v>217.76942</v>
      </c>
      <c r="F64" s="137">
        <f t="shared" si="4"/>
        <v>35</v>
      </c>
      <c r="G64" s="137">
        <f t="shared" si="4"/>
        <v>230</v>
      </c>
      <c r="H64" s="137">
        <f t="shared" si="4"/>
        <v>62.9</v>
      </c>
      <c r="I64" s="137">
        <f t="shared" si="4"/>
        <v>250</v>
      </c>
      <c r="J64" s="137">
        <f t="shared" si="4"/>
        <v>0</v>
      </c>
      <c r="K64" s="137">
        <f t="shared" si="4"/>
        <v>0</v>
      </c>
      <c r="L64" s="137">
        <f t="shared" si="4"/>
        <v>23.97</v>
      </c>
      <c r="M64" s="137" t="str">
        <f t="shared" si="4"/>
        <v>--</v>
      </c>
      <c r="N64" s="137" t="str">
        <f t="shared" si="4"/>
        <v>--</v>
      </c>
      <c r="O64" s="137">
        <f t="shared" si="4"/>
        <v>6.37</v>
      </c>
      <c r="P64" s="137">
        <f t="shared" si="4"/>
        <v>272.08</v>
      </c>
      <c r="Q64" s="137">
        <f t="shared" si="4"/>
        <v>234.54</v>
      </c>
      <c r="R64" s="137">
        <f t="shared" si="4"/>
        <v>778.23</v>
      </c>
      <c r="S64" s="137">
        <f t="shared" si="4"/>
        <v>742.16600000000005</v>
      </c>
      <c r="T64" s="137">
        <f t="shared" si="4"/>
        <v>491.16199999999998</v>
      </c>
      <c r="U64" s="137">
        <f t="shared" si="4"/>
        <v>16.57</v>
      </c>
      <c r="V64" s="137">
        <f t="shared" si="4"/>
        <v>2.1</v>
      </c>
      <c r="W64" s="137">
        <f t="shared" si="4"/>
        <v>57.59</v>
      </c>
      <c r="X64" s="137">
        <f t="shared" si="4"/>
        <v>47.14</v>
      </c>
      <c r="Y64" s="137">
        <f t="shared" si="4"/>
        <v>0.01</v>
      </c>
      <c r="Z64" s="137">
        <f t="shared" si="4"/>
        <v>0</v>
      </c>
      <c r="AA64" s="137">
        <f t="shared" si="4"/>
        <v>488.71</v>
      </c>
      <c r="AB64" s="137">
        <f t="shared" si="4"/>
        <v>1299.28</v>
      </c>
      <c r="AC64" s="137">
        <f t="shared" si="4"/>
        <v>420</v>
      </c>
      <c r="AD64" s="137">
        <f t="shared" si="4"/>
        <v>53.781999999999996</v>
      </c>
      <c r="AE64" s="137">
        <f t="shared" si="4"/>
        <v>273.20800000000003</v>
      </c>
      <c r="AF64" s="137">
        <f t="shared" si="4"/>
        <v>0</v>
      </c>
      <c r="AG64" s="137">
        <f t="shared" si="4"/>
        <v>16.593630000000001</v>
      </c>
      <c r="AH64" s="137">
        <f t="shared" si="4"/>
        <v>27</v>
      </c>
      <c r="AI64" s="137">
        <f t="shared" si="4"/>
        <v>9.6024799999999999</v>
      </c>
      <c r="AJ64" s="137">
        <f t="shared" si="4"/>
        <v>34.004170000000002</v>
      </c>
      <c r="AK64" s="137">
        <f t="shared" si="4"/>
        <v>40.200000000000003</v>
      </c>
      <c r="AL64" s="137">
        <f t="shared" si="4"/>
        <v>111.38</v>
      </c>
      <c r="AM64" s="137">
        <f t="shared" si="4"/>
        <v>113.62</v>
      </c>
      <c r="AN64" s="137">
        <f t="shared" si="4"/>
        <v>101.66800000000001</v>
      </c>
      <c r="AO64" s="137">
        <f t="shared" si="4"/>
        <v>118.27782000000001</v>
      </c>
      <c r="AP64" s="137">
        <f t="shared" si="4"/>
        <v>196.86336</v>
      </c>
      <c r="AQ64" s="137">
        <f t="shared" si="4"/>
        <v>23.306000000000001</v>
      </c>
      <c r="AR64" s="137">
        <f t="shared" si="4"/>
        <v>136.01949999999999</v>
      </c>
      <c r="AS64" s="137">
        <f t="shared" si="4"/>
        <v>26.92164</v>
      </c>
      <c r="AT64" s="137">
        <f t="shared" si="4"/>
        <v>0</v>
      </c>
      <c r="AU64" s="137">
        <f t="shared" si="4"/>
        <v>92.64</v>
      </c>
      <c r="AV64" s="137">
        <f t="shared" si="4"/>
        <v>37.112000000000002</v>
      </c>
      <c r="AW64" s="137">
        <f t="shared" si="4"/>
        <v>71.974000000000004</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1410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79687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519</v>
      </c>
      <c r="C5" s="116" t="s">
        <v>522</v>
      </c>
      <c r="D5" s="116" t="s">
        <v>524</v>
      </c>
      <c r="E5" s="116" t="s">
        <v>111</v>
      </c>
      <c r="F5" s="116" t="s">
        <v>111</v>
      </c>
      <c r="G5" s="116" t="s">
        <v>111</v>
      </c>
      <c r="H5" s="116" t="s">
        <v>137</v>
      </c>
      <c r="I5" s="116" t="s">
        <v>137</v>
      </c>
      <c r="J5" s="116" t="s">
        <v>137</v>
      </c>
      <c r="K5" s="116" t="s">
        <v>137</v>
      </c>
      <c r="L5" s="116" t="s">
        <v>137</v>
      </c>
      <c r="M5" s="116" t="s">
        <v>137</v>
      </c>
      <c r="N5" s="116" t="s">
        <v>137</v>
      </c>
      <c r="O5" s="116" t="s">
        <v>137</v>
      </c>
      <c r="P5" s="116" t="s">
        <v>74</v>
      </c>
      <c r="Q5" s="116" t="s">
        <v>74</v>
      </c>
      <c r="R5" s="116" t="s">
        <v>74</v>
      </c>
      <c r="S5" s="116" t="s">
        <v>103</v>
      </c>
      <c r="T5" s="116" t="s">
        <v>103</v>
      </c>
      <c r="U5" s="116" t="s">
        <v>520</v>
      </c>
      <c r="V5" s="116" t="s">
        <v>238</v>
      </c>
      <c r="W5" s="116" t="s">
        <v>61</v>
      </c>
      <c r="X5" s="116" t="s">
        <v>61</v>
      </c>
      <c r="Y5" s="116" t="s">
        <v>411</v>
      </c>
      <c r="Z5" s="116" t="s">
        <v>411</v>
      </c>
      <c r="AA5" s="116" t="s">
        <v>57</v>
      </c>
      <c r="AB5" s="116" t="s">
        <v>57</v>
      </c>
      <c r="AC5" s="116" t="s">
        <v>91</v>
      </c>
      <c r="AD5" s="116" t="s">
        <v>908</v>
      </c>
    </row>
    <row r="6" spans="1:30" ht="26" x14ac:dyDescent="0.35">
      <c r="A6" s="116" t="s">
        <v>1346</v>
      </c>
      <c r="B6" s="116" t="s">
        <v>571</v>
      </c>
      <c r="C6" s="116" t="s">
        <v>1411</v>
      </c>
      <c r="D6" s="116" t="s">
        <v>1412</v>
      </c>
      <c r="E6" s="116" t="s">
        <v>1363</v>
      </c>
      <c r="F6" s="116" t="s">
        <v>1363</v>
      </c>
      <c r="G6" s="116" t="s">
        <v>1363</v>
      </c>
      <c r="H6" s="116" t="s">
        <v>571</v>
      </c>
      <c r="I6" s="116" t="s">
        <v>1356</v>
      </c>
      <c r="J6" s="116" t="s">
        <v>1365</v>
      </c>
      <c r="K6" s="116" t="s">
        <v>1413</v>
      </c>
      <c r="L6" s="116" t="s">
        <v>571</v>
      </c>
      <c r="M6" s="116" t="s">
        <v>571</v>
      </c>
      <c r="N6" s="116" t="s">
        <v>1414</v>
      </c>
      <c r="O6" s="116" t="s">
        <v>1414</v>
      </c>
      <c r="P6" s="116" t="s">
        <v>1356</v>
      </c>
      <c r="Q6" s="116" t="s">
        <v>1356</v>
      </c>
      <c r="R6" s="116" t="s">
        <v>1360</v>
      </c>
      <c r="S6" s="116" t="s">
        <v>1360</v>
      </c>
      <c r="T6" s="116" t="s">
        <v>1361</v>
      </c>
      <c r="U6" s="116" t="s">
        <v>1351</v>
      </c>
      <c r="V6" s="116" t="s">
        <v>1415</v>
      </c>
      <c r="W6" s="116" t="s">
        <v>1350</v>
      </c>
      <c r="X6" s="116" t="s">
        <v>1350</v>
      </c>
      <c r="Y6" s="116" t="s">
        <v>411</v>
      </c>
      <c r="Z6" s="116" t="s">
        <v>411</v>
      </c>
      <c r="AA6" s="116" t="s">
        <v>1347</v>
      </c>
      <c r="AB6" s="116" t="s">
        <v>1347</v>
      </c>
      <c r="AC6" s="116" t="s">
        <v>571</v>
      </c>
      <c r="AD6" s="116" t="s">
        <v>1363</v>
      </c>
    </row>
    <row r="7" spans="1:30" ht="26" x14ac:dyDescent="0.35">
      <c r="A7" s="116" t="s">
        <v>1368</v>
      </c>
      <c r="B7" s="116" t="s">
        <v>1369</v>
      </c>
      <c r="C7" s="116" t="s">
        <v>1369</v>
      </c>
      <c r="D7" s="116" t="s">
        <v>1369</v>
      </c>
      <c r="E7" s="116" t="s">
        <v>1369</v>
      </c>
      <c r="F7" s="116" t="s">
        <v>1369</v>
      </c>
      <c r="G7" s="116" t="s">
        <v>1369</v>
      </c>
      <c r="H7" s="116" t="s">
        <v>1369</v>
      </c>
      <c r="I7" s="116" t="s">
        <v>1369</v>
      </c>
      <c r="J7" s="116" t="s">
        <v>1369</v>
      </c>
      <c r="K7" s="116" t="s">
        <v>1369</v>
      </c>
      <c r="L7" s="116" t="s">
        <v>1369</v>
      </c>
      <c r="M7" s="116" t="s">
        <v>1369</v>
      </c>
      <c r="N7" s="116" t="s">
        <v>1369</v>
      </c>
      <c r="O7" s="116" t="s">
        <v>1369</v>
      </c>
      <c r="P7" s="116" t="s">
        <v>1369</v>
      </c>
      <c r="Q7" s="116" t="s">
        <v>1369</v>
      </c>
      <c r="R7" s="116" t="s">
        <v>1369</v>
      </c>
      <c r="S7" s="116" t="s">
        <v>1369</v>
      </c>
      <c r="T7" s="116" t="s">
        <v>1369</v>
      </c>
      <c r="U7" s="116" t="s">
        <v>1369</v>
      </c>
      <c r="V7" s="116" t="s">
        <v>1369</v>
      </c>
      <c r="W7" s="116" t="s">
        <v>1369</v>
      </c>
      <c r="X7" s="116" t="s">
        <v>1369</v>
      </c>
      <c r="Y7" s="116" t="s">
        <v>1369</v>
      </c>
      <c r="Z7" s="116" t="s">
        <v>1369</v>
      </c>
      <c r="AA7" s="116" t="s">
        <v>1369</v>
      </c>
      <c r="AB7" s="116" t="s">
        <v>1369</v>
      </c>
      <c r="AC7" s="116" t="s">
        <v>1369</v>
      </c>
      <c r="AD7" s="116" t="s">
        <v>1369</v>
      </c>
    </row>
    <row r="8" spans="1:30" ht="39" x14ac:dyDescent="0.35">
      <c r="A8" s="116" t="s">
        <v>6</v>
      </c>
      <c r="B8" s="116" t="s">
        <v>1416</v>
      </c>
      <c r="C8" s="116" t="s">
        <v>1417</v>
      </c>
      <c r="D8" s="116" t="s">
        <v>1418</v>
      </c>
      <c r="E8" s="116" t="s">
        <v>1419</v>
      </c>
      <c r="F8" s="116" t="s">
        <v>1420</v>
      </c>
      <c r="G8" s="116" t="s">
        <v>1421</v>
      </c>
      <c r="H8" s="116" t="s">
        <v>1422</v>
      </c>
      <c r="I8" s="116" t="s">
        <v>1423</v>
      </c>
      <c r="J8" s="116" t="s">
        <v>1424</v>
      </c>
      <c r="K8" s="116" t="s">
        <v>1425</v>
      </c>
      <c r="L8" s="116" t="s">
        <v>1422</v>
      </c>
      <c r="M8" s="116" t="s">
        <v>1426</v>
      </c>
      <c r="N8" s="116" t="s">
        <v>1427</v>
      </c>
      <c r="O8" s="116" t="s">
        <v>1367</v>
      </c>
      <c r="P8" s="116" t="s">
        <v>1383</v>
      </c>
      <c r="Q8" s="116" t="s">
        <v>1383</v>
      </c>
      <c r="R8" s="116" t="s">
        <v>1358</v>
      </c>
      <c r="S8" s="116" t="s">
        <v>1428</v>
      </c>
      <c r="T8" s="116" t="s">
        <v>1388</v>
      </c>
      <c r="U8" s="116" t="s">
        <v>1429</v>
      </c>
      <c r="V8" s="116" t="s">
        <v>1430</v>
      </c>
      <c r="W8" s="116" t="s">
        <v>234</v>
      </c>
      <c r="X8" s="116" t="s">
        <v>1374</v>
      </c>
      <c r="Y8" s="116" t="s">
        <v>1431</v>
      </c>
      <c r="Z8" s="116" t="s">
        <v>1432</v>
      </c>
      <c r="AA8" s="116" t="s">
        <v>1372</v>
      </c>
      <c r="AB8" s="116" t="s">
        <v>1433</v>
      </c>
      <c r="AC8" s="116" t="s">
        <v>1434</v>
      </c>
      <c r="AD8" s="116" t="s">
        <v>1435</v>
      </c>
    </row>
    <row r="9" spans="1:30" ht="26" x14ac:dyDescent="0.35">
      <c r="A9" s="116" t="s">
        <v>1007</v>
      </c>
      <c r="B9" s="116" t="s">
        <v>1436</v>
      </c>
      <c r="C9" s="116" t="s">
        <v>1437</v>
      </c>
      <c r="D9" s="116" t="s">
        <v>1437</v>
      </c>
      <c r="E9" s="116" t="s">
        <v>1437</v>
      </c>
      <c r="F9" s="116" t="s">
        <v>1437</v>
      </c>
      <c r="G9" s="116" t="s">
        <v>1437</v>
      </c>
      <c r="H9" s="116" t="s">
        <v>1436</v>
      </c>
      <c r="I9" s="116" t="s">
        <v>1437</v>
      </c>
      <c r="J9" s="116" t="s">
        <v>1437</v>
      </c>
      <c r="K9" s="116" t="s">
        <v>1437</v>
      </c>
      <c r="L9" s="116" t="s">
        <v>1437</v>
      </c>
      <c r="M9" s="116" t="s">
        <v>1437</v>
      </c>
      <c r="N9" s="116" t="s">
        <v>1437</v>
      </c>
      <c r="O9" s="116" t="s">
        <v>1437</v>
      </c>
      <c r="P9" s="116" t="s">
        <v>1436</v>
      </c>
      <c r="Q9" s="116" t="s">
        <v>1437</v>
      </c>
      <c r="R9" s="116" t="s">
        <v>1437</v>
      </c>
      <c r="S9" s="116" t="s">
        <v>1437</v>
      </c>
      <c r="T9" s="116" t="s">
        <v>882</v>
      </c>
      <c r="U9" s="116" t="s">
        <v>1437</v>
      </c>
      <c r="V9" s="116" t="s">
        <v>1437</v>
      </c>
      <c r="W9" s="116" t="s">
        <v>1437</v>
      </c>
      <c r="X9" s="116" t="s">
        <v>1437</v>
      </c>
      <c r="Y9" s="116" t="s">
        <v>1437</v>
      </c>
      <c r="Z9" s="116" t="s">
        <v>1437</v>
      </c>
      <c r="AA9" s="116" t="s">
        <v>1437</v>
      </c>
      <c r="AB9" s="116" t="s">
        <v>1437</v>
      </c>
      <c r="AC9" s="116" t="s">
        <v>1437</v>
      </c>
      <c r="AD9" s="116" t="s">
        <v>1437</v>
      </c>
    </row>
    <row r="10" spans="1:30" x14ac:dyDescent="0.35">
      <c r="A10" s="116" t="s">
        <v>50</v>
      </c>
      <c r="B10" s="116" t="s">
        <v>1438</v>
      </c>
      <c r="C10" s="116" t="s">
        <v>1439</v>
      </c>
      <c r="D10" s="116" t="s">
        <v>1439</v>
      </c>
      <c r="E10" s="116" t="s">
        <v>1439</v>
      </c>
      <c r="F10" s="116" t="s">
        <v>1439</v>
      </c>
      <c r="G10" s="116" t="s">
        <v>1439</v>
      </c>
      <c r="H10" s="116" t="s">
        <v>1438</v>
      </c>
      <c r="I10" s="116" t="s">
        <v>1439</v>
      </c>
      <c r="J10" s="116" t="s">
        <v>1439</v>
      </c>
      <c r="K10" s="116" t="s">
        <v>1439</v>
      </c>
      <c r="L10" s="116" t="s">
        <v>1439</v>
      </c>
      <c r="M10" s="116" t="s">
        <v>1439</v>
      </c>
      <c r="N10" s="116" t="s">
        <v>1439</v>
      </c>
      <c r="O10" s="116" t="s">
        <v>1439</v>
      </c>
      <c r="P10" s="116" t="s">
        <v>1438</v>
      </c>
      <c r="Q10" s="116" t="s">
        <v>1439</v>
      </c>
      <c r="R10" s="116" t="s">
        <v>1439</v>
      </c>
      <c r="S10" s="116" t="s">
        <v>1439</v>
      </c>
      <c r="T10" s="116" t="s">
        <v>1439</v>
      </c>
      <c r="U10" s="116" t="s">
        <v>1439</v>
      </c>
      <c r="V10" s="116" t="s">
        <v>1439</v>
      </c>
      <c r="W10" s="116" t="s">
        <v>1439</v>
      </c>
      <c r="X10" s="116" t="s">
        <v>1439</v>
      </c>
      <c r="Y10" s="116" t="s">
        <v>1439</v>
      </c>
      <c r="Z10" s="116" t="s">
        <v>1439</v>
      </c>
      <c r="AA10" s="116" t="s">
        <v>1439</v>
      </c>
      <c r="AB10" s="116" t="s">
        <v>1439</v>
      </c>
      <c r="AC10" s="116" t="s">
        <v>1439</v>
      </c>
      <c r="AD10" s="116" t="s">
        <v>1439</v>
      </c>
    </row>
    <row r="11" spans="1:30" x14ac:dyDescent="0.35">
      <c r="A11" s="117" t="s">
        <v>55</v>
      </c>
      <c r="B11" s="144">
        <v>2695</v>
      </c>
      <c r="C11" s="144">
        <v>6.7196899999999999</v>
      </c>
      <c r="D11" s="144">
        <v>0.14742</v>
      </c>
      <c r="E11" s="144">
        <v>0.41299999999999998</v>
      </c>
      <c r="F11" s="144">
        <v>0</v>
      </c>
      <c r="G11" s="144">
        <v>4.4630000000000003E-2</v>
      </c>
      <c r="H11" s="144">
        <v>3874.75567</v>
      </c>
      <c r="I11" s="117" t="s">
        <v>1408</v>
      </c>
      <c r="J11" s="117" t="s">
        <v>1408</v>
      </c>
      <c r="K11" s="144">
        <v>0.63449999999999995</v>
      </c>
      <c r="L11" s="144">
        <v>21.59506</v>
      </c>
      <c r="M11" s="117" t="s">
        <v>1408</v>
      </c>
      <c r="N11" s="144">
        <v>0.14926</v>
      </c>
      <c r="O11" s="144">
        <v>2.2899999999999999E-3</v>
      </c>
      <c r="P11" s="144">
        <v>2411.9</v>
      </c>
      <c r="Q11" s="144">
        <v>0.94899999999999995</v>
      </c>
      <c r="R11" s="144">
        <v>7.0000000000000001E-3</v>
      </c>
      <c r="S11" s="144">
        <v>0.504</v>
      </c>
      <c r="T11" s="144">
        <v>0.40699999999999997</v>
      </c>
      <c r="U11" s="117" t="s">
        <v>1408</v>
      </c>
      <c r="V11" s="144">
        <v>274.03300000000002</v>
      </c>
      <c r="W11" s="144">
        <v>0</v>
      </c>
      <c r="X11" s="144">
        <v>0</v>
      </c>
      <c r="Y11" s="144">
        <v>56.41</v>
      </c>
      <c r="Z11" s="144">
        <v>0.14399999999999999</v>
      </c>
      <c r="AA11" s="144">
        <v>0.43435000000000001</v>
      </c>
      <c r="AB11" s="144">
        <v>0.33301999999999998</v>
      </c>
      <c r="AC11" s="144">
        <v>11.19</v>
      </c>
      <c r="AD11" s="144">
        <v>0.45319999999999999</v>
      </c>
    </row>
    <row r="12" spans="1:30" x14ac:dyDescent="0.35">
      <c r="A12" s="125" t="s">
        <v>728</v>
      </c>
      <c r="B12" s="123">
        <v>2695</v>
      </c>
      <c r="C12" s="123">
        <v>6.7196899999999999</v>
      </c>
      <c r="D12" s="123">
        <v>0.14742</v>
      </c>
      <c r="E12" s="123">
        <v>0.41299999999999998</v>
      </c>
      <c r="F12" s="123">
        <v>0</v>
      </c>
      <c r="G12" s="123">
        <v>4.4630000000000003E-2</v>
      </c>
      <c r="H12" s="123">
        <v>3874.75567</v>
      </c>
      <c r="I12" s="125" t="s">
        <v>1408</v>
      </c>
      <c r="J12" s="125" t="s">
        <v>1408</v>
      </c>
      <c r="K12" s="123">
        <v>0.63449999999999995</v>
      </c>
      <c r="L12" s="123">
        <v>21.59506</v>
      </c>
      <c r="M12" s="125" t="s">
        <v>1408</v>
      </c>
      <c r="N12" s="123">
        <v>0.14926</v>
      </c>
      <c r="O12" s="123">
        <v>2.2899999999999999E-3</v>
      </c>
      <c r="P12" s="123">
        <v>2411.9</v>
      </c>
      <c r="Q12" s="123">
        <v>0.94899999999999995</v>
      </c>
      <c r="R12" s="123">
        <v>7.0000000000000001E-3</v>
      </c>
      <c r="S12" s="123">
        <v>0.504</v>
      </c>
      <c r="T12" s="123">
        <v>0.40699999999999997</v>
      </c>
      <c r="U12" s="125" t="s">
        <v>1408</v>
      </c>
      <c r="V12" s="123">
        <v>274.03300000000002</v>
      </c>
      <c r="W12" s="123">
        <v>0</v>
      </c>
      <c r="X12" s="123">
        <v>0</v>
      </c>
      <c r="Y12" s="123">
        <v>56.41</v>
      </c>
      <c r="Z12" s="123">
        <v>0.14399999999999999</v>
      </c>
      <c r="AA12" s="123">
        <v>0.43435000000000001</v>
      </c>
      <c r="AB12" s="123">
        <v>0.33301999999999998</v>
      </c>
      <c r="AC12" s="123">
        <v>11.19</v>
      </c>
      <c r="AD12" s="123">
        <v>0.45319999999999999</v>
      </c>
    </row>
    <row r="13" spans="1:30" x14ac:dyDescent="0.35">
      <c r="A13" s="125" t="s">
        <v>729</v>
      </c>
      <c r="B13" s="123">
        <v>2695</v>
      </c>
      <c r="C13" s="123">
        <v>6.8118400000000001</v>
      </c>
      <c r="D13" s="123">
        <v>0.14174999999999999</v>
      </c>
      <c r="E13" s="123">
        <v>0.374</v>
      </c>
      <c r="F13" s="123">
        <v>0</v>
      </c>
      <c r="G13" s="123">
        <v>4.351E-2</v>
      </c>
      <c r="H13" s="123">
        <v>3874.7955999999999</v>
      </c>
      <c r="I13" s="125" t="s">
        <v>1408</v>
      </c>
      <c r="J13" s="125" t="s">
        <v>1408</v>
      </c>
      <c r="K13" s="123">
        <v>0.63851999999999998</v>
      </c>
      <c r="L13" s="123">
        <v>21.69537</v>
      </c>
      <c r="M13" s="125" t="s">
        <v>1408</v>
      </c>
      <c r="N13" s="123">
        <v>0.11697</v>
      </c>
      <c r="O13" s="123">
        <v>2.48E-3</v>
      </c>
      <c r="P13" s="123">
        <v>2412.06</v>
      </c>
      <c r="Q13" s="123">
        <v>0.96899999999999997</v>
      </c>
      <c r="R13" s="123">
        <v>7.0000000000000001E-3</v>
      </c>
      <c r="S13" s="123">
        <v>0.505</v>
      </c>
      <c r="T13" s="123">
        <v>0.40200000000000002</v>
      </c>
      <c r="U13" s="125" t="s">
        <v>1408</v>
      </c>
      <c r="V13" s="123">
        <v>274.03500000000003</v>
      </c>
      <c r="W13" s="123">
        <v>0</v>
      </c>
      <c r="X13" s="123">
        <v>0</v>
      </c>
      <c r="Y13" s="123">
        <v>56.41</v>
      </c>
      <c r="Z13" s="123">
        <v>0.14399999999999999</v>
      </c>
      <c r="AA13" s="123">
        <v>0.44885999999999998</v>
      </c>
      <c r="AB13" s="123">
        <v>0.30370999999999998</v>
      </c>
      <c r="AC13" s="123">
        <v>11.24</v>
      </c>
      <c r="AD13" s="123">
        <v>0.45687</v>
      </c>
    </row>
    <row r="14" spans="1:30" x14ac:dyDescent="0.35">
      <c r="A14" s="125" t="s">
        <v>730</v>
      </c>
      <c r="B14" s="123">
        <v>2695</v>
      </c>
      <c r="C14" s="123">
        <v>6.8118400000000001</v>
      </c>
      <c r="D14" s="123">
        <v>0.14174999999999999</v>
      </c>
      <c r="E14" s="123">
        <v>0.374</v>
      </c>
      <c r="F14" s="123">
        <v>0</v>
      </c>
      <c r="G14" s="123">
        <v>4.351E-2</v>
      </c>
      <c r="H14" s="123">
        <v>3874.7955999999999</v>
      </c>
      <c r="I14" s="125" t="s">
        <v>1408</v>
      </c>
      <c r="J14" s="125" t="s">
        <v>1408</v>
      </c>
      <c r="K14" s="123">
        <v>0.63851999999999998</v>
      </c>
      <c r="L14" s="123">
        <v>21.69537</v>
      </c>
      <c r="M14" s="125" t="s">
        <v>1408</v>
      </c>
      <c r="N14" s="123">
        <v>0.11697</v>
      </c>
      <c r="O14" s="123">
        <v>2.48E-3</v>
      </c>
      <c r="P14" s="123">
        <v>2412.06</v>
      </c>
      <c r="Q14" s="123">
        <v>0.96899999999999997</v>
      </c>
      <c r="R14" s="123">
        <v>7.0000000000000001E-3</v>
      </c>
      <c r="S14" s="123">
        <v>0.505</v>
      </c>
      <c r="T14" s="123">
        <v>0.40200000000000002</v>
      </c>
      <c r="U14" s="125" t="s">
        <v>1408</v>
      </c>
      <c r="V14" s="123">
        <v>274.03500000000003</v>
      </c>
      <c r="W14" s="123">
        <v>0</v>
      </c>
      <c r="X14" s="123">
        <v>0</v>
      </c>
      <c r="Y14" s="123">
        <v>56.41</v>
      </c>
      <c r="Z14" s="123">
        <v>0.14399999999999999</v>
      </c>
      <c r="AA14" s="123">
        <v>0.44885999999999998</v>
      </c>
      <c r="AB14" s="123">
        <v>0.30370999999999998</v>
      </c>
      <c r="AC14" s="123">
        <v>11.24</v>
      </c>
      <c r="AD14" s="123">
        <v>0.45687</v>
      </c>
    </row>
    <row r="15" spans="1:30" x14ac:dyDescent="0.35">
      <c r="A15" s="125" t="s">
        <v>731</v>
      </c>
      <c r="B15" s="123">
        <v>2695</v>
      </c>
      <c r="C15" s="123">
        <v>6.9604799999999996</v>
      </c>
      <c r="D15" s="123">
        <v>0.15687000000000001</v>
      </c>
      <c r="E15" s="123">
        <v>0.36199999999999999</v>
      </c>
      <c r="F15" s="123">
        <v>0</v>
      </c>
      <c r="G15" s="123">
        <v>4.4339999999999997E-2</v>
      </c>
      <c r="H15" s="123">
        <v>3874.8352300000001</v>
      </c>
      <c r="I15" s="125" t="s">
        <v>1408</v>
      </c>
      <c r="J15" s="125" t="s">
        <v>1408</v>
      </c>
      <c r="K15" s="123">
        <v>0.64178999999999997</v>
      </c>
      <c r="L15" s="123">
        <v>21.795030000000001</v>
      </c>
      <c r="M15" s="125" t="s">
        <v>1408</v>
      </c>
      <c r="N15" s="123">
        <v>0.11104</v>
      </c>
      <c r="O15" s="123">
        <v>2.8900000000000002E-3</v>
      </c>
      <c r="P15" s="123">
        <v>2412.2399999999998</v>
      </c>
      <c r="Q15" s="123">
        <v>0.99199999999999999</v>
      </c>
      <c r="R15" s="123">
        <v>7.0000000000000001E-3</v>
      </c>
      <c r="S15" s="123">
        <v>0.50600000000000001</v>
      </c>
      <c r="T15" s="123">
        <v>0.41199999999999998</v>
      </c>
      <c r="U15" s="125" t="s">
        <v>1408</v>
      </c>
      <c r="V15" s="123">
        <v>274.036</v>
      </c>
      <c r="W15" s="123">
        <v>0</v>
      </c>
      <c r="X15" s="123">
        <v>0</v>
      </c>
      <c r="Y15" s="123">
        <v>56.41</v>
      </c>
      <c r="Z15" s="123">
        <v>0.14299999999999999</v>
      </c>
      <c r="AA15" s="123">
        <v>0.46765000000000001</v>
      </c>
      <c r="AB15" s="123">
        <v>0.30252000000000001</v>
      </c>
      <c r="AC15" s="123">
        <v>11.29</v>
      </c>
      <c r="AD15" s="123">
        <v>0.46056999999999998</v>
      </c>
    </row>
    <row r="16" spans="1:30" x14ac:dyDescent="0.35">
      <c r="A16" s="125" t="s">
        <v>732</v>
      </c>
      <c r="B16" s="123">
        <v>2695</v>
      </c>
      <c r="C16" s="123">
        <v>6.9604799999999996</v>
      </c>
      <c r="D16" s="123">
        <v>0.15687000000000001</v>
      </c>
      <c r="E16" s="123">
        <v>0.36199999999999999</v>
      </c>
      <c r="F16" s="123">
        <v>0</v>
      </c>
      <c r="G16" s="123">
        <v>4.4339999999999997E-2</v>
      </c>
      <c r="H16" s="123">
        <v>3874.8352300000001</v>
      </c>
      <c r="I16" s="125" t="s">
        <v>1408</v>
      </c>
      <c r="J16" s="125" t="s">
        <v>1408</v>
      </c>
      <c r="K16" s="123">
        <v>0.64178999999999997</v>
      </c>
      <c r="L16" s="123">
        <v>21.795030000000001</v>
      </c>
      <c r="M16" s="125" t="s">
        <v>1408</v>
      </c>
      <c r="N16" s="123">
        <v>0.11104</v>
      </c>
      <c r="O16" s="123">
        <v>2.8900000000000002E-3</v>
      </c>
      <c r="P16" s="123">
        <v>2412.2399999999998</v>
      </c>
      <c r="Q16" s="123">
        <v>0.99199999999999999</v>
      </c>
      <c r="R16" s="123">
        <v>7.0000000000000001E-3</v>
      </c>
      <c r="S16" s="123">
        <v>0.50600000000000001</v>
      </c>
      <c r="T16" s="123">
        <v>0.41199999999999998</v>
      </c>
      <c r="U16" s="125" t="s">
        <v>1408</v>
      </c>
      <c r="V16" s="123">
        <v>274.036</v>
      </c>
      <c r="W16" s="123">
        <v>0</v>
      </c>
      <c r="X16" s="123">
        <v>0</v>
      </c>
      <c r="Y16" s="123">
        <v>56.41</v>
      </c>
      <c r="Z16" s="123">
        <v>0.14299999999999999</v>
      </c>
      <c r="AA16" s="123">
        <v>0.46765000000000001</v>
      </c>
      <c r="AB16" s="123">
        <v>0.30252000000000001</v>
      </c>
      <c r="AC16" s="123">
        <v>11.29</v>
      </c>
      <c r="AD16" s="123">
        <v>0.46056999999999998</v>
      </c>
    </row>
    <row r="17" spans="1:30" x14ac:dyDescent="0.35">
      <c r="A17" s="125" t="s">
        <v>733</v>
      </c>
      <c r="B17" s="123">
        <v>2695</v>
      </c>
      <c r="C17" s="123">
        <v>7.0025300000000001</v>
      </c>
      <c r="D17" s="123">
        <v>0.15876000000000001</v>
      </c>
      <c r="E17" s="123">
        <v>0.379</v>
      </c>
      <c r="F17" s="123">
        <v>0</v>
      </c>
      <c r="G17" s="123">
        <v>3.3500000000000002E-2</v>
      </c>
      <c r="H17" s="123">
        <v>3874.8660100000002</v>
      </c>
      <c r="I17" s="125" t="s">
        <v>1408</v>
      </c>
      <c r="J17" s="125" t="s">
        <v>1408</v>
      </c>
      <c r="K17" s="123">
        <v>0.64454999999999996</v>
      </c>
      <c r="L17" s="123">
        <v>21.872540000000001</v>
      </c>
      <c r="M17" s="125" t="s">
        <v>1408</v>
      </c>
      <c r="N17" s="123">
        <v>0.11401</v>
      </c>
      <c r="O17" s="123">
        <v>2.48E-3</v>
      </c>
      <c r="P17" s="123">
        <v>2412.39</v>
      </c>
      <c r="Q17" s="123">
        <v>1.0109999999999999</v>
      </c>
      <c r="R17" s="123">
        <v>7.0000000000000001E-3</v>
      </c>
      <c r="S17" s="123">
        <v>0.50600000000000001</v>
      </c>
      <c r="T17" s="123">
        <v>0.41299999999999998</v>
      </c>
      <c r="U17" s="125" t="s">
        <v>1408</v>
      </c>
      <c r="V17" s="123">
        <v>274.03699999999998</v>
      </c>
      <c r="W17" s="123">
        <v>0</v>
      </c>
      <c r="X17" s="123">
        <v>0</v>
      </c>
      <c r="Y17" s="123">
        <v>56.41</v>
      </c>
      <c r="Z17" s="123">
        <v>0.14299999999999999</v>
      </c>
      <c r="AA17" s="123">
        <v>0.47605999999999998</v>
      </c>
      <c r="AB17" s="123">
        <v>0.30610999999999999</v>
      </c>
      <c r="AC17" s="123">
        <v>11.29</v>
      </c>
      <c r="AD17" s="123">
        <v>0.46375</v>
      </c>
    </row>
    <row r="18" spans="1:30" x14ac:dyDescent="0.35">
      <c r="A18" s="125" t="s">
        <v>734</v>
      </c>
      <c r="B18" s="123">
        <v>2695</v>
      </c>
      <c r="C18" s="123">
        <v>7.0025300000000001</v>
      </c>
      <c r="D18" s="123">
        <v>0.15876000000000001</v>
      </c>
      <c r="E18" s="123">
        <v>0.379</v>
      </c>
      <c r="F18" s="123">
        <v>0</v>
      </c>
      <c r="G18" s="123">
        <v>3.3500000000000002E-2</v>
      </c>
      <c r="H18" s="123">
        <v>3874.8660100000002</v>
      </c>
      <c r="I18" s="125" t="s">
        <v>1408</v>
      </c>
      <c r="J18" s="125" t="s">
        <v>1408</v>
      </c>
      <c r="K18" s="123">
        <v>0.64454999999999996</v>
      </c>
      <c r="L18" s="123">
        <v>21.872540000000001</v>
      </c>
      <c r="M18" s="125" t="s">
        <v>1408</v>
      </c>
      <c r="N18" s="123">
        <v>0.11401</v>
      </c>
      <c r="O18" s="123">
        <v>2.48E-3</v>
      </c>
      <c r="P18" s="123">
        <v>2412.39</v>
      </c>
      <c r="Q18" s="123">
        <v>1.0109999999999999</v>
      </c>
      <c r="R18" s="123">
        <v>7.0000000000000001E-3</v>
      </c>
      <c r="S18" s="123">
        <v>0.50600000000000001</v>
      </c>
      <c r="T18" s="123">
        <v>0.41299999999999998</v>
      </c>
      <c r="U18" s="125" t="s">
        <v>1408</v>
      </c>
      <c r="V18" s="123">
        <v>274.03699999999998</v>
      </c>
      <c r="W18" s="123">
        <v>0</v>
      </c>
      <c r="X18" s="123">
        <v>0</v>
      </c>
      <c r="Y18" s="123">
        <v>56.41</v>
      </c>
      <c r="Z18" s="123">
        <v>0.14299999999999999</v>
      </c>
      <c r="AA18" s="123">
        <v>0.47605999999999998</v>
      </c>
      <c r="AB18" s="123">
        <v>0.30610999999999999</v>
      </c>
      <c r="AC18" s="123">
        <v>11.29</v>
      </c>
      <c r="AD18" s="123">
        <v>0.46375</v>
      </c>
    </row>
    <row r="19" spans="1:30" x14ac:dyDescent="0.35">
      <c r="A19" s="125" t="s">
        <v>735</v>
      </c>
      <c r="B19" s="123">
        <v>2695</v>
      </c>
      <c r="C19" s="123">
        <v>7.1655199999999999</v>
      </c>
      <c r="D19" s="123">
        <v>0.14552999999999999</v>
      </c>
      <c r="E19" s="123">
        <v>0.38400000000000001</v>
      </c>
      <c r="F19" s="123">
        <v>0</v>
      </c>
      <c r="G19" s="123">
        <v>3.1009999999999999E-2</v>
      </c>
      <c r="H19" s="123">
        <v>3874.8849100000002</v>
      </c>
      <c r="I19" s="125" t="s">
        <v>1408</v>
      </c>
      <c r="J19" s="125" t="s">
        <v>1408</v>
      </c>
      <c r="K19" s="123">
        <v>0.64631000000000005</v>
      </c>
      <c r="L19" s="123">
        <v>21.920159999999999</v>
      </c>
      <c r="M19" s="125" t="s">
        <v>1408</v>
      </c>
      <c r="N19" s="123">
        <v>0.11401</v>
      </c>
      <c r="O19" s="123">
        <v>2.2899999999999999E-3</v>
      </c>
      <c r="P19" s="123">
        <v>2412.46</v>
      </c>
      <c r="Q19" s="123">
        <v>1.02</v>
      </c>
      <c r="R19" s="123">
        <v>7.0000000000000001E-3</v>
      </c>
      <c r="S19" s="123">
        <v>0.50700000000000001</v>
      </c>
      <c r="T19" s="123">
        <v>0.41499999999999998</v>
      </c>
      <c r="U19" s="125" t="s">
        <v>1408</v>
      </c>
      <c r="V19" s="123">
        <v>274.03800000000001</v>
      </c>
      <c r="W19" s="123">
        <v>0</v>
      </c>
      <c r="X19" s="123">
        <v>0</v>
      </c>
      <c r="Y19" s="123">
        <v>56.41</v>
      </c>
      <c r="Z19" s="123">
        <v>0.14099999999999999</v>
      </c>
      <c r="AA19" s="123">
        <v>0.47605999999999998</v>
      </c>
      <c r="AB19" s="123">
        <v>0.28716000000000003</v>
      </c>
      <c r="AC19" s="123">
        <v>11.37</v>
      </c>
      <c r="AD19" s="123">
        <v>0.46748000000000001</v>
      </c>
    </row>
    <row r="20" spans="1:30" x14ac:dyDescent="0.35">
      <c r="A20" s="125" t="s">
        <v>736</v>
      </c>
      <c r="B20" s="123">
        <v>2695</v>
      </c>
      <c r="C20" s="123">
        <v>7.1655199999999999</v>
      </c>
      <c r="D20" s="123">
        <v>0.14552999999999999</v>
      </c>
      <c r="E20" s="123">
        <v>0.38400000000000001</v>
      </c>
      <c r="F20" s="123">
        <v>0</v>
      </c>
      <c r="G20" s="123">
        <v>3.1009999999999999E-2</v>
      </c>
      <c r="H20" s="123">
        <v>3874.8849100000002</v>
      </c>
      <c r="I20" s="125" t="s">
        <v>1408</v>
      </c>
      <c r="J20" s="125" t="s">
        <v>1408</v>
      </c>
      <c r="K20" s="123">
        <v>0.64631000000000005</v>
      </c>
      <c r="L20" s="123">
        <v>21.920159999999999</v>
      </c>
      <c r="M20" s="125" t="s">
        <v>1408</v>
      </c>
      <c r="N20" s="123">
        <v>0.11401</v>
      </c>
      <c r="O20" s="123">
        <v>2.2899999999999999E-3</v>
      </c>
      <c r="P20" s="123">
        <v>2412.46</v>
      </c>
      <c r="Q20" s="123">
        <v>1.02</v>
      </c>
      <c r="R20" s="123">
        <v>7.0000000000000001E-3</v>
      </c>
      <c r="S20" s="123">
        <v>0.50700000000000001</v>
      </c>
      <c r="T20" s="123">
        <v>0.41499999999999998</v>
      </c>
      <c r="U20" s="125" t="s">
        <v>1408</v>
      </c>
      <c r="V20" s="123">
        <v>274.03800000000001</v>
      </c>
      <c r="W20" s="123">
        <v>0</v>
      </c>
      <c r="X20" s="123">
        <v>0</v>
      </c>
      <c r="Y20" s="123">
        <v>56.41</v>
      </c>
      <c r="Z20" s="123">
        <v>0.14099999999999999</v>
      </c>
      <c r="AA20" s="123">
        <v>0.47605999999999998</v>
      </c>
      <c r="AB20" s="123">
        <v>0.28716000000000003</v>
      </c>
      <c r="AC20" s="123">
        <v>11.37</v>
      </c>
      <c r="AD20" s="123">
        <v>0.46748000000000001</v>
      </c>
    </row>
    <row r="21" spans="1:30" x14ac:dyDescent="0.35">
      <c r="A21" s="125" t="s">
        <v>737</v>
      </c>
      <c r="B21" s="123">
        <v>2695</v>
      </c>
      <c r="C21" s="123">
        <v>7.3683899999999998</v>
      </c>
      <c r="D21" s="123">
        <v>0.12285</v>
      </c>
      <c r="E21" s="123">
        <v>0.39</v>
      </c>
      <c r="F21" s="123">
        <v>0</v>
      </c>
      <c r="G21" s="123">
        <v>3.082E-2</v>
      </c>
      <c r="H21" s="123">
        <v>3874.9001499999999</v>
      </c>
      <c r="I21" s="125" t="s">
        <v>1408</v>
      </c>
      <c r="J21" s="125" t="s">
        <v>1408</v>
      </c>
      <c r="K21" s="123">
        <v>0.64802999999999999</v>
      </c>
      <c r="L21" s="123">
        <v>21.958570000000002</v>
      </c>
      <c r="M21" s="125" t="s">
        <v>1408</v>
      </c>
      <c r="N21" s="123">
        <v>0.11104</v>
      </c>
      <c r="O21" s="123">
        <v>2.1099999999999999E-3</v>
      </c>
      <c r="P21" s="123">
        <v>2412.4699999999998</v>
      </c>
      <c r="Q21" s="123">
        <v>1.022</v>
      </c>
      <c r="R21" s="123">
        <v>7.0000000000000001E-3</v>
      </c>
      <c r="S21" s="123">
        <v>0.50700000000000001</v>
      </c>
      <c r="T21" s="123">
        <v>0.40899999999999997</v>
      </c>
      <c r="U21" s="125" t="s">
        <v>1408</v>
      </c>
      <c r="V21" s="123">
        <v>274.03899999999999</v>
      </c>
      <c r="W21" s="123">
        <v>0</v>
      </c>
      <c r="X21" s="123">
        <v>0</v>
      </c>
      <c r="Y21" s="123">
        <v>56.41</v>
      </c>
      <c r="Z21" s="123">
        <v>0.13800000000000001</v>
      </c>
      <c r="AA21" s="123">
        <v>0.48279</v>
      </c>
      <c r="AB21" s="123">
        <v>0.27095999999999998</v>
      </c>
      <c r="AC21" s="123">
        <v>11.44</v>
      </c>
      <c r="AD21" s="123">
        <v>0.47070000000000001</v>
      </c>
    </row>
    <row r="22" spans="1:30" x14ac:dyDescent="0.35">
      <c r="A22" s="125" t="s">
        <v>738</v>
      </c>
      <c r="B22" s="123">
        <v>2695</v>
      </c>
      <c r="C22" s="123">
        <v>7.3683899999999998</v>
      </c>
      <c r="D22" s="123">
        <v>0.12285</v>
      </c>
      <c r="E22" s="123">
        <v>0.39</v>
      </c>
      <c r="F22" s="123">
        <v>0</v>
      </c>
      <c r="G22" s="123">
        <v>3.082E-2</v>
      </c>
      <c r="H22" s="123">
        <v>3874.9001499999999</v>
      </c>
      <c r="I22" s="125" t="s">
        <v>1408</v>
      </c>
      <c r="J22" s="125" t="s">
        <v>1408</v>
      </c>
      <c r="K22" s="123">
        <v>0.64802999999999999</v>
      </c>
      <c r="L22" s="123">
        <v>21.958570000000002</v>
      </c>
      <c r="M22" s="125" t="s">
        <v>1408</v>
      </c>
      <c r="N22" s="123">
        <v>0.11104</v>
      </c>
      <c r="O22" s="123">
        <v>2.1099999999999999E-3</v>
      </c>
      <c r="P22" s="123">
        <v>2412.4699999999998</v>
      </c>
      <c r="Q22" s="123">
        <v>1.022</v>
      </c>
      <c r="R22" s="123">
        <v>7.0000000000000001E-3</v>
      </c>
      <c r="S22" s="123">
        <v>0.50700000000000001</v>
      </c>
      <c r="T22" s="123">
        <v>0.40899999999999997</v>
      </c>
      <c r="U22" s="125" t="s">
        <v>1408</v>
      </c>
      <c r="V22" s="123">
        <v>274.03899999999999</v>
      </c>
      <c r="W22" s="123">
        <v>0</v>
      </c>
      <c r="X22" s="123">
        <v>0</v>
      </c>
      <c r="Y22" s="123">
        <v>56.41</v>
      </c>
      <c r="Z22" s="123">
        <v>0.13800000000000001</v>
      </c>
      <c r="AA22" s="123">
        <v>0.48279</v>
      </c>
      <c r="AB22" s="123">
        <v>0.27095999999999998</v>
      </c>
      <c r="AC22" s="123">
        <v>11.44</v>
      </c>
      <c r="AD22" s="123">
        <v>0.47070000000000001</v>
      </c>
    </row>
    <row r="23" spans="1:30" x14ac:dyDescent="0.35">
      <c r="A23" s="125" t="s">
        <v>739</v>
      </c>
      <c r="B23" s="123">
        <v>2695</v>
      </c>
      <c r="C23" s="123">
        <v>7.3597400000000004</v>
      </c>
      <c r="D23" s="123">
        <v>0.10395</v>
      </c>
      <c r="E23" s="123">
        <v>0.40300000000000002</v>
      </c>
      <c r="F23" s="123">
        <v>0</v>
      </c>
      <c r="G23" s="123">
        <v>2.7E-2</v>
      </c>
      <c r="H23" s="123">
        <v>3874.9096</v>
      </c>
      <c r="I23" s="125" t="s">
        <v>1408</v>
      </c>
      <c r="J23" s="125" t="s">
        <v>1408</v>
      </c>
      <c r="K23" s="123">
        <v>0.64929999999999999</v>
      </c>
      <c r="L23" s="123">
        <v>21.982399999999998</v>
      </c>
      <c r="M23" s="125" t="s">
        <v>1408</v>
      </c>
      <c r="N23" s="123">
        <v>0.10808</v>
      </c>
      <c r="O23" s="123">
        <v>2.1099999999999999E-3</v>
      </c>
      <c r="P23" s="123">
        <v>2412.42</v>
      </c>
      <c r="Q23" s="123">
        <v>1.0149999999999999</v>
      </c>
      <c r="R23" s="123">
        <v>7.0000000000000001E-3</v>
      </c>
      <c r="S23" s="123">
        <v>0.50800000000000001</v>
      </c>
      <c r="T23" s="123">
        <v>0.40699999999999997</v>
      </c>
      <c r="U23" s="123">
        <v>103.36</v>
      </c>
      <c r="V23" s="123">
        <v>274.04000000000002</v>
      </c>
      <c r="W23" s="123">
        <v>0</v>
      </c>
      <c r="X23" s="123">
        <v>0</v>
      </c>
      <c r="Y23" s="123">
        <v>56.41</v>
      </c>
      <c r="Z23" s="123">
        <v>0.13900000000000001</v>
      </c>
      <c r="AA23" s="123">
        <v>0.48615000000000003</v>
      </c>
      <c r="AB23" s="123">
        <v>0.25741000000000003</v>
      </c>
      <c r="AC23" s="123">
        <v>11.45</v>
      </c>
      <c r="AD23" s="123">
        <v>0.47393000000000002</v>
      </c>
    </row>
    <row r="24" spans="1:30" x14ac:dyDescent="0.35">
      <c r="A24" s="125" t="s">
        <v>740</v>
      </c>
      <c r="B24" s="123">
        <v>2695</v>
      </c>
      <c r="C24" s="123">
        <v>7.3597400000000004</v>
      </c>
      <c r="D24" s="123">
        <v>0.10395</v>
      </c>
      <c r="E24" s="123">
        <v>0.40300000000000002</v>
      </c>
      <c r="F24" s="123">
        <v>0</v>
      </c>
      <c r="G24" s="123">
        <v>2.7E-2</v>
      </c>
      <c r="H24" s="123">
        <v>3874.9096</v>
      </c>
      <c r="I24" s="125" t="s">
        <v>1408</v>
      </c>
      <c r="J24" s="125" t="s">
        <v>1408</v>
      </c>
      <c r="K24" s="123">
        <v>0.64929999999999999</v>
      </c>
      <c r="L24" s="123">
        <v>21.982399999999998</v>
      </c>
      <c r="M24" s="125" t="s">
        <v>1408</v>
      </c>
      <c r="N24" s="123">
        <v>0.10808</v>
      </c>
      <c r="O24" s="123">
        <v>2.1099999999999999E-3</v>
      </c>
      <c r="P24" s="123">
        <v>2412.42</v>
      </c>
      <c r="Q24" s="123">
        <v>1.0149999999999999</v>
      </c>
      <c r="R24" s="123">
        <v>7.0000000000000001E-3</v>
      </c>
      <c r="S24" s="123">
        <v>0.50800000000000001</v>
      </c>
      <c r="T24" s="123">
        <v>0.40699999999999997</v>
      </c>
      <c r="U24" s="123">
        <v>103.36</v>
      </c>
      <c r="V24" s="123">
        <v>274.04000000000002</v>
      </c>
      <c r="W24" s="123">
        <v>0</v>
      </c>
      <c r="X24" s="123">
        <v>0</v>
      </c>
      <c r="Y24" s="123">
        <v>56.41</v>
      </c>
      <c r="Z24" s="123">
        <v>0.13900000000000001</v>
      </c>
      <c r="AA24" s="123">
        <v>0.48615000000000003</v>
      </c>
      <c r="AB24" s="123">
        <v>0.25741000000000003</v>
      </c>
      <c r="AC24" s="123">
        <v>11.45</v>
      </c>
      <c r="AD24" s="123">
        <v>0.47393000000000002</v>
      </c>
    </row>
    <row r="25" spans="1:30" x14ac:dyDescent="0.35">
      <c r="A25" s="125" t="s">
        <v>741</v>
      </c>
      <c r="B25" s="123">
        <v>2695</v>
      </c>
      <c r="C25" s="123">
        <v>7.4822899999999999</v>
      </c>
      <c r="D25" s="123">
        <v>9.8280000000000006E-2</v>
      </c>
      <c r="E25" s="123">
        <v>0.41799999999999998</v>
      </c>
      <c r="F25" s="123">
        <v>0</v>
      </c>
      <c r="G25" s="123">
        <v>3.0169999999999999E-2</v>
      </c>
      <c r="H25" s="123">
        <v>3874.9160000000002</v>
      </c>
      <c r="I25" s="125" t="s">
        <v>1408</v>
      </c>
      <c r="J25" s="125" t="s">
        <v>1408</v>
      </c>
      <c r="K25" s="123">
        <v>0.65092000000000005</v>
      </c>
      <c r="L25" s="123">
        <v>21.998550000000002</v>
      </c>
      <c r="M25" s="125" t="s">
        <v>1408</v>
      </c>
      <c r="N25" s="123">
        <v>5.6099999999999997E-2</v>
      </c>
      <c r="O25" s="123">
        <v>2.1099999999999999E-3</v>
      </c>
      <c r="P25" s="123">
        <v>2412.3200000000002</v>
      </c>
      <c r="Q25" s="123">
        <v>1.002</v>
      </c>
      <c r="R25" s="123">
        <v>7.0000000000000001E-3</v>
      </c>
      <c r="S25" s="123">
        <v>0.51</v>
      </c>
      <c r="T25" s="123">
        <v>0.40799999999999997</v>
      </c>
      <c r="U25" s="125" t="s">
        <v>1408</v>
      </c>
      <c r="V25" s="123">
        <v>274.04199999999997</v>
      </c>
      <c r="W25" s="123">
        <v>0</v>
      </c>
      <c r="X25" s="123">
        <v>0</v>
      </c>
      <c r="Y25" s="123">
        <v>56.41</v>
      </c>
      <c r="Z25" s="123">
        <v>0.14399999999999999</v>
      </c>
      <c r="AA25" s="123">
        <v>0.47605999999999998</v>
      </c>
      <c r="AB25" s="123">
        <v>0.26075999999999999</v>
      </c>
      <c r="AC25" s="123">
        <v>11.34</v>
      </c>
      <c r="AD25" s="123">
        <v>0.47716999999999998</v>
      </c>
    </row>
    <row r="26" spans="1:30" x14ac:dyDescent="0.35">
      <c r="A26" s="125" t="s">
        <v>742</v>
      </c>
      <c r="B26" s="123">
        <v>2695</v>
      </c>
      <c r="C26" s="123">
        <v>7.4822899999999999</v>
      </c>
      <c r="D26" s="123">
        <v>9.8280000000000006E-2</v>
      </c>
      <c r="E26" s="123">
        <v>0.41799999999999998</v>
      </c>
      <c r="F26" s="123">
        <v>0</v>
      </c>
      <c r="G26" s="123">
        <v>3.0169999999999999E-2</v>
      </c>
      <c r="H26" s="123">
        <v>3874.9160000000002</v>
      </c>
      <c r="I26" s="125" t="s">
        <v>1408</v>
      </c>
      <c r="J26" s="125" t="s">
        <v>1408</v>
      </c>
      <c r="K26" s="123">
        <v>0.65092000000000005</v>
      </c>
      <c r="L26" s="123">
        <v>21.998550000000002</v>
      </c>
      <c r="M26" s="125" t="s">
        <v>1408</v>
      </c>
      <c r="N26" s="123">
        <v>5.6099999999999997E-2</v>
      </c>
      <c r="O26" s="123">
        <v>2.1099999999999999E-3</v>
      </c>
      <c r="P26" s="123">
        <v>2412.3200000000002</v>
      </c>
      <c r="Q26" s="123">
        <v>1.002</v>
      </c>
      <c r="R26" s="123">
        <v>7.0000000000000001E-3</v>
      </c>
      <c r="S26" s="123">
        <v>0.51</v>
      </c>
      <c r="T26" s="123">
        <v>0.40799999999999997</v>
      </c>
      <c r="U26" s="125" t="s">
        <v>1408</v>
      </c>
      <c r="V26" s="123">
        <v>274.04199999999997</v>
      </c>
      <c r="W26" s="123">
        <v>0</v>
      </c>
      <c r="X26" s="123">
        <v>0</v>
      </c>
      <c r="Y26" s="123">
        <v>56.41</v>
      </c>
      <c r="Z26" s="123">
        <v>0.14399999999999999</v>
      </c>
      <c r="AA26" s="123">
        <v>0.47605999999999998</v>
      </c>
      <c r="AB26" s="123">
        <v>0.26075999999999999</v>
      </c>
      <c r="AC26" s="123">
        <v>11.34</v>
      </c>
      <c r="AD26" s="123">
        <v>0.47716999999999998</v>
      </c>
    </row>
    <row r="27" spans="1:30" x14ac:dyDescent="0.35">
      <c r="A27" s="125" t="s">
        <v>743</v>
      </c>
      <c r="B27" s="123">
        <v>2695</v>
      </c>
      <c r="C27" s="123">
        <v>7.6689299999999996</v>
      </c>
      <c r="D27" s="123">
        <v>0.10962</v>
      </c>
      <c r="E27" s="123">
        <v>0.41799999999999998</v>
      </c>
      <c r="F27" s="123">
        <v>0</v>
      </c>
      <c r="G27" s="123">
        <v>3.5779999999999999E-2</v>
      </c>
      <c r="H27" s="123">
        <v>3874.9129499999999</v>
      </c>
      <c r="I27" s="125" t="s">
        <v>1408</v>
      </c>
      <c r="J27" s="125" t="s">
        <v>1408</v>
      </c>
      <c r="K27" s="123">
        <v>0.65242999999999995</v>
      </c>
      <c r="L27" s="123">
        <v>21.990860000000001</v>
      </c>
      <c r="M27" s="123">
        <v>386.80250999999998</v>
      </c>
      <c r="N27" s="123">
        <v>2.9159999999999998E-2</v>
      </c>
      <c r="O27" s="123">
        <v>2.48E-3</v>
      </c>
      <c r="P27" s="123">
        <v>2412.17</v>
      </c>
      <c r="Q27" s="123">
        <v>0.98299999999999998</v>
      </c>
      <c r="R27" s="123">
        <v>7.0000000000000001E-3</v>
      </c>
      <c r="S27" s="123">
        <v>0.51</v>
      </c>
      <c r="T27" s="123">
        <v>0.40699999999999997</v>
      </c>
      <c r="U27" s="125" t="s">
        <v>1408</v>
      </c>
      <c r="V27" s="123">
        <v>274.04300000000001</v>
      </c>
      <c r="W27" s="123">
        <v>0</v>
      </c>
      <c r="X27" s="123">
        <v>0</v>
      </c>
      <c r="Y27" s="123">
        <v>56.41</v>
      </c>
      <c r="Z27" s="123">
        <v>0.14199999999999999</v>
      </c>
      <c r="AA27" s="123">
        <v>0.45030999999999999</v>
      </c>
      <c r="AB27" s="123">
        <v>0.25741000000000003</v>
      </c>
      <c r="AC27" s="123">
        <v>11.25</v>
      </c>
      <c r="AD27" s="123">
        <v>0.48043000000000002</v>
      </c>
    </row>
    <row r="28" spans="1:30" x14ac:dyDescent="0.35">
      <c r="A28" s="125" t="s">
        <v>744</v>
      </c>
      <c r="B28" s="123">
        <v>2695</v>
      </c>
      <c r="C28" s="123">
        <v>7.6689299999999996</v>
      </c>
      <c r="D28" s="123">
        <v>0.10962</v>
      </c>
      <c r="E28" s="123">
        <v>0.41799999999999998</v>
      </c>
      <c r="F28" s="123">
        <v>0</v>
      </c>
      <c r="G28" s="123">
        <v>3.5779999999999999E-2</v>
      </c>
      <c r="H28" s="123">
        <v>3874.9129499999999</v>
      </c>
      <c r="I28" s="125" t="s">
        <v>1408</v>
      </c>
      <c r="J28" s="125" t="s">
        <v>1408</v>
      </c>
      <c r="K28" s="123">
        <v>0.65242999999999995</v>
      </c>
      <c r="L28" s="123">
        <v>21.990860000000001</v>
      </c>
      <c r="M28" s="123">
        <v>386.80250999999998</v>
      </c>
      <c r="N28" s="123">
        <v>2.9159999999999998E-2</v>
      </c>
      <c r="O28" s="123">
        <v>2.48E-3</v>
      </c>
      <c r="P28" s="123">
        <v>2412.17</v>
      </c>
      <c r="Q28" s="123">
        <v>0.98299999999999998</v>
      </c>
      <c r="R28" s="123">
        <v>7.0000000000000001E-3</v>
      </c>
      <c r="S28" s="123">
        <v>0.51</v>
      </c>
      <c r="T28" s="123">
        <v>0.40699999999999997</v>
      </c>
      <c r="U28" s="125" t="s">
        <v>1408</v>
      </c>
      <c r="V28" s="123">
        <v>274.04300000000001</v>
      </c>
      <c r="W28" s="123">
        <v>0</v>
      </c>
      <c r="X28" s="123">
        <v>0</v>
      </c>
      <c r="Y28" s="123">
        <v>56.41</v>
      </c>
      <c r="Z28" s="123">
        <v>0.14199999999999999</v>
      </c>
      <c r="AA28" s="123">
        <v>0.45030999999999999</v>
      </c>
      <c r="AB28" s="123">
        <v>0.25741000000000003</v>
      </c>
      <c r="AC28" s="123">
        <v>11.25</v>
      </c>
      <c r="AD28" s="123">
        <v>0.48043000000000002</v>
      </c>
    </row>
    <row r="29" spans="1:30" x14ac:dyDescent="0.35">
      <c r="A29" s="125" t="s">
        <v>745</v>
      </c>
      <c r="B29" s="123">
        <v>2695</v>
      </c>
      <c r="C29" s="123">
        <v>7.6845499999999998</v>
      </c>
      <c r="D29" s="123">
        <v>0.11718000000000001</v>
      </c>
      <c r="E29" s="123">
        <v>0.41799999999999998</v>
      </c>
      <c r="F29" s="123">
        <v>0</v>
      </c>
      <c r="G29" s="123">
        <v>3.696E-2</v>
      </c>
      <c r="H29" s="123">
        <v>3874.89588</v>
      </c>
      <c r="I29" s="125" t="s">
        <v>1408</v>
      </c>
      <c r="J29" s="125" t="s">
        <v>1408</v>
      </c>
      <c r="K29" s="123">
        <v>0.65386999999999995</v>
      </c>
      <c r="L29" s="123">
        <v>21.94782</v>
      </c>
      <c r="M29" s="125" t="s">
        <v>1408</v>
      </c>
      <c r="N29" s="123">
        <v>1.7080000000000001E-2</v>
      </c>
      <c r="O29" s="123">
        <v>2.48E-3</v>
      </c>
      <c r="P29" s="123">
        <v>2411.98</v>
      </c>
      <c r="Q29" s="123">
        <v>0.95899999999999996</v>
      </c>
      <c r="R29" s="123">
        <v>8.0000000000000002E-3</v>
      </c>
      <c r="S29" s="123">
        <v>0.51100000000000001</v>
      </c>
      <c r="T29" s="123">
        <v>0.40899999999999997</v>
      </c>
      <c r="U29" s="125" t="s">
        <v>1408</v>
      </c>
      <c r="V29" s="123">
        <v>274.06299999999999</v>
      </c>
      <c r="W29" s="123">
        <v>0</v>
      </c>
      <c r="X29" s="123">
        <v>0</v>
      </c>
      <c r="Y29" s="123">
        <v>56.41</v>
      </c>
      <c r="Z29" s="123">
        <v>0.13700000000000001</v>
      </c>
      <c r="AA29" s="123">
        <v>0.43580000000000002</v>
      </c>
      <c r="AB29" s="123">
        <v>0.23774000000000001</v>
      </c>
      <c r="AC29" s="123">
        <v>11.19</v>
      </c>
      <c r="AD29" s="123">
        <v>0.48315999999999998</v>
      </c>
    </row>
    <row r="30" spans="1:30" x14ac:dyDescent="0.35">
      <c r="A30" s="125" t="s">
        <v>746</v>
      </c>
      <c r="B30" s="123">
        <v>2695</v>
      </c>
      <c r="C30" s="123">
        <v>7.6845499999999998</v>
      </c>
      <c r="D30" s="123">
        <v>0.11718000000000001</v>
      </c>
      <c r="E30" s="123">
        <v>0.41799999999999998</v>
      </c>
      <c r="F30" s="123">
        <v>0</v>
      </c>
      <c r="G30" s="123">
        <v>3.696E-2</v>
      </c>
      <c r="H30" s="123">
        <v>3874.89588</v>
      </c>
      <c r="I30" s="125" t="s">
        <v>1408</v>
      </c>
      <c r="J30" s="125" t="s">
        <v>1408</v>
      </c>
      <c r="K30" s="123">
        <v>0.65386999999999995</v>
      </c>
      <c r="L30" s="123">
        <v>21.94782</v>
      </c>
      <c r="M30" s="125" t="s">
        <v>1408</v>
      </c>
      <c r="N30" s="123">
        <v>1.7080000000000001E-2</v>
      </c>
      <c r="O30" s="123">
        <v>2.48E-3</v>
      </c>
      <c r="P30" s="123">
        <v>2411.98</v>
      </c>
      <c r="Q30" s="123">
        <v>0.95899999999999996</v>
      </c>
      <c r="R30" s="123">
        <v>8.0000000000000002E-3</v>
      </c>
      <c r="S30" s="123">
        <v>0.51100000000000001</v>
      </c>
      <c r="T30" s="123">
        <v>0.40899999999999997</v>
      </c>
      <c r="U30" s="125" t="s">
        <v>1408</v>
      </c>
      <c r="V30" s="123">
        <v>274.06299999999999</v>
      </c>
      <c r="W30" s="123">
        <v>0</v>
      </c>
      <c r="X30" s="123">
        <v>0</v>
      </c>
      <c r="Y30" s="123">
        <v>56.41</v>
      </c>
      <c r="Z30" s="123">
        <v>0.13700000000000001</v>
      </c>
      <c r="AA30" s="123">
        <v>0.43580000000000002</v>
      </c>
      <c r="AB30" s="123">
        <v>0.23774000000000001</v>
      </c>
      <c r="AC30" s="123">
        <v>11.19</v>
      </c>
      <c r="AD30" s="123">
        <v>0.48315999999999998</v>
      </c>
    </row>
    <row r="31" spans="1:30" x14ac:dyDescent="0.35">
      <c r="A31" s="125" t="s">
        <v>747</v>
      </c>
      <c r="B31" s="123">
        <v>2695</v>
      </c>
      <c r="C31" s="123">
        <v>7.5635500000000002</v>
      </c>
      <c r="D31" s="123">
        <v>9.4500000000000001E-2</v>
      </c>
      <c r="E31" s="123">
        <v>0.41799999999999998</v>
      </c>
      <c r="F31" s="123">
        <v>0</v>
      </c>
      <c r="G31" s="123">
        <v>3.7379999999999997E-2</v>
      </c>
      <c r="H31" s="123">
        <v>3874.8757700000001</v>
      </c>
      <c r="I31" s="125" t="s">
        <v>1408</v>
      </c>
      <c r="J31" s="125" t="s">
        <v>1408</v>
      </c>
      <c r="K31" s="123">
        <v>0.65466000000000002</v>
      </c>
      <c r="L31" s="123">
        <v>21.897110000000001</v>
      </c>
      <c r="M31" s="125" t="s">
        <v>1408</v>
      </c>
      <c r="N31" s="123">
        <v>5.6499999999999996E-3</v>
      </c>
      <c r="O31" s="123">
        <v>2.6800000000000001E-3</v>
      </c>
      <c r="P31" s="123">
        <v>2411.7800000000002</v>
      </c>
      <c r="Q31" s="123">
        <v>0.93400000000000005</v>
      </c>
      <c r="R31" s="123">
        <v>8.0000000000000002E-3</v>
      </c>
      <c r="S31" s="123">
        <v>0.51100000000000001</v>
      </c>
      <c r="T31" s="123">
        <v>0.40500000000000003</v>
      </c>
      <c r="U31" s="125" t="s">
        <v>1408</v>
      </c>
      <c r="V31" s="123">
        <v>274.08199999999999</v>
      </c>
      <c r="W31" s="123">
        <v>0</v>
      </c>
      <c r="X31" s="123">
        <v>0</v>
      </c>
      <c r="Y31" s="123">
        <v>56.41</v>
      </c>
      <c r="Z31" s="123">
        <v>0.14699999999999999</v>
      </c>
      <c r="AA31" s="123">
        <v>0.42854999999999999</v>
      </c>
      <c r="AB31" s="123">
        <v>0.22714000000000001</v>
      </c>
      <c r="AC31" s="123">
        <v>11.32</v>
      </c>
      <c r="AD31" s="123">
        <v>0.4859</v>
      </c>
    </row>
    <row r="32" spans="1:30" x14ac:dyDescent="0.35">
      <c r="A32" s="125" t="s">
        <v>748</v>
      </c>
      <c r="B32" s="123">
        <v>2695</v>
      </c>
      <c r="C32" s="123">
        <v>7.5635500000000002</v>
      </c>
      <c r="D32" s="123">
        <v>9.4500000000000001E-2</v>
      </c>
      <c r="E32" s="123">
        <v>0.41799999999999998</v>
      </c>
      <c r="F32" s="123">
        <v>0</v>
      </c>
      <c r="G32" s="123">
        <v>3.7379999999999997E-2</v>
      </c>
      <c r="H32" s="123">
        <v>3874.8757700000001</v>
      </c>
      <c r="I32" s="125" t="s">
        <v>1408</v>
      </c>
      <c r="J32" s="125" t="s">
        <v>1408</v>
      </c>
      <c r="K32" s="123">
        <v>0.65466000000000002</v>
      </c>
      <c r="L32" s="123">
        <v>21.897110000000001</v>
      </c>
      <c r="M32" s="125" t="s">
        <v>1408</v>
      </c>
      <c r="N32" s="123">
        <v>5.6499999999999996E-3</v>
      </c>
      <c r="O32" s="123">
        <v>2.6800000000000001E-3</v>
      </c>
      <c r="P32" s="123">
        <v>2411.7800000000002</v>
      </c>
      <c r="Q32" s="123">
        <v>0.93400000000000005</v>
      </c>
      <c r="R32" s="123">
        <v>8.0000000000000002E-3</v>
      </c>
      <c r="S32" s="123">
        <v>0.51100000000000001</v>
      </c>
      <c r="T32" s="123">
        <v>0.40500000000000003</v>
      </c>
      <c r="U32" s="125" t="s">
        <v>1408</v>
      </c>
      <c r="V32" s="123">
        <v>274.08199999999999</v>
      </c>
      <c r="W32" s="123">
        <v>0</v>
      </c>
      <c r="X32" s="123">
        <v>0</v>
      </c>
      <c r="Y32" s="123">
        <v>56.41</v>
      </c>
      <c r="Z32" s="123">
        <v>0.14699999999999999</v>
      </c>
      <c r="AA32" s="123">
        <v>0.42854999999999999</v>
      </c>
      <c r="AB32" s="123">
        <v>0.22714000000000001</v>
      </c>
      <c r="AC32" s="123">
        <v>11.32</v>
      </c>
      <c r="AD32" s="123">
        <v>0.4859</v>
      </c>
    </row>
    <row r="33" spans="1:30" x14ac:dyDescent="0.35">
      <c r="A33" s="125" t="s">
        <v>749</v>
      </c>
      <c r="B33" s="123">
        <v>2695</v>
      </c>
      <c r="C33" s="123">
        <v>7.4073599999999997</v>
      </c>
      <c r="D33" s="123">
        <v>0.11529</v>
      </c>
      <c r="E33" s="123">
        <v>0.41799999999999998</v>
      </c>
      <c r="F33" s="123">
        <v>0</v>
      </c>
      <c r="G33" s="123">
        <v>2.9909999999999999E-2</v>
      </c>
      <c r="H33" s="123">
        <v>3874.8574800000001</v>
      </c>
      <c r="I33" s="125" t="s">
        <v>1408</v>
      </c>
      <c r="J33" s="125" t="s">
        <v>1408</v>
      </c>
      <c r="K33" s="123">
        <v>0.65537000000000001</v>
      </c>
      <c r="L33" s="123">
        <v>21.851050000000001</v>
      </c>
      <c r="M33" s="125" t="s">
        <v>1408</v>
      </c>
      <c r="N33" s="123">
        <v>2.5300000000000001E-3</v>
      </c>
      <c r="O33" s="123">
        <v>2.6800000000000001E-3</v>
      </c>
      <c r="P33" s="123">
        <v>2411.7199999999998</v>
      </c>
      <c r="Q33" s="123">
        <v>0.92700000000000005</v>
      </c>
      <c r="R33" s="123">
        <v>8.0000000000000002E-3</v>
      </c>
      <c r="S33" s="123">
        <v>0.51200000000000001</v>
      </c>
      <c r="T33" s="123">
        <v>0.40500000000000003</v>
      </c>
      <c r="U33" s="125" t="s">
        <v>1408</v>
      </c>
      <c r="V33" s="123">
        <v>274.10199999999998</v>
      </c>
      <c r="W33" s="123">
        <v>0</v>
      </c>
      <c r="X33" s="123">
        <v>0</v>
      </c>
      <c r="Y33" s="123">
        <v>56.41</v>
      </c>
      <c r="Z33" s="123">
        <v>0.112</v>
      </c>
      <c r="AA33" s="123">
        <v>0.42709999999999998</v>
      </c>
      <c r="AB33" s="123">
        <v>0.21171000000000001</v>
      </c>
      <c r="AC33" s="123">
        <v>11.48</v>
      </c>
      <c r="AD33" s="123">
        <v>0.48920000000000002</v>
      </c>
    </row>
    <row r="34" spans="1:30" x14ac:dyDescent="0.35">
      <c r="A34" s="125" t="s">
        <v>750</v>
      </c>
      <c r="B34" s="123">
        <v>2695</v>
      </c>
      <c r="C34" s="123">
        <v>7.4073599999999997</v>
      </c>
      <c r="D34" s="123">
        <v>0.11529</v>
      </c>
      <c r="E34" s="123">
        <v>0.41799999999999998</v>
      </c>
      <c r="F34" s="123">
        <v>0</v>
      </c>
      <c r="G34" s="123">
        <v>2.9909999999999999E-2</v>
      </c>
      <c r="H34" s="123">
        <v>3874.8574800000001</v>
      </c>
      <c r="I34" s="125" t="s">
        <v>1408</v>
      </c>
      <c r="J34" s="125" t="s">
        <v>1408</v>
      </c>
      <c r="K34" s="123">
        <v>0.65537000000000001</v>
      </c>
      <c r="L34" s="123">
        <v>21.851050000000001</v>
      </c>
      <c r="M34" s="125" t="s">
        <v>1408</v>
      </c>
      <c r="N34" s="123">
        <v>2.5300000000000001E-3</v>
      </c>
      <c r="O34" s="123">
        <v>2.6800000000000001E-3</v>
      </c>
      <c r="P34" s="123">
        <v>2411.7199999999998</v>
      </c>
      <c r="Q34" s="123">
        <v>0.92700000000000005</v>
      </c>
      <c r="R34" s="123">
        <v>8.0000000000000002E-3</v>
      </c>
      <c r="S34" s="123">
        <v>0.51200000000000001</v>
      </c>
      <c r="T34" s="123">
        <v>0.40500000000000003</v>
      </c>
      <c r="U34" s="125" t="s">
        <v>1408</v>
      </c>
      <c r="V34" s="123">
        <v>274.10199999999998</v>
      </c>
      <c r="W34" s="123">
        <v>0</v>
      </c>
      <c r="X34" s="123">
        <v>0</v>
      </c>
      <c r="Y34" s="123">
        <v>56.41</v>
      </c>
      <c r="Z34" s="123">
        <v>0.112</v>
      </c>
      <c r="AA34" s="123">
        <v>0.42709999999999998</v>
      </c>
      <c r="AB34" s="123">
        <v>0.21171000000000001</v>
      </c>
      <c r="AC34" s="123">
        <v>11.48</v>
      </c>
      <c r="AD34" s="123">
        <v>0.48920000000000002</v>
      </c>
    </row>
    <row r="35" spans="1:30" x14ac:dyDescent="0.35">
      <c r="A35" s="125" t="s">
        <v>751</v>
      </c>
      <c r="B35" s="123">
        <v>2695</v>
      </c>
      <c r="C35" s="123">
        <v>7.1701499999999996</v>
      </c>
      <c r="D35" s="123">
        <v>0.1134</v>
      </c>
      <c r="E35" s="123">
        <v>0.41799999999999998</v>
      </c>
      <c r="F35" s="123">
        <v>0</v>
      </c>
      <c r="G35" s="123">
        <v>2.8570000000000002E-2</v>
      </c>
      <c r="H35" s="123">
        <v>3874.8398000000002</v>
      </c>
      <c r="I35" s="125" t="s">
        <v>1408</v>
      </c>
      <c r="J35" s="125" t="s">
        <v>1408</v>
      </c>
      <c r="K35" s="123">
        <v>0.65559000000000001</v>
      </c>
      <c r="L35" s="123">
        <v>21.806539999999998</v>
      </c>
      <c r="M35" s="125" t="s">
        <v>1408</v>
      </c>
      <c r="N35" s="123">
        <v>2.2599999999999999E-3</v>
      </c>
      <c r="O35" s="123">
        <v>2.48E-3</v>
      </c>
      <c r="P35" s="123">
        <v>2411.67</v>
      </c>
      <c r="Q35" s="123">
        <v>0.92100000000000004</v>
      </c>
      <c r="R35" s="123">
        <v>8.0000000000000002E-3</v>
      </c>
      <c r="S35" s="123">
        <v>0.51200000000000001</v>
      </c>
      <c r="T35" s="123">
        <v>0.40799999999999997</v>
      </c>
      <c r="U35" s="125" t="s">
        <v>1408</v>
      </c>
      <c r="V35" s="123">
        <v>274.12200000000001</v>
      </c>
      <c r="W35" s="123">
        <v>0</v>
      </c>
      <c r="X35" s="123">
        <v>0</v>
      </c>
      <c r="Y35" s="123">
        <v>56.41</v>
      </c>
      <c r="Z35" s="123">
        <v>8.4000000000000005E-2</v>
      </c>
      <c r="AA35" s="123">
        <v>0.42419000000000001</v>
      </c>
      <c r="AB35" s="123">
        <v>0.20271</v>
      </c>
      <c r="AC35" s="123">
        <v>11.52</v>
      </c>
      <c r="AD35" s="123">
        <v>0.49197000000000002</v>
      </c>
    </row>
    <row r="36" spans="1:30" x14ac:dyDescent="0.35">
      <c r="A36" s="125" t="s">
        <v>752</v>
      </c>
      <c r="B36" s="123">
        <v>2695</v>
      </c>
      <c r="C36" s="123">
        <v>7.1701499999999996</v>
      </c>
      <c r="D36" s="123">
        <v>0.1134</v>
      </c>
      <c r="E36" s="123">
        <v>0.41799999999999998</v>
      </c>
      <c r="F36" s="123">
        <v>0</v>
      </c>
      <c r="G36" s="123">
        <v>2.8570000000000002E-2</v>
      </c>
      <c r="H36" s="123">
        <v>3874.8398000000002</v>
      </c>
      <c r="I36" s="125" t="s">
        <v>1408</v>
      </c>
      <c r="J36" s="125" t="s">
        <v>1408</v>
      </c>
      <c r="K36" s="123">
        <v>0.65559000000000001</v>
      </c>
      <c r="L36" s="123">
        <v>21.806539999999998</v>
      </c>
      <c r="M36" s="125" t="s">
        <v>1408</v>
      </c>
      <c r="N36" s="123">
        <v>2.2599999999999999E-3</v>
      </c>
      <c r="O36" s="123">
        <v>2.48E-3</v>
      </c>
      <c r="P36" s="123">
        <v>2411.67</v>
      </c>
      <c r="Q36" s="123">
        <v>0.92100000000000004</v>
      </c>
      <c r="R36" s="123">
        <v>8.0000000000000002E-3</v>
      </c>
      <c r="S36" s="123">
        <v>0.51200000000000001</v>
      </c>
      <c r="T36" s="123">
        <v>0.40799999999999997</v>
      </c>
      <c r="U36" s="125" t="s">
        <v>1408</v>
      </c>
      <c r="V36" s="123">
        <v>274.12200000000001</v>
      </c>
      <c r="W36" s="123">
        <v>0</v>
      </c>
      <c r="X36" s="123">
        <v>0</v>
      </c>
      <c r="Y36" s="123">
        <v>56.41</v>
      </c>
      <c r="Z36" s="123">
        <v>8.4000000000000005E-2</v>
      </c>
      <c r="AA36" s="123">
        <v>0.42419000000000001</v>
      </c>
      <c r="AB36" s="123">
        <v>0.20271</v>
      </c>
      <c r="AC36" s="123">
        <v>11.52</v>
      </c>
      <c r="AD36" s="123">
        <v>0.49197000000000002</v>
      </c>
    </row>
    <row r="37" spans="1:30" x14ac:dyDescent="0.35">
      <c r="A37" s="125" t="s">
        <v>753</v>
      </c>
      <c r="B37" s="123">
        <v>2695</v>
      </c>
      <c r="C37" s="123">
        <v>6.8846400000000001</v>
      </c>
      <c r="D37" s="123">
        <v>0.10017</v>
      </c>
      <c r="E37" s="123">
        <v>0.41799999999999998</v>
      </c>
      <c r="F37" s="123">
        <v>0</v>
      </c>
      <c r="G37" s="123">
        <v>2.7449999999999999E-2</v>
      </c>
      <c r="H37" s="123">
        <v>3874.81511</v>
      </c>
      <c r="I37" s="125" t="s">
        <v>1408</v>
      </c>
      <c r="J37" s="125" t="s">
        <v>1408</v>
      </c>
      <c r="K37" s="123">
        <v>0.65647</v>
      </c>
      <c r="L37" s="123">
        <v>21.744420000000002</v>
      </c>
      <c r="M37" s="125" t="s">
        <v>1408</v>
      </c>
      <c r="N37" s="123">
        <v>3.7499999999999999E-3</v>
      </c>
      <c r="O37" s="123">
        <v>2.1099999999999999E-3</v>
      </c>
      <c r="P37" s="123">
        <v>2411.69</v>
      </c>
      <c r="Q37" s="123">
        <v>0.92300000000000004</v>
      </c>
      <c r="R37" s="123">
        <v>8.0000000000000002E-3</v>
      </c>
      <c r="S37" s="123">
        <v>0.51200000000000001</v>
      </c>
      <c r="T37" s="123">
        <v>0.40799999999999997</v>
      </c>
      <c r="U37" s="125" t="s">
        <v>1408</v>
      </c>
      <c r="V37" s="123">
        <v>274.14100000000002</v>
      </c>
      <c r="W37" s="123">
        <v>0</v>
      </c>
      <c r="X37" s="123">
        <v>0</v>
      </c>
      <c r="Y37" s="123">
        <v>56.41</v>
      </c>
      <c r="Z37" s="123">
        <v>0.112</v>
      </c>
      <c r="AA37" s="123">
        <v>0.42564999999999997</v>
      </c>
      <c r="AB37" s="123">
        <v>0.20271</v>
      </c>
      <c r="AC37" s="123">
        <v>11.42</v>
      </c>
      <c r="AD37" s="123">
        <v>0.49530000000000002</v>
      </c>
    </row>
    <row r="38" spans="1:30" x14ac:dyDescent="0.35">
      <c r="A38" s="125" t="s">
        <v>754</v>
      </c>
      <c r="B38" s="123">
        <v>2695</v>
      </c>
      <c r="C38" s="123">
        <v>6.8846400000000001</v>
      </c>
      <c r="D38" s="123">
        <v>0.10017</v>
      </c>
      <c r="E38" s="123">
        <v>0.41799999999999998</v>
      </c>
      <c r="F38" s="123">
        <v>0</v>
      </c>
      <c r="G38" s="123">
        <v>2.7449999999999999E-2</v>
      </c>
      <c r="H38" s="123">
        <v>3874.81511</v>
      </c>
      <c r="I38" s="125" t="s">
        <v>1408</v>
      </c>
      <c r="J38" s="125" t="s">
        <v>1408</v>
      </c>
      <c r="K38" s="123">
        <v>0.65647</v>
      </c>
      <c r="L38" s="123">
        <v>21.744420000000002</v>
      </c>
      <c r="M38" s="125" t="s">
        <v>1408</v>
      </c>
      <c r="N38" s="123">
        <v>3.7499999999999999E-3</v>
      </c>
      <c r="O38" s="123">
        <v>2.1099999999999999E-3</v>
      </c>
      <c r="P38" s="123">
        <v>2411.69</v>
      </c>
      <c r="Q38" s="123">
        <v>0.92300000000000004</v>
      </c>
      <c r="R38" s="123">
        <v>8.0000000000000002E-3</v>
      </c>
      <c r="S38" s="123">
        <v>0.51200000000000001</v>
      </c>
      <c r="T38" s="123">
        <v>0.40799999999999997</v>
      </c>
      <c r="U38" s="125" t="s">
        <v>1408</v>
      </c>
      <c r="V38" s="123">
        <v>274.14100000000002</v>
      </c>
      <c r="W38" s="123">
        <v>0</v>
      </c>
      <c r="X38" s="123">
        <v>0</v>
      </c>
      <c r="Y38" s="123">
        <v>56.41</v>
      </c>
      <c r="Z38" s="123">
        <v>0.112</v>
      </c>
      <c r="AA38" s="123">
        <v>0.42564999999999997</v>
      </c>
      <c r="AB38" s="123">
        <v>0.20271</v>
      </c>
      <c r="AC38" s="123">
        <v>11.42</v>
      </c>
      <c r="AD38" s="123">
        <v>0.49530000000000002</v>
      </c>
    </row>
    <row r="39" spans="1:30" x14ac:dyDescent="0.35">
      <c r="A39" s="125" t="s">
        <v>755</v>
      </c>
      <c r="B39" s="123">
        <v>2695</v>
      </c>
      <c r="C39" s="123">
        <v>6.5751499999999998</v>
      </c>
      <c r="D39" s="123">
        <v>0.11907</v>
      </c>
      <c r="E39" s="123">
        <v>0.41799999999999998</v>
      </c>
      <c r="F39" s="123">
        <v>0</v>
      </c>
      <c r="G39" s="123">
        <v>2.742E-2</v>
      </c>
      <c r="H39" s="123">
        <v>3874.7852400000002</v>
      </c>
      <c r="I39" s="125" t="s">
        <v>1408</v>
      </c>
      <c r="J39" s="125" t="s">
        <v>1408</v>
      </c>
      <c r="K39" s="123">
        <v>0.65644000000000002</v>
      </c>
      <c r="L39" s="123">
        <v>21.669329999999999</v>
      </c>
      <c r="M39" s="125" t="s">
        <v>1408</v>
      </c>
      <c r="N39" s="123">
        <v>1.99E-3</v>
      </c>
      <c r="O39" s="123">
        <v>1.9400000000000001E-3</v>
      </c>
      <c r="P39" s="123">
        <v>2411.77</v>
      </c>
      <c r="Q39" s="123">
        <v>0.93300000000000005</v>
      </c>
      <c r="R39" s="123">
        <v>8.0000000000000002E-3</v>
      </c>
      <c r="S39" s="123">
        <v>0.51300000000000001</v>
      </c>
      <c r="T39" s="123">
        <v>0.40600000000000003</v>
      </c>
      <c r="U39" s="125" t="s">
        <v>1408</v>
      </c>
      <c r="V39" s="123">
        <v>274.161</v>
      </c>
      <c r="W39" s="123">
        <v>0</v>
      </c>
      <c r="X39" s="123">
        <v>0</v>
      </c>
      <c r="Y39" s="123">
        <v>56.41</v>
      </c>
      <c r="Z39" s="123">
        <v>0.13300000000000001</v>
      </c>
      <c r="AA39" s="123">
        <v>0.42564999999999997</v>
      </c>
      <c r="AB39" s="123">
        <v>0.22924</v>
      </c>
      <c r="AC39" s="123">
        <v>11.39</v>
      </c>
      <c r="AD39" s="123">
        <v>0.49864000000000003</v>
      </c>
    </row>
    <row r="40" spans="1:30" x14ac:dyDescent="0.35">
      <c r="A40" s="125" t="s">
        <v>756</v>
      </c>
      <c r="B40" s="123">
        <v>2695</v>
      </c>
      <c r="C40" s="123">
        <v>6.5751499999999998</v>
      </c>
      <c r="D40" s="123">
        <v>0.11907</v>
      </c>
      <c r="E40" s="123">
        <v>0.41799999999999998</v>
      </c>
      <c r="F40" s="123">
        <v>0</v>
      </c>
      <c r="G40" s="123">
        <v>2.742E-2</v>
      </c>
      <c r="H40" s="123">
        <v>3874.7852400000002</v>
      </c>
      <c r="I40" s="125" t="s">
        <v>1408</v>
      </c>
      <c r="J40" s="125" t="s">
        <v>1408</v>
      </c>
      <c r="K40" s="123">
        <v>0.65644000000000002</v>
      </c>
      <c r="L40" s="123">
        <v>21.669329999999999</v>
      </c>
      <c r="M40" s="125" t="s">
        <v>1408</v>
      </c>
      <c r="N40" s="123">
        <v>1.99E-3</v>
      </c>
      <c r="O40" s="123">
        <v>1.9400000000000001E-3</v>
      </c>
      <c r="P40" s="123">
        <v>2411.77</v>
      </c>
      <c r="Q40" s="123">
        <v>0.93300000000000005</v>
      </c>
      <c r="R40" s="123">
        <v>8.0000000000000002E-3</v>
      </c>
      <c r="S40" s="123">
        <v>0.51300000000000001</v>
      </c>
      <c r="T40" s="123">
        <v>0.40600000000000003</v>
      </c>
      <c r="U40" s="125" t="s">
        <v>1408</v>
      </c>
      <c r="V40" s="123">
        <v>274.161</v>
      </c>
      <c r="W40" s="123">
        <v>0</v>
      </c>
      <c r="X40" s="123">
        <v>0</v>
      </c>
      <c r="Y40" s="123">
        <v>56.41</v>
      </c>
      <c r="Z40" s="123">
        <v>0.13300000000000001</v>
      </c>
      <c r="AA40" s="123">
        <v>0.42564999999999997</v>
      </c>
      <c r="AB40" s="123">
        <v>0.22924</v>
      </c>
      <c r="AC40" s="123">
        <v>11.39</v>
      </c>
      <c r="AD40" s="123">
        <v>0.49864000000000003</v>
      </c>
    </row>
    <row r="41" spans="1:30" x14ac:dyDescent="0.35">
      <c r="A41" s="125" t="s">
        <v>757</v>
      </c>
      <c r="B41" s="123">
        <v>2695</v>
      </c>
      <c r="C41" s="123">
        <v>6.2607600000000003</v>
      </c>
      <c r="D41" s="123">
        <v>0.1701</v>
      </c>
      <c r="E41" s="123">
        <v>0.41799999999999998</v>
      </c>
      <c r="F41" s="123">
        <v>0</v>
      </c>
      <c r="G41" s="123">
        <v>2.8740000000000002E-2</v>
      </c>
      <c r="H41" s="123">
        <v>3874.7678700000001</v>
      </c>
      <c r="I41" s="125" t="s">
        <v>1408</v>
      </c>
      <c r="J41" s="125" t="s">
        <v>1408</v>
      </c>
      <c r="K41" s="123">
        <v>0.65651000000000004</v>
      </c>
      <c r="L41" s="123">
        <v>21.625679999999999</v>
      </c>
      <c r="M41" s="125" t="s">
        <v>1408</v>
      </c>
      <c r="N41" s="123">
        <v>1.99E-3</v>
      </c>
      <c r="O41" s="123">
        <v>1.1100000000000001E-3</v>
      </c>
      <c r="P41" s="123">
        <v>2411.75</v>
      </c>
      <c r="Q41" s="123">
        <v>0.93</v>
      </c>
      <c r="R41" s="123">
        <v>8.0000000000000002E-3</v>
      </c>
      <c r="S41" s="123">
        <v>0.51300000000000001</v>
      </c>
      <c r="T41" s="123">
        <v>0.40699999999999997</v>
      </c>
      <c r="U41" s="125" t="s">
        <v>1408</v>
      </c>
      <c r="V41" s="123">
        <v>274.18099999999998</v>
      </c>
      <c r="W41" s="123">
        <v>0</v>
      </c>
      <c r="X41" s="123">
        <v>0</v>
      </c>
      <c r="Y41" s="123">
        <v>56.41</v>
      </c>
      <c r="Z41" s="123">
        <v>0.14499999999999999</v>
      </c>
      <c r="AA41" s="123">
        <v>0.41838999999999998</v>
      </c>
      <c r="AB41" s="123">
        <v>0.24747</v>
      </c>
      <c r="AC41" s="123">
        <v>11.45</v>
      </c>
      <c r="AD41" s="123">
        <v>0.50144</v>
      </c>
    </row>
    <row r="42" spans="1:30" x14ac:dyDescent="0.35">
      <c r="A42" s="125" t="s">
        <v>758</v>
      </c>
      <c r="B42" s="123">
        <v>2695</v>
      </c>
      <c r="C42" s="123">
        <v>6.2607600000000003</v>
      </c>
      <c r="D42" s="123">
        <v>0.1701</v>
      </c>
      <c r="E42" s="123">
        <v>0.41799999999999998</v>
      </c>
      <c r="F42" s="123">
        <v>0</v>
      </c>
      <c r="G42" s="123">
        <v>2.8740000000000002E-2</v>
      </c>
      <c r="H42" s="123">
        <v>3874.7678700000001</v>
      </c>
      <c r="I42" s="125" t="s">
        <v>1408</v>
      </c>
      <c r="J42" s="125" t="s">
        <v>1408</v>
      </c>
      <c r="K42" s="123">
        <v>0.65651000000000004</v>
      </c>
      <c r="L42" s="123">
        <v>21.625679999999999</v>
      </c>
      <c r="M42" s="125" t="s">
        <v>1408</v>
      </c>
      <c r="N42" s="123">
        <v>1.99E-3</v>
      </c>
      <c r="O42" s="123">
        <v>1.1100000000000001E-3</v>
      </c>
      <c r="P42" s="123">
        <v>2411.75</v>
      </c>
      <c r="Q42" s="123">
        <v>0.93</v>
      </c>
      <c r="R42" s="123">
        <v>8.0000000000000002E-3</v>
      </c>
      <c r="S42" s="123">
        <v>0.51300000000000001</v>
      </c>
      <c r="T42" s="123">
        <v>0.40699999999999997</v>
      </c>
      <c r="U42" s="125" t="s">
        <v>1408</v>
      </c>
      <c r="V42" s="123">
        <v>274.18099999999998</v>
      </c>
      <c r="W42" s="123">
        <v>0</v>
      </c>
      <c r="X42" s="123">
        <v>0</v>
      </c>
      <c r="Y42" s="123">
        <v>56.41</v>
      </c>
      <c r="Z42" s="123">
        <v>0.14499999999999999</v>
      </c>
      <c r="AA42" s="123">
        <v>0.41838999999999998</v>
      </c>
      <c r="AB42" s="123">
        <v>0.24747</v>
      </c>
      <c r="AC42" s="123">
        <v>11.45</v>
      </c>
      <c r="AD42" s="123">
        <v>0.50144</v>
      </c>
    </row>
    <row r="43" spans="1:30" x14ac:dyDescent="0.35">
      <c r="A43" s="125" t="s">
        <v>759</v>
      </c>
      <c r="B43" s="123">
        <v>2695</v>
      </c>
      <c r="C43" s="123">
        <v>6.03925</v>
      </c>
      <c r="D43" s="123">
        <v>0.15498000000000001</v>
      </c>
      <c r="E43" s="123">
        <v>0.41799999999999998</v>
      </c>
      <c r="F43" s="123">
        <v>0</v>
      </c>
      <c r="G43" s="123">
        <v>3.1009999999999999E-2</v>
      </c>
      <c r="H43" s="123">
        <v>3874.7459199999998</v>
      </c>
      <c r="I43" s="125" t="s">
        <v>1408</v>
      </c>
      <c r="J43" s="125" t="s">
        <v>1408</v>
      </c>
      <c r="K43" s="123">
        <v>0.65607000000000004</v>
      </c>
      <c r="L43" s="123">
        <v>21.57058</v>
      </c>
      <c r="M43" s="125" t="s">
        <v>1408</v>
      </c>
      <c r="N43" s="123">
        <v>2.5300000000000001E-3</v>
      </c>
      <c r="O43" s="123">
        <v>1.6299999999999999E-3</v>
      </c>
      <c r="P43" s="123">
        <v>2411.85</v>
      </c>
      <c r="Q43" s="123">
        <v>0.94299999999999995</v>
      </c>
      <c r="R43" s="123">
        <v>8.0000000000000002E-3</v>
      </c>
      <c r="S43" s="123">
        <v>0.51300000000000001</v>
      </c>
      <c r="T43" s="123">
        <v>0.40699999999999997</v>
      </c>
      <c r="U43" s="125" t="s">
        <v>1408</v>
      </c>
      <c r="V43" s="123">
        <v>274.20100000000002</v>
      </c>
      <c r="W43" s="123">
        <v>0</v>
      </c>
      <c r="X43" s="123">
        <v>0</v>
      </c>
      <c r="Y43" s="123">
        <v>56.41</v>
      </c>
      <c r="Z43" s="123">
        <v>0.14799999999999999</v>
      </c>
      <c r="AA43" s="123">
        <v>0.38646999999999998</v>
      </c>
      <c r="AB43" s="123">
        <v>0.26867999999999997</v>
      </c>
      <c r="AC43" s="123">
        <v>11.37</v>
      </c>
      <c r="AD43" s="123">
        <v>0.50480999999999998</v>
      </c>
    </row>
    <row r="44" spans="1:30" x14ac:dyDescent="0.35">
      <c r="A44" s="125" t="s">
        <v>760</v>
      </c>
      <c r="B44" s="123">
        <v>2695</v>
      </c>
      <c r="C44" s="123">
        <v>6.03925</v>
      </c>
      <c r="D44" s="123">
        <v>0.15498000000000001</v>
      </c>
      <c r="E44" s="123">
        <v>0.41799999999999998</v>
      </c>
      <c r="F44" s="123">
        <v>0</v>
      </c>
      <c r="G44" s="123">
        <v>3.1009999999999999E-2</v>
      </c>
      <c r="H44" s="123">
        <v>3874.7459199999998</v>
      </c>
      <c r="I44" s="125" t="s">
        <v>1408</v>
      </c>
      <c r="J44" s="125" t="s">
        <v>1408</v>
      </c>
      <c r="K44" s="123">
        <v>0.65607000000000004</v>
      </c>
      <c r="L44" s="123">
        <v>21.57058</v>
      </c>
      <c r="M44" s="125" t="s">
        <v>1408</v>
      </c>
      <c r="N44" s="123">
        <v>2.5300000000000001E-3</v>
      </c>
      <c r="O44" s="123">
        <v>1.6299999999999999E-3</v>
      </c>
      <c r="P44" s="123">
        <v>2411.85</v>
      </c>
      <c r="Q44" s="123">
        <v>0.94299999999999995</v>
      </c>
      <c r="R44" s="123">
        <v>8.0000000000000002E-3</v>
      </c>
      <c r="S44" s="123">
        <v>0.51300000000000001</v>
      </c>
      <c r="T44" s="123">
        <v>0.40699999999999997</v>
      </c>
      <c r="U44" s="125" t="s">
        <v>1408</v>
      </c>
      <c r="V44" s="123">
        <v>274.20100000000002</v>
      </c>
      <c r="W44" s="123">
        <v>0</v>
      </c>
      <c r="X44" s="123">
        <v>0</v>
      </c>
      <c r="Y44" s="123">
        <v>56.41</v>
      </c>
      <c r="Z44" s="123">
        <v>0.14799999999999999</v>
      </c>
      <c r="AA44" s="123">
        <v>0.38646999999999998</v>
      </c>
      <c r="AB44" s="123">
        <v>0.26867999999999997</v>
      </c>
      <c r="AC44" s="123">
        <v>11.37</v>
      </c>
      <c r="AD44" s="123">
        <v>0.50480999999999998</v>
      </c>
    </row>
    <row r="45" spans="1:30" x14ac:dyDescent="0.35">
      <c r="A45" s="125" t="s">
        <v>761</v>
      </c>
      <c r="B45" s="123">
        <v>2695</v>
      </c>
      <c r="C45" s="123">
        <v>5.8748800000000001</v>
      </c>
      <c r="D45" s="123">
        <v>0.13608000000000001</v>
      </c>
      <c r="E45" s="123">
        <v>0.41799999999999998</v>
      </c>
      <c r="F45" s="123">
        <v>0</v>
      </c>
      <c r="G45" s="123">
        <v>3.1730000000000001E-2</v>
      </c>
      <c r="H45" s="123">
        <v>3874.7114799999999</v>
      </c>
      <c r="I45" s="123">
        <v>49.656999999999996</v>
      </c>
      <c r="J45" s="123">
        <v>20.229690000000002</v>
      </c>
      <c r="K45" s="123">
        <v>0.64602000000000004</v>
      </c>
      <c r="L45" s="123">
        <v>21.484169999999999</v>
      </c>
      <c r="M45" s="125" t="s">
        <v>1408</v>
      </c>
      <c r="N45" s="123">
        <v>2.5300000000000001E-3</v>
      </c>
      <c r="O45" s="123">
        <v>2.1099999999999999E-3</v>
      </c>
      <c r="P45" s="123">
        <v>2412.2600000000002</v>
      </c>
      <c r="Q45" s="123">
        <v>0.995</v>
      </c>
      <c r="R45" s="123">
        <v>8.0000000000000002E-3</v>
      </c>
      <c r="S45" s="123">
        <v>0.51200000000000001</v>
      </c>
      <c r="T45" s="123">
        <v>0.40799999999999997</v>
      </c>
      <c r="U45" s="125" t="s">
        <v>1408</v>
      </c>
      <c r="V45" s="123">
        <v>274.22000000000003</v>
      </c>
      <c r="W45" s="123">
        <v>0</v>
      </c>
      <c r="X45" s="123">
        <v>0</v>
      </c>
      <c r="Y45" s="123">
        <v>56.41</v>
      </c>
      <c r="Z45" s="123">
        <v>0.14899999999999999</v>
      </c>
      <c r="AA45" s="123">
        <v>0.29960999999999999</v>
      </c>
      <c r="AB45" s="123">
        <v>0.30014000000000002</v>
      </c>
      <c r="AC45" s="123">
        <v>11.31</v>
      </c>
      <c r="AD45" s="123">
        <v>0.50819999999999999</v>
      </c>
    </row>
    <row r="46" spans="1:30" x14ac:dyDescent="0.35">
      <c r="A46" s="125" t="s">
        <v>762</v>
      </c>
      <c r="B46" s="123">
        <v>2695</v>
      </c>
      <c r="C46" s="123">
        <v>5.8748800000000001</v>
      </c>
      <c r="D46" s="123">
        <v>0.13608000000000001</v>
      </c>
      <c r="E46" s="123">
        <v>0.41799999999999998</v>
      </c>
      <c r="F46" s="123">
        <v>0</v>
      </c>
      <c r="G46" s="123">
        <v>3.1730000000000001E-2</v>
      </c>
      <c r="H46" s="123">
        <v>3874.7114799999999</v>
      </c>
      <c r="I46" s="123">
        <v>49.656999999999996</v>
      </c>
      <c r="J46" s="123">
        <v>20.229690000000002</v>
      </c>
      <c r="K46" s="123">
        <v>0.64602000000000004</v>
      </c>
      <c r="L46" s="123">
        <v>21.484169999999999</v>
      </c>
      <c r="M46" s="125" t="s">
        <v>1408</v>
      </c>
      <c r="N46" s="123">
        <v>2.5300000000000001E-3</v>
      </c>
      <c r="O46" s="123">
        <v>2.1099999999999999E-3</v>
      </c>
      <c r="P46" s="123">
        <v>2412.2600000000002</v>
      </c>
      <c r="Q46" s="123">
        <v>0.995</v>
      </c>
      <c r="R46" s="123">
        <v>8.0000000000000002E-3</v>
      </c>
      <c r="S46" s="123">
        <v>0.51200000000000001</v>
      </c>
      <c r="T46" s="123">
        <v>0.40799999999999997</v>
      </c>
      <c r="U46" s="125" t="s">
        <v>1408</v>
      </c>
      <c r="V46" s="123">
        <v>274.22000000000003</v>
      </c>
      <c r="W46" s="123">
        <v>0</v>
      </c>
      <c r="X46" s="123">
        <v>0</v>
      </c>
      <c r="Y46" s="123">
        <v>56.41</v>
      </c>
      <c r="Z46" s="123">
        <v>0.14899999999999999</v>
      </c>
      <c r="AA46" s="123">
        <v>0.29960999999999999</v>
      </c>
      <c r="AB46" s="123">
        <v>0.30014000000000002</v>
      </c>
      <c r="AC46" s="123">
        <v>11.31</v>
      </c>
      <c r="AD46" s="123">
        <v>0.50819999999999999</v>
      </c>
    </row>
    <row r="47" spans="1:30" x14ac:dyDescent="0.35">
      <c r="A47" s="125" t="s">
        <v>763</v>
      </c>
      <c r="B47" s="123">
        <v>2695</v>
      </c>
      <c r="C47" s="123">
        <v>5.9521100000000002</v>
      </c>
      <c r="D47" s="123">
        <v>0.11718000000000001</v>
      </c>
      <c r="E47" s="123">
        <v>0.41799999999999998</v>
      </c>
      <c r="F47" s="123">
        <v>0</v>
      </c>
      <c r="G47" s="123">
        <v>3.5880000000000002E-2</v>
      </c>
      <c r="H47" s="123">
        <v>3874.6910600000001</v>
      </c>
      <c r="I47" s="125" t="s">
        <v>1408</v>
      </c>
      <c r="J47" s="125" t="s">
        <v>1408</v>
      </c>
      <c r="K47" s="123">
        <v>0.63336999999999999</v>
      </c>
      <c r="L47" s="123">
        <v>21.432980000000001</v>
      </c>
      <c r="M47" s="123">
        <v>389.36081999999999</v>
      </c>
      <c r="N47" s="123">
        <v>2.5300000000000001E-3</v>
      </c>
      <c r="O47" s="123">
        <v>2.48E-3</v>
      </c>
      <c r="P47" s="123">
        <v>2412.5</v>
      </c>
      <c r="Q47" s="123">
        <v>1.0249999999999999</v>
      </c>
      <c r="R47" s="123">
        <v>8.0000000000000002E-3</v>
      </c>
      <c r="S47" s="123">
        <v>0.51200000000000001</v>
      </c>
      <c r="T47" s="123">
        <v>0.40699999999999997</v>
      </c>
      <c r="U47" s="123">
        <v>103.36</v>
      </c>
      <c r="V47" s="123">
        <v>274.24</v>
      </c>
      <c r="W47" s="123">
        <v>0</v>
      </c>
      <c r="X47" s="123">
        <v>0</v>
      </c>
      <c r="Y47" s="123">
        <v>56.41</v>
      </c>
      <c r="Z47" s="123">
        <v>0.15</v>
      </c>
      <c r="AA47" s="123">
        <v>0.25164999999999998</v>
      </c>
      <c r="AB47" s="123">
        <v>0.28716000000000003</v>
      </c>
      <c r="AC47" s="123">
        <v>11.32</v>
      </c>
      <c r="AD47" s="123">
        <v>0.51161000000000001</v>
      </c>
    </row>
    <row r="48" spans="1:30" x14ac:dyDescent="0.35">
      <c r="A48" s="125" t="s">
        <v>764</v>
      </c>
      <c r="B48" s="123">
        <v>2695</v>
      </c>
      <c r="C48" s="123">
        <v>5.9521100000000002</v>
      </c>
      <c r="D48" s="123">
        <v>0.11718000000000001</v>
      </c>
      <c r="E48" s="123">
        <v>0.41799999999999998</v>
      </c>
      <c r="F48" s="123">
        <v>0</v>
      </c>
      <c r="G48" s="123">
        <v>3.5880000000000002E-2</v>
      </c>
      <c r="H48" s="123">
        <v>3874.6910600000001</v>
      </c>
      <c r="I48" s="125" t="s">
        <v>1408</v>
      </c>
      <c r="J48" s="125" t="s">
        <v>1408</v>
      </c>
      <c r="K48" s="123">
        <v>0.63336999999999999</v>
      </c>
      <c r="L48" s="123">
        <v>21.432980000000001</v>
      </c>
      <c r="M48" s="123">
        <v>389.36081999999999</v>
      </c>
      <c r="N48" s="123">
        <v>2.5300000000000001E-3</v>
      </c>
      <c r="O48" s="123">
        <v>2.48E-3</v>
      </c>
      <c r="P48" s="123">
        <v>2412.5</v>
      </c>
      <c r="Q48" s="123">
        <v>1.0249999999999999</v>
      </c>
      <c r="R48" s="123">
        <v>8.0000000000000002E-3</v>
      </c>
      <c r="S48" s="123">
        <v>0.51200000000000001</v>
      </c>
      <c r="T48" s="123">
        <v>0.40699999999999997</v>
      </c>
      <c r="U48" s="123">
        <v>103.36</v>
      </c>
      <c r="V48" s="123">
        <v>274.24</v>
      </c>
      <c r="W48" s="123">
        <v>0</v>
      </c>
      <c r="X48" s="123">
        <v>0</v>
      </c>
      <c r="Y48" s="123">
        <v>56.41</v>
      </c>
      <c r="Z48" s="123">
        <v>0.15</v>
      </c>
      <c r="AA48" s="123">
        <v>0.25164999999999998</v>
      </c>
      <c r="AB48" s="123">
        <v>0.28716000000000003</v>
      </c>
      <c r="AC48" s="123">
        <v>11.32</v>
      </c>
      <c r="AD48" s="123">
        <v>0.51161000000000001</v>
      </c>
    </row>
    <row r="49" spans="1:30" x14ac:dyDescent="0.35">
      <c r="A49" s="125" t="s">
        <v>765</v>
      </c>
      <c r="B49" s="123">
        <v>2695</v>
      </c>
      <c r="C49" s="123">
        <v>6.1070099999999998</v>
      </c>
      <c r="D49" s="123">
        <v>8.6940000000000003E-2</v>
      </c>
      <c r="E49" s="123">
        <v>0.41799999999999998</v>
      </c>
      <c r="F49" s="123">
        <v>0</v>
      </c>
      <c r="G49" s="123">
        <v>2.9270000000000001E-2</v>
      </c>
      <c r="H49" s="123">
        <v>3874.6587500000001</v>
      </c>
      <c r="I49" s="125" t="s">
        <v>1408</v>
      </c>
      <c r="J49" s="125" t="s">
        <v>1408</v>
      </c>
      <c r="K49" s="123">
        <v>0.62119999999999997</v>
      </c>
      <c r="L49" s="123">
        <v>21.352049999999998</v>
      </c>
      <c r="M49" s="125" t="s">
        <v>1408</v>
      </c>
      <c r="N49" s="123">
        <v>3.7499999999999999E-3</v>
      </c>
      <c r="O49" s="123">
        <v>1.6299999999999999E-3</v>
      </c>
      <c r="P49" s="123">
        <v>2412.5</v>
      </c>
      <c r="Q49" s="123">
        <v>1.0249999999999999</v>
      </c>
      <c r="R49" s="123">
        <v>8.0000000000000002E-3</v>
      </c>
      <c r="S49" s="123">
        <v>0.51200000000000001</v>
      </c>
      <c r="T49" s="123">
        <v>0.40699999999999997</v>
      </c>
      <c r="U49" s="125" t="s">
        <v>1408</v>
      </c>
      <c r="V49" s="123">
        <v>274.26</v>
      </c>
      <c r="W49" s="123">
        <v>0</v>
      </c>
      <c r="X49" s="123">
        <v>0</v>
      </c>
      <c r="Y49" s="123">
        <v>56.41</v>
      </c>
      <c r="Z49" s="123">
        <v>0.14899999999999999</v>
      </c>
      <c r="AA49" s="123">
        <v>0.23879</v>
      </c>
      <c r="AB49" s="123">
        <v>0.29186000000000001</v>
      </c>
      <c r="AC49" s="123">
        <v>11.31</v>
      </c>
      <c r="AD49" s="123">
        <v>0.51559999999999995</v>
      </c>
    </row>
    <row r="50" spans="1:30" x14ac:dyDescent="0.35">
      <c r="A50" s="125" t="s">
        <v>766</v>
      </c>
      <c r="B50" s="123">
        <v>2695</v>
      </c>
      <c r="C50" s="123">
        <v>6.1070099999999998</v>
      </c>
      <c r="D50" s="123">
        <v>8.6940000000000003E-2</v>
      </c>
      <c r="E50" s="123">
        <v>0.41799999999999998</v>
      </c>
      <c r="F50" s="123">
        <v>0</v>
      </c>
      <c r="G50" s="123">
        <v>2.9270000000000001E-2</v>
      </c>
      <c r="H50" s="123">
        <v>3874.6587500000001</v>
      </c>
      <c r="I50" s="125" t="s">
        <v>1408</v>
      </c>
      <c r="J50" s="125" t="s">
        <v>1408</v>
      </c>
      <c r="K50" s="123">
        <v>0.62119999999999997</v>
      </c>
      <c r="L50" s="123">
        <v>21.352049999999998</v>
      </c>
      <c r="M50" s="125" t="s">
        <v>1408</v>
      </c>
      <c r="N50" s="123">
        <v>3.7499999999999999E-3</v>
      </c>
      <c r="O50" s="123">
        <v>1.6299999999999999E-3</v>
      </c>
      <c r="P50" s="123">
        <v>2412.5</v>
      </c>
      <c r="Q50" s="123">
        <v>1.0249999999999999</v>
      </c>
      <c r="R50" s="123">
        <v>8.0000000000000002E-3</v>
      </c>
      <c r="S50" s="123">
        <v>0.51200000000000001</v>
      </c>
      <c r="T50" s="123">
        <v>0.40699999999999997</v>
      </c>
      <c r="U50" s="125" t="s">
        <v>1408</v>
      </c>
      <c r="V50" s="123">
        <v>274.26</v>
      </c>
      <c r="W50" s="123">
        <v>0</v>
      </c>
      <c r="X50" s="123">
        <v>0</v>
      </c>
      <c r="Y50" s="123">
        <v>56.41</v>
      </c>
      <c r="Z50" s="123">
        <v>0.14899999999999999</v>
      </c>
      <c r="AA50" s="123">
        <v>0.23879</v>
      </c>
      <c r="AB50" s="123">
        <v>0.29186000000000001</v>
      </c>
      <c r="AC50" s="123">
        <v>11.31</v>
      </c>
      <c r="AD50" s="123">
        <v>0.51559999999999995</v>
      </c>
    </row>
    <row r="51" spans="1:30" x14ac:dyDescent="0.35">
      <c r="A51" s="125" t="s">
        <v>767</v>
      </c>
      <c r="B51" s="123">
        <v>2695</v>
      </c>
      <c r="C51" s="123">
        <v>6.2702400000000003</v>
      </c>
      <c r="D51" s="123">
        <v>0.11718000000000001</v>
      </c>
      <c r="E51" s="123">
        <v>0.41299999999999998</v>
      </c>
      <c r="F51" s="123">
        <v>0</v>
      </c>
      <c r="G51" s="123">
        <v>3.3070000000000002E-2</v>
      </c>
      <c r="H51" s="123">
        <v>3874.6340599999999</v>
      </c>
      <c r="I51" s="125" t="s">
        <v>1408</v>
      </c>
      <c r="J51" s="125" t="s">
        <v>1408</v>
      </c>
      <c r="K51" s="123">
        <v>0.61046</v>
      </c>
      <c r="L51" s="123">
        <v>21.29026</v>
      </c>
      <c r="M51" s="125" t="s">
        <v>1408</v>
      </c>
      <c r="N51" s="123">
        <v>3.7499999999999999E-3</v>
      </c>
      <c r="O51" s="123">
        <v>2.8900000000000002E-3</v>
      </c>
      <c r="P51" s="123">
        <v>2412.36</v>
      </c>
      <c r="Q51" s="123">
        <v>1.0069999999999999</v>
      </c>
      <c r="R51" s="123">
        <v>8.0000000000000002E-3</v>
      </c>
      <c r="S51" s="123">
        <v>0.51200000000000001</v>
      </c>
      <c r="T51" s="123">
        <v>0.40799999999999997</v>
      </c>
      <c r="U51" s="125" t="s">
        <v>1408</v>
      </c>
      <c r="V51" s="123">
        <v>274.279</v>
      </c>
      <c r="W51" s="123">
        <v>0</v>
      </c>
      <c r="X51" s="123">
        <v>0</v>
      </c>
      <c r="Y51" s="123">
        <v>56.41</v>
      </c>
      <c r="Z51" s="123">
        <v>0.14699999999999999</v>
      </c>
      <c r="AA51" s="123">
        <v>0.22592000000000001</v>
      </c>
      <c r="AB51" s="123">
        <v>0.29538999999999999</v>
      </c>
      <c r="AC51" s="123">
        <v>11.35</v>
      </c>
      <c r="AD51" s="123">
        <v>0.52019000000000004</v>
      </c>
    </row>
    <row r="52" spans="1:30" x14ac:dyDescent="0.35">
      <c r="A52" s="125" t="s">
        <v>768</v>
      </c>
      <c r="B52" s="123">
        <v>2695</v>
      </c>
      <c r="C52" s="123">
        <v>6.2702400000000003</v>
      </c>
      <c r="D52" s="123">
        <v>0.11718000000000001</v>
      </c>
      <c r="E52" s="123">
        <v>0.41299999999999998</v>
      </c>
      <c r="F52" s="123">
        <v>0</v>
      </c>
      <c r="G52" s="123">
        <v>3.3070000000000002E-2</v>
      </c>
      <c r="H52" s="123">
        <v>3874.6340599999999</v>
      </c>
      <c r="I52" s="125" t="s">
        <v>1408</v>
      </c>
      <c r="J52" s="125" t="s">
        <v>1408</v>
      </c>
      <c r="K52" s="123">
        <v>0.61046</v>
      </c>
      <c r="L52" s="123">
        <v>21.29026</v>
      </c>
      <c r="M52" s="125" t="s">
        <v>1408</v>
      </c>
      <c r="N52" s="123">
        <v>3.7499999999999999E-3</v>
      </c>
      <c r="O52" s="123">
        <v>2.8900000000000002E-3</v>
      </c>
      <c r="P52" s="123">
        <v>2412.36</v>
      </c>
      <c r="Q52" s="123">
        <v>1.0069999999999999</v>
      </c>
      <c r="R52" s="123">
        <v>8.0000000000000002E-3</v>
      </c>
      <c r="S52" s="123">
        <v>0.51200000000000001</v>
      </c>
      <c r="T52" s="123">
        <v>0.40799999999999997</v>
      </c>
      <c r="U52" s="125" t="s">
        <v>1408</v>
      </c>
      <c r="V52" s="123">
        <v>274.279</v>
      </c>
      <c r="W52" s="123">
        <v>0</v>
      </c>
      <c r="X52" s="123">
        <v>0</v>
      </c>
      <c r="Y52" s="123">
        <v>56.41</v>
      </c>
      <c r="Z52" s="123">
        <v>0.14699999999999999</v>
      </c>
      <c r="AA52" s="123">
        <v>0.22592000000000001</v>
      </c>
      <c r="AB52" s="123">
        <v>0.29538999999999999</v>
      </c>
      <c r="AC52" s="123">
        <v>11.35</v>
      </c>
      <c r="AD52" s="123">
        <v>0.52019000000000004</v>
      </c>
    </row>
    <row r="53" spans="1:30" x14ac:dyDescent="0.35">
      <c r="A53" s="125" t="s">
        <v>769</v>
      </c>
      <c r="B53" s="123">
        <v>2695</v>
      </c>
      <c r="C53" s="123">
        <v>6.4641099999999998</v>
      </c>
      <c r="D53" s="123">
        <v>0.12474</v>
      </c>
      <c r="E53" s="123">
        <v>0.41299999999999998</v>
      </c>
      <c r="F53" s="123">
        <v>0</v>
      </c>
      <c r="G53" s="123">
        <v>3.6609999999999997E-2</v>
      </c>
      <c r="H53" s="123">
        <v>3874.61303</v>
      </c>
      <c r="I53" s="125" t="s">
        <v>1408</v>
      </c>
      <c r="J53" s="125" t="s">
        <v>1408</v>
      </c>
      <c r="K53" s="123">
        <v>0.60275000000000001</v>
      </c>
      <c r="L53" s="123">
        <v>21.237660000000002</v>
      </c>
      <c r="M53" s="125" t="s">
        <v>1408</v>
      </c>
      <c r="N53" s="123">
        <v>3.3400000000000001E-3</v>
      </c>
      <c r="O53" s="123">
        <v>2.8900000000000002E-3</v>
      </c>
      <c r="P53" s="123">
        <v>2412.25</v>
      </c>
      <c r="Q53" s="123">
        <v>0.99299999999999999</v>
      </c>
      <c r="R53" s="123">
        <v>8.0000000000000002E-3</v>
      </c>
      <c r="S53" s="123">
        <v>0.51200000000000001</v>
      </c>
      <c r="T53" s="123">
        <v>0.40300000000000002</v>
      </c>
      <c r="U53" s="125" t="s">
        <v>1408</v>
      </c>
      <c r="V53" s="123">
        <v>274.29899999999998</v>
      </c>
      <c r="W53" s="123">
        <v>0</v>
      </c>
      <c r="X53" s="123">
        <v>0</v>
      </c>
      <c r="Y53" s="123">
        <v>56.41</v>
      </c>
      <c r="Z53" s="123">
        <v>0.14799999999999999</v>
      </c>
      <c r="AA53" s="123">
        <v>0.21188000000000001</v>
      </c>
      <c r="AB53" s="123">
        <v>0.29894999999999999</v>
      </c>
      <c r="AC53" s="123">
        <v>11.38</v>
      </c>
      <c r="AD53" s="123">
        <v>0.52422999999999997</v>
      </c>
    </row>
    <row r="54" spans="1:30" x14ac:dyDescent="0.35">
      <c r="A54" s="125" t="s">
        <v>770</v>
      </c>
      <c r="B54" s="123">
        <v>2695</v>
      </c>
      <c r="C54" s="123">
        <v>6.4641099999999998</v>
      </c>
      <c r="D54" s="123">
        <v>0.12474</v>
      </c>
      <c r="E54" s="123">
        <v>0.41299999999999998</v>
      </c>
      <c r="F54" s="123">
        <v>0</v>
      </c>
      <c r="G54" s="123">
        <v>3.6609999999999997E-2</v>
      </c>
      <c r="H54" s="123">
        <v>3874.61303</v>
      </c>
      <c r="I54" s="125" t="s">
        <v>1408</v>
      </c>
      <c r="J54" s="125" t="s">
        <v>1408</v>
      </c>
      <c r="K54" s="123">
        <v>0.60275000000000001</v>
      </c>
      <c r="L54" s="123">
        <v>21.237660000000002</v>
      </c>
      <c r="M54" s="125" t="s">
        <v>1408</v>
      </c>
      <c r="N54" s="123">
        <v>3.3400000000000001E-3</v>
      </c>
      <c r="O54" s="123">
        <v>2.8900000000000002E-3</v>
      </c>
      <c r="P54" s="123">
        <v>2412.25</v>
      </c>
      <c r="Q54" s="123">
        <v>0.99299999999999999</v>
      </c>
      <c r="R54" s="123">
        <v>8.0000000000000002E-3</v>
      </c>
      <c r="S54" s="123">
        <v>0.51200000000000001</v>
      </c>
      <c r="T54" s="123">
        <v>0.40300000000000002</v>
      </c>
      <c r="U54" s="125" t="s">
        <v>1408</v>
      </c>
      <c r="V54" s="123">
        <v>274.29899999999998</v>
      </c>
      <c r="W54" s="123">
        <v>0</v>
      </c>
      <c r="X54" s="123">
        <v>0</v>
      </c>
      <c r="Y54" s="123">
        <v>56.41</v>
      </c>
      <c r="Z54" s="123">
        <v>0.14799999999999999</v>
      </c>
      <c r="AA54" s="123">
        <v>0.21188000000000001</v>
      </c>
      <c r="AB54" s="123">
        <v>0.29894999999999999</v>
      </c>
      <c r="AC54" s="123">
        <v>11.38</v>
      </c>
      <c r="AD54" s="123">
        <v>0.52422999999999997</v>
      </c>
    </row>
    <row r="55" spans="1:30" x14ac:dyDescent="0.35">
      <c r="A55" s="125" t="s">
        <v>771</v>
      </c>
      <c r="B55" s="123">
        <v>2695</v>
      </c>
      <c r="C55" s="123">
        <v>6.6719400000000002</v>
      </c>
      <c r="D55" s="123">
        <v>0.1512</v>
      </c>
      <c r="E55" s="123">
        <v>0.41299999999999998</v>
      </c>
      <c r="F55" s="123">
        <v>0</v>
      </c>
      <c r="G55" s="123">
        <v>3.8879999999999998E-2</v>
      </c>
      <c r="H55" s="123">
        <v>3874.59474</v>
      </c>
      <c r="I55" s="125" t="s">
        <v>1408</v>
      </c>
      <c r="J55" s="125" t="s">
        <v>1408</v>
      </c>
      <c r="K55" s="123">
        <v>0.59541999999999995</v>
      </c>
      <c r="L55" s="123">
        <v>21.191939999999999</v>
      </c>
      <c r="M55" s="125" t="s">
        <v>1408</v>
      </c>
      <c r="N55" s="123">
        <v>3.3400000000000001E-3</v>
      </c>
      <c r="O55" s="123">
        <v>3.3500000000000001E-3</v>
      </c>
      <c r="P55" s="123">
        <v>2412.17</v>
      </c>
      <c r="Q55" s="123">
        <v>0.98299999999999998</v>
      </c>
      <c r="R55" s="123">
        <v>8.0000000000000002E-3</v>
      </c>
      <c r="S55" s="123">
        <v>0.51200000000000001</v>
      </c>
      <c r="T55" s="123">
        <v>0.41499999999999998</v>
      </c>
      <c r="U55" s="125" t="s">
        <v>1408</v>
      </c>
      <c r="V55" s="123">
        <v>274.31900000000002</v>
      </c>
      <c r="W55" s="123">
        <v>0</v>
      </c>
      <c r="X55" s="123">
        <v>0</v>
      </c>
      <c r="Y55" s="123">
        <v>56.41</v>
      </c>
      <c r="Z55" s="123">
        <v>0.14599999999999999</v>
      </c>
      <c r="AA55" s="123">
        <v>0.20369999999999999</v>
      </c>
      <c r="AB55" s="123">
        <v>0.32066</v>
      </c>
      <c r="AC55" s="123">
        <v>11.34</v>
      </c>
      <c r="AD55" s="123">
        <v>0.52827999999999997</v>
      </c>
    </row>
    <row r="56" spans="1:30" x14ac:dyDescent="0.35">
      <c r="A56" s="125" t="s">
        <v>772</v>
      </c>
      <c r="B56" s="123">
        <v>2695</v>
      </c>
      <c r="C56" s="123">
        <v>6.6719400000000002</v>
      </c>
      <c r="D56" s="123">
        <v>0.1512</v>
      </c>
      <c r="E56" s="123">
        <v>0.41299999999999998</v>
      </c>
      <c r="F56" s="123">
        <v>0</v>
      </c>
      <c r="G56" s="123">
        <v>3.8879999999999998E-2</v>
      </c>
      <c r="H56" s="123">
        <v>3874.59474</v>
      </c>
      <c r="I56" s="125" t="s">
        <v>1408</v>
      </c>
      <c r="J56" s="125" t="s">
        <v>1408</v>
      </c>
      <c r="K56" s="123">
        <v>0.59541999999999995</v>
      </c>
      <c r="L56" s="123">
        <v>21.191939999999999</v>
      </c>
      <c r="M56" s="125" t="s">
        <v>1408</v>
      </c>
      <c r="N56" s="123">
        <v>3.3400000000000001E-3</v>
      </c>
      <c r="O56" s="123">
        <v>3.3500000000000001E-3</v>
      </c>
      <c r="P56" s="123">
        <v>2412.17</v>
      </c>
      <c r="Q56" s="123">
        <v>0.98299999999999998</v>
      </c>
      <c r="R56" s="123">
        <v>8.0000000000000002E-3</v>
      </c>
      <c r="S56" s="123">
        <v>0.51200000000000001</v>
      </c>
      <c r="T56" s="123">
        <v>0.41499999999999998</v>
      </c>
      <c r="U56" s="125" t="s">
        <v>1408</v>
      </c>
      <c r="V56" s="123">
        <v>274.31900000000002</v>
      </c>
      <c r="W56" s="123">
        <v>0</v>
      </c>
      <c r="X56" s="123">
        <v>0</v>
      </c>
      <c r="Y56" s="123">
        <v>56.41</v>
      </c>
      <c r="Z56" s="123">
        <v>0.14599999999999999</v>
      </c>
      <c r="AA56" s="123">
        <v>0.20369999999999999</v>
      </c>
      <c r="AB56" s="123">
        <v>0.32066</v>
      </c>
      <c r="AC56" s="123">
        <v>11.34</v>
      </c>
      <c r="AD56" s="123">
        <v>0.52827999999999997</v>
      </c>
    </row>
    <row r="57" spans="1:30" x14ac:dyDescent="0.35">
      <c r="A57" s="125" t="s">
        <v>773</v>
      </c>
      <c r="B57" s="123">
        <v>2695</v>
      </c>
      <c r="C57" s="123">
        <v>6.6699299999999999</v>
      </c>
      <c r="D57" s="123">
        <v>0.16442999999999999</v>
      </c>
      <c r="E57" s="123">
        <v>0.41299999999999998</v>
      </c>
      <c r="F57" s="123">
        <v>0</v>
      </c>
      <c r="G57" s="123">
        <v>4.5580000000000002E-2</v>
      </c>
      <c r="H57" s="123">
        <v>3874.58682</v>
      </c>
      <c r="I57" s="125" t="s">
        <v>1408</v>
      </c>
      <c r="J57" s="125" t="s">
        <v>1408</v>
      </c>
      <c r="K57" s="123">
        <v>0.58718000000000004</v>
      </c>
      <c r="L57" s="123">
        <v>21.159960000000002</v>
      </c>
      <c r="M57" s="125" t="s">
        <v>1408</v>
      </c>
      <c r="N57" s="123">
        <v>2.5300000000000001E-3</v>
      </c>
      <c r="O57" s="123">
        <v>3.1099999999999999E-3</v>
      </c>
      <c r="P57" s="123">
        <v>2412.12</v>
      </c>
      <c r="Q57" s="123">
        <v>0.97699999999999998</v>
      </c>
      <c r="R57" s="123">
        <v>8.0000000000000002E-3</v>
      </c>
      <c r="S57" s="123">
        <v>0.51200000000000001</v>
      </c>
      <c r="T57" s="123">
        <v>0.41799999999999998</v>
      </c>
      <c r="U57" s="125" t="s">
        <v>1408</v>
      </c>
      <c r="V57" s="123">
        <v>274.339</v>
      </c>
      <c r="W57" s="123">
        <v>0</v>
      </c>
      <c r="X57" s="123">
        <v>0</v>
      </c>
      <c r="Y57" s="123">
        <v>56.41</v>
      </c>
      <c r="Z57" s="123">
        <v>0.14699999999999999</v>
      </c>
      <c r="AA57" s="123">
        <v>0.21539</v>
      </c>
      <c r="AB57" s="123">
        <v>0.27901999999999999</v>
      </c>
      <c r="AC57" s="123">
        <v>11.28</v>
      </c>
      <c r="AD57" s="123">
        <v>0.53236000000000006</v>
      </c>
    </row>
    <row r="58" spans="1:30" x14ac:dyDescent="0.35">
      <c r="A58" s="126" t="s">
        <v>774</v>
      </c>
      <c r="B58" s="132">
        <v>2695</v>
      </c>
      <c r="C58" s="132">
        <v>6.6699299999999999</v>
      </c>
      <c r="D58" s="132">
        <v>0.16442999999999999</v>
      </c>
      <c r="E58" s="132">
        <v>0.41299999999999998</v>
      </c>
      <c r="F58" s="132">
        <v>0</v>
      </c>
      <c r="G58" s="132">
        <v>4.5580000000000002E-2</v>
      </c>
      <c r="H58" s="132">
        <v>3874.58682</v>
      </c>
      <c r="I58" s="126" t="s">
        <v>1408</v>
      </c>
      <c r="J58" s="126" t="s">
        <v>1408</v>
      </c>
      <c r="K58" s="132">
        <v>0.58718000000000004</v>
      </c>
      <c r="L58" s="132">
        <v>21.159960000000002</v>
      </c>
      <c r="M58" s="126" t="s">
        <v>1408</v>
      </c>
      <c r="N58" s="132">
        <v>2.5300000000000001E-3</v>
      </c>
      <c r="O58" s="132">
        <v>3.1099999999999999E-3</v>
      </c>
      <c r="P58" s="132">
        <v>2412.12</v>
      </c>
      <c r="Q58" s="132">
        <v>0.97699999999999998</v>
      </c>
      <c r="R58" s="132">
        <v>8.0000000000000002E-3</v>
      </c>
      <c r="S58" s="132">
        <v>0.51200000000000001</v>
      </c>
      <c r="T58" s="132">
        <v>0.41799999999999998</v>
      </c>
      <c r="U58" s="126" t="s">
        <v>1408</v>
      </c>
      <c r="V58" s="132">
        <v>274.339</v>
      </c>
      <c r="W58" s="132">
        <v>0</v>
      </c>
      <c r="X58" s="132">
        <v>0</v>
      </c>
      <c r="Y58" s="132">
        <v>56.41</v>
      </c>
      <c r="Z58" s="132">
        <v>0.14699999999999999</v>
      </c>
      <c r="AA58" s="132">
        <v>0.21539</v>
      </c>
      <c r="AB58" s="132">
        <v>0.27901999999999999</v>
      </c>
      <c r="AC58" s="132">
        <v>11.28</v>
      </c>
      <c r="AD58" s="132">
        <v>0.53236000000000006</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3" x14ac:dyDescent="0.5">
      <c r="A5" s="1"/>
      <c r="B5" s="22" t="s">
        <v>1440</v>
      </c>
      <c r="C5" s="1"/>
      <c r="D5" s="1"/>
      <c r="E5" s="1"/>
      <c r="F5" s="1"/>
      <c r="G5" s="1"/>
      <c r="H5" s="1"/>
    </row>
    <row r="6" spans="1:8" ht="28" x14ac:dyDescent="0.35">
      <c r="A6" s="1"/>
      <c r="B6" s="3" t="s">
        <v>50</v>
      </c>
      <c r="C6" s="3" t="s">
        <v>3</v>
      </c>
      <c r="D6" s="3" t="s">
        <v>1441</v>
      </c>
      <c r="E6" s="3" t="s">
        <v>7</v>
      </c>
      <c r="F6" s="3" t="s">
        <v>8</v>
      </c>
      <c r="G6" s="3" t="s">
        <v>1442</v>
      </c>
      <c r="H6" s="3" t="s">
        <v>1443</v>
      </c>
    </row>
    <row r="7" spans="1:8" x14ac:dyDescent="0.35">
      <c r="A7" s="1"/>
      <c r="B7" s="86" t="s">
        <v>54</v>
      </c>
      <c r="C7" s="6" t="s">
        <v>520</v>
      </c>
      <c r="D7" s="6" t="s">
        <v>1429</v>
      </c>
      <c r="E7" s="86" t="s">
        <v>1444</v>
      </c>
      <c r="F7" s="86" t="s">
        <v>1445</v>
      </c>
      <c r="G7" s="145">
        <v>0.25</v>
      </c>
      <c r="H7" s="86"/>
    </row>
    <row r="8" spans="1:8" x14ac:dyDescent="0.35">
      <c r="A8" s="1"/>
      <c r="B8" s="86" t="s">
        <v>54</v>
      </c>
      <c r="C8" s="6" t="s">
        <v>519</v>
      </c>
      <c r="D8" s="6" t="s">
        <v>1446</v>
      </c>
      <c r="E8" s="86" t="s">
        <v>1444</v>
      </c>
      <c r="F8" s="86" t="s">
        <v>1445</v>
      </c>
      <c r="G8" s="145">
        <v>0.44</v>
      </c>
      <c r="H8" s="86"/>
    </row>
    <row r="9" spans="1:8" x14ac:dyDescent="0.35">
      <c r="A9" s="1"/>
      <c r="B9" s="86" t="s">
        <v>54</v>
      </c>
      <c r="C9" s="6" t="s">
        <v>519</v>
      </c>
      <c r="D9" s="6" t="s">
        <v>1447</v>
      </c>
      <c r="E9" s="86" t="s">
        <v>1444</v>
      </c>
      <c r="F9" s="86" t="s">
        <v>1445</v>
      </c>
      <c r="G9" s="145">
        <v>0.23</v>
      </c>
      <c r="H9" s="86"/>
    </row>
    <row r="10" spans="1:8" x14ac:dyDescent="0.35">
      <c r="A10" s="1"/>
      <c r="B10" s="86" t="s">
        <v>54</v>
      </c>
      <c r="C10" s="6" t="s">
        <v>519</v>
      </c>
      <c r="D10" s="6" t="s">
        <v>1448</v>
      </c>
      <c r="E10" s="86" t="s">
        <v>1444</v>
      </c>
      <c r="F10" s="86" t="s">
        <v>1445</v>
      </c>
      <c r="G10" s="145">
        <v>2.35</v>
      </c>
      <c r="H10" s="86"/>
    </row>
    <row r="11" spans="1:8" x14ac:dyDescent="0.35">
      <c r="A11" s="1"/>
      <c r="B11" s="86" t="s">
        <v>54</v>
      </c>
      <c r="C11" s="6" t="s">
        <v>519</v>
      </c>
      <c r="D11" s="6" t="s">
        <v>1449</v>
      </c>
      <c r="E11" s="86" t="s">
        <v>1444</v>
      </c>
      <c r="F11" s="86" t="s">
        <v>1445</v>
      </c>
      <c r="G11" s="145">
        <v>0.37</v>
      </c>
      <c r="H11" s="86"/>
    </row>
    <row r="12" spans="1:8" x14ac:dyDescent="0.35">
      <c r="A12" s="1"/>
      <c r="B12" s="86" t="s">
        <v>54</v>
      </c>
      <c r="C12" s="6" t="s">
        <v>519</v>
      </c>
      <c r="D12" s="6" t="s">
        <v>1450</v>
      </c>
      <c r="E12" s="86" t="s">
        <v>1444</v>
      </c>
      <c r="F12" s="86" t="s">
        <v>1445</v>
      </c>
      <c r="G12" s="145">
        <v>0.43</v>
      </c>
      <c r="H12" s="86"/>
    </row>
    <row r="13" spans="1:8" x14ac:dyDescent="0.35">
      <c r="A13" s="1"/>
      <c r="B13" s="86" t="s">
        <v>54</v>
      </c>
      <c r="C13" s="6" t="s">
        <v>519</v>
      </c>
      <c r="D13" s="6" t="s">
        <v>1451</v>
      </c>
      <c r="E13" s="86" t="s">
        <v>1444</v>
      </c>
      <c r="F13" s="86" t="s">
        <v>1445</v>
      </c>
      <c r="G13" s="145">
        <v>0.02</v>
      </c>
      <c r="H13" s="86"/>
    </row>
    <row r="14" spans="1:8" x14ac:dyDescent="0.35">
      <c r="A14" s="1"/>
      <c r="B14" s="86" t="s">
        <v>54</v>
      </c>
      <c r="C14" s="6" t="s">
        <v>519</v>
      </c>
      <c r="D14" s="6" t="s">
        <v>1452</v>
      </c>
      <c r="E14" s="86" t="s">
        <v>1444</v>
      </c>
      <c r="F14" s="86" t="s">
        <v>1445</v>
      </c>
      <c r="G14" s="145">
        <v>0.13</v>
      </c>
      <c r="H14" s="86"/>
    </row>
    <row r="15" spans="1:8" x14ac:dyDescent="0.35">
      <c r="A15" s="1"/>
      <c r="B15" s="86" t="s">
        <v>54</v>
      </c>
      <c r="C15" s="6" t="s">
        <v>519</v>
      </c>
      <c r="D15" s="6" t="s">
        <v>1453</v>
      </c>
      <c r="E15" s="86" t="s">
        <v>1444</v>
      </c>
      <c r="F15" s="86" t="s">
        <v>1445</v>
      </c>
      <c r="G15" s="145">
        <v>0.26</v>
      </c>
      <c r="H15" s="86"/>
    </row>
    <row r="16" spans="1:8" x14ac:dyDescent="0.35">
      <c r="A16" s="1"/>
      <c r="B16" s="86" t="s">
        <v>54</v>
      </c>
      <c r="C16" s="6" t="s">
        <v>519</v>
      </c>
      <c r="D16" s="6" t="s">
        <v>1454</v>
      </c>
      <c r="E16" s="86" t="s">
        <v>1444</v>
      </c>
      <c r="F16" s="86" t="s">
        <v>1445</v>
      </c>
      <c r="G16" s="145">
        <v>0.59</v>
      </c>
      <c r="H16" s="86"/>
    </row>
    <row r="17" spans="1:8" x14ac:dyDescent="0.35">
      <c r="A17" s="1"/>
      <c r="B17" s="86" t="s">
        <v>54</v>
      </c>
      <c r="C17" s="6" t="s">
        <v>519</v>
      </c>
      <c r="D17" s="6" t="s">
        <v>1455</v>
      </c>
      <c r="E17" s="86" t="s">
        <v>1444</v>
      </c>
      <c r="F17" s="86" t="s">
        <v>1445</v>
      </c>
      <c r="G17" s="145">
        <v>5.41</v>
      </c>
      <c r="H17" s="86"/>
    </row>
    <row r="18" spans="1:8" x14ac:dyDescent="0.35">
      <c r="A18" s="1"/>
      <c r="B18" s="86" t="s">
        <v>54</v>
      </c>
      <c r="C18" s="6" t="s">
        <v>519</v>
      </c>
      <c r="D18" s="6" t="s">
        <v>1456</v>
      </c>
      <c r="E18" s="86" t="s">
        <v>1444</v>
      </c>
      <c r="F18" s="86" t="s">
        <v>1445</v>
      </c>
      <c r="G18" s="145">
        <v>2.62</v>
      </c>
      <c r="H18" s="86"/>
    </row>
    <row r="19" spans="1:8" x14ac:dyDescent="0.35">
      <c r="A19" s="1"/>
      <c r="B19" s="86" t="s">
        <v>54</v>
      </c>
      <c r="C19" s="6" t="s">
        <v>519</v>
      </c>
      <c r="D19" s="6" t="s">
        <v>1457</v>
      </c>
      <c r="E19" s="86" t="s">
        <v>1444</v>
      </c>
      <c r="F19" s="86" t="s">
        <v>1445</v>
      </c>
      <c r="G19" s="145">
        <v>0.05</v>
      </c>
      <c r="H19" s="86"/>
    </row>
    <row r="20" spans="1:8" x14ac:dyDescent="0.35">
      <c r="A20" s="1"/>
      <c r="B20" s="86" t="s">
        <v>54</v>
      </c>
      <c r="C20" s="6" t="s">
        <v>519</v>
      </c>
      <c r="D20" s="6" t="s">
        <v>1458</v>
      </c>
      <c r="E20" s="86" t="s">
        <v>1444</v>
      </c>
      <c r="F20" s="86" t="s">
        <v>1445</v>
      </c>
      <c r="G20" s="145">
        <v>78.222999999999999</v>
      </c>
      <c r="H20" s="86"/>
    </row>
    <row r="21" spans="1:8" x14ac:dyDescent="0.35">
      <c r="A21" s="1"/>
      <c r="B21" s="86" t="s">
        <v>54</v>
      </c>
      <c r="C21" s="6" t="s">
        <v>519</v>
      </c>
      <c r="D21" s="6" t="s">
        <v>1459</v>
      </c>
      <c r="E21" s="86" t="s">
        <v>1444</v>
      </c>
      <c r="F21" s="86" t="s">
        <v>1445</v>
      </c>
      <c r="G21" s="145">
        <v>0.18</v>
      </c>
      <c r="H21" s="86"/>
    </row>
    <row r="22" spans="1:8" x14ac:dyDescent="0.35">
      <c r="A22" s="1"/>
      <c r="B22" s="86" t="s">
        <v>54</v>
      </c>
      <c r="C22" s="6" t="s">
        <v>519</v>
      </c>
      <c r="D22" s="6" t="s">
        <v>1460</v>
      </c>
      <c r="E22" s="86" t="s">
        <v>1444</v>
      </c>
      <c r="F22" s="86" t="s">
        <v>1445</v>
      </c>
      <c r="G22" s="145">
        <v>1.43</v>
      </c>
      <c r="H22" s="86"/>
    </row>
    <row r="23" spans="1:8" x14ac:dyDescent="0.35">
      <c r="A23" s="1"/>
      <c r="B23" s="86" t="s">
        <v>54</v>
      </c>
      <c r="C23" s="6" t="s">
        <v>519</v>
      </c>
      <c r="D23" s="6" t="s">
        <v>1461</v>
      </c>
      <c r="E23" s="86" t="s">
        <v>1444</v>
      </c>
      <c r="F23" s="86" t="s">
        <v>1445</v>
      </c>
      <c r="G23" s="145">
        <v>0.05</v>
      </c>
      <c r="H23" s="86"/>
    </row>
    <row r="24" spans="1:8" x14ac:dyDescent="0.35">
      <c r="A24" s="1"/>
      <c r="B24" s="86" t="s">
        <v>54</v>
      </c>
      <c r="C24" s="6" t="s">
        <v>519</v>
      </c>
      <c r="D24" s="6" t="s">
        <v>1462</v>
      </c>
      <c r="E24" s="86" t="s">
        <v>1444</v>
      </c>
      <c r="F24" s="86" t="s">
        <v>1445</v>
      </c>
      <c r="G24" s="145">
        <v>0.69</v>
      </c>
      <c r="H24" s="86"/>
    </row>
    <row r="25" spans="1:8" x14ac:dyDescent="0.35">
      <c r="A25" s="1"/>
      <c r="B25" s="86" t="s">
        <v>54</v>
      </c>
      <c r="C25" s="6" t="s">
        <v>519</v>
      </c>
      <c r="D25" s="6" t="s">
        <v>1463</v>
      </c>
      <c r="E25" s="86" t="s">
        <v>1444</v>
      </c>
      <c r="F25" s="86" t="s">
        <v>1445</v>
      </c>
      <c r="G25" s="145">
        <v>1.45</v>
      </c>
      <c r="H25" s="86"/>
    </row>
    <row r="26" spans="1:8" x14ac:dyDescent="0.35">
      <c r="A26" s="1"/>
      <c r="B26" s="86" t="s">
        <v>54</v>
      </c>
      <c r="C26" s="6" t="s">
        <v>519</v>
      </c>
      <c r="D26" s="6" t="s">
        <v>1464</v>
      </c>
      <c r="E26" s="86" t="s">
        <v>1444</v>
      </c>
      <c r="F26" s="86" t="s">
        <v>1445</v>
      </c>
      <c r="G26" s="145">
        <v>0.33</v>
      </c>
      <c r="H26" s="86"/>
    </row>
    <row r="27" spans="1:8" x14ac:dyDescent="0.35">
      <c r="A27" s="1"/>
      <c r="B27" s="86" t="s">
        <v>54</v>
      </c>
      <c r="C27" s="6" t="s">
        <v>519</v>
      </c>
      <c r="D27" s="6" t="s">
        <v>1465</v>
      </c>
      <c r="E27" s="86" t="s">
        <v>1444</v>
      </c>
      <c r="F27" s="86" t="s">
        <v>1445</v>
      </c>
      <c r="G27" s="145">
        <v>0.14000000000000001</v>
      </c>
      <c r="H27" s="86"/>
    </row>
    <row r="28" spans="1:8" x14ac:dyDescent="0.35">
      <c r="A28" s="1"/>
      <c r="B28" s="86" t="s">
        <v>54</v>
      </c>
      <c r="C28" s="6" t="s">
        <v>519</v>
      </c>
      <c r="D28" s="6" t="s">
        <v>1466</v>
      </c>
      <c r="E28" s="86" t="s">
        <v>1444</v>
      </c>
      <c r="F28" s="86" t="s">
        <v>1445</v>
      </c>
      <c r="G28" s="145">
        <v>0.08</v>
      </c>
      <c r="H28" s="86"/>
    </row>
    <row r="29" spans="1:8" x14ac:dyDescent="0.35">
      <c r="A29" s="1"/>
      <c r="B29" s="86" t="s">
        <v>54</v>
      </c>
      <c r="C29" s="6" t="s">
        <v>137</v>
      </c>
      <c r="D29" s="6" t="s">
        <v>1467</v>
      </c>
      <c r="E29" s="86" t="s">
        <v>1444</v>
      </c>
      <c r="F29" s="86" t="s">
        <v>1445</v>
      </c>
      <c r="G29" s="145">
        <v>78.222999999999999</v>
      </c>
      <c r="H29" s="86"/>
    </row>
    <row r="30" spans="1:8" x14ac:dyDescent="0.35">
      <c r="A30" s="1"/>
      <c r="B30" s="86" t="s">
        <v>54</v>
      </c>
      <c r="C30" s="6" t="s">
        <v>137</v>
      </c>
      <c r="D30" s="6" t="s">
        <v>1468</v>
      </c>
      <c r="E30" s="86" t="s">
        <v>1444</v>
      </c>
      <c r="F30" s="86" t="s">
        <v>1445</v>
      </c>
      <c r="G30" s="145">
        <v>5.72</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1"/>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3" x14ac:dyDescent="0.5">
      <c r="A5" s="1"/>
      <c r="B5" s="22" t="s">
        <v>1469</v>
      </c>
      <c r="C5" s="1"/>
      <c r="D5" s="1"/>
      <c r="E5" s="1"/>
      <c r="F5" s="1"/>
      <c r="G5" s="1"/>
      <c r="H5" s="1"/>
    </row>
    <row r="6" spans="1:8" ht="28" x14ac:dyDescent="0.35">
      <c r="A6" s="1"/>
      <c r="B6" s="3" t="s">
        <v>50</v>
      </c>
      <c r="C6" s="3" t="s">
        <v>3</v>
      </c>
      <c r="D6" s="3" t="s">
        <v>1441</v>
      </c>
      <c r="E6" s="3" t="s">
        <v>7</v>
      </c>
      <c r="F6" s="3" t="s">
        <v>8</v>
      </c>
      <c r="G6" s="3" t="s">
        <v>1442</v>
      </c>
      <c r="H6" s="3" t="s">
        <v>1443</v>
      </c>
    </row>
    <row r="7" spans="1:8" x14ac:dyDescent="0.35">
      <c r="A7" s="1"/>
      <c r="B7" s="86" t="s">
        <v>54</v>
      </c>
      <c r="C7" s="6" t="s">
        <v>520</v>
      </c>
      <c r="D7" s="6" t="s">
        <v>1429</v>
      </c>
      <c r="E7" s="86" t="s">
        <v>1444</v>
      </c>
      <c r="F7" s="86" t="s">
        <v>1445</v>
      </c>
      <c r="G7" s="145">
        <v>0</v>
      </c>
      <c r="H7" s="86"/>
    </row>
    <row r="8" spans="1:8" x14ac:dyDescent="0.35">
      <c r="A8" s="1"/>
      <c r="B8" s="86" t="s">
        <v>54</v>
      </c>
      <c r="C8" s="6" t="s">
        <v>520</v>
      </c>
      <c r="D8" s="6" t="s">
        <v>1470</v>
      </c>
      <c r="E8" s="86" t="s">
        <v>1444</v>
      </c>
      <c r="F8" s="86" t="s">
        <v>1445</v>
      </c>
      <c r="G8" s="145">
        <v>628.42999999999995</v>
      </c>
      <c r="H8" s="86"/>
    </row>
    <row r="9" spans="1:8" x14ac:dyDescent="0.35">
      <c r="A9" s="1"/>
      <c r="B9" s="86" t="s">
        <v>54</v>
      </c>
      <c r="C9" s="6" t="s">
        <v>519</v>
      </c>
      <c r="D9" s="6" t="s">
        <v>1416</v>
      </c>
      <c r="E9" s="86" t="s">
        <v>1444</v>
      </c>
      <c r="F9" s="86" t="s">
        <v>1445</v>
      </c>
      <c r="G9" s="145">
        <v>706.58399999999995</v>
      </c>
      <c r="H9" s="86"/>
    </row>
    <row r="10" spans="1:8" ht="25" x14ac:dyDescent="0.35">
      <c r="A10" s="1"/>
      <c r="B10" s="86" t="s">
        <v>54</v>
      </c>
      <c r="C10" s="6" t="s">
        <v>522</v>
      </c>
      <c r="D10" s="6" t="s">
        <v>1417</v>
      </c>
      <c r="E10" s="86" t="s">
        <v>1444</v>
      </c>
      <c r="F10" s="86" t="s">
        <v>1471</v>
      </c>
      <c r="G10" s="145">
        <v>300</v>
      </c>
      <c r="H10" s="86"/>
    </row>
    <row r="11" spans="1:8" ht="25" x14ac:dyDescent="0.35">
      <c r="A11" s="1"/>
      <c r="B11" s="86" t="s">
        <v>54</v>
      </c>
      <c r="C11" s="6" t="s">
        <v>522</v>
      </c>
      <c r="D11" s="6" t="s">
        <v>1417</v>
      </c>
      <c r="E11" s="86" t="s">
        <v>1472</v>
      </c>
      <c r="F11" s="86" t="s">
        <v>1473</v>
      </c>
      <c r="G11" s="145">
        <v>350</v>
      </c>
      <c r="H11" s="86"/>
    </row>
    <row r="12" spans="1:8" ht="25" x14ac:dyDescent="0.35">
      <c r="A12" s="1"/>
      <c r="B12" s="86" t="s">
        <v>54</v>
      </c>
      <c r="C12" s="6" t="s">
        <v>522</v>
      </c>
      <c r="D12" s="6" t="s">
        <v>1417</v>
      </c>
      <c r="E12" s="86" t="s">
        <v>1474</v>
      </c>
      <c r="F12" s="86" t="s">
        <v>1475</v>
      </c>
      <c r="G12" s="145">
        <v>400</v>
      </c>
      <c r="H12" s="86"/>
    </row>
    <row r="13" spans="1:8" ht="25" x14ac:dyDescent="0.35">
      <c r="A13" s="1"/>
      <c r="B13" s="86" t="s">
        <v>54</v>
      </c>
      <c r="C13" s="6" t="s">
        <v>522</v>
      </c>
      <c r="D13" s="6" t="s">
        <v>1417</v>
      </c>
      <c r="E13" s="86" t="s">
        <v>1476</v>
      </c>
      <c r="F13" s="86" t="s">
        <v>1477</v>
      </c>
      <c r="G13" s="145">
        <v>350</v>
      </c>
      <c r="H13" s="86"/>
    </row>
    <row r="14" spans="1:8" ht="25" x14ac:dyDescent="0.35">
      <c r="A14" s="1"/>
      <c r="B14" s="86" t="s">
        <v>54</v>
      </c>
      <c r="C14" s="6" t="s">
        <v>522</v>
      </c>
      <c r="D14" s="6" t="s">
        <v>1417</v>
      </c>
      <c r="E14" s="86" t="s">
        <v>1478</v>
      </c>
      <c r="F14" s="86" t="s">
        <v>1479</v>
      </c>
      <c r="G14" s="145">
        <v>300</v>
      </c>
      <c r="H14" s="86"/>
    </row>
    <row r="15" spans="1:8" ht="25" x14ac:dyDescent="0.35">
      <c r="A15" s="1"/>
      <c r="B15" s="86" t="s">
        <v>54</v>
      </c>
      <c r="C15" s="6" t="s">
        <v>522</v>
      </c>
      <c r="D15" s="6" t="s">
        <v>1417</v>
      </c>
      <c r="E15" s="86" t="s">
        <v>1480</v>
      </c>
      <c r="F15" s="86" t="s">
        <v>1445</v>
      </c>
      <c r="G15" s="145">
        <v>350</v>
      </c>
      <c r="H15" s="86"/>
    </row>
    <row r="16" spans="1:8" x14ac:dyDescent="0.35">
      <c r="A16" s="1"/>
      <c r="B16" s="86" t="s">
        <v>54</v>
      </c>
      <c r="C16" s="6" t="s">
        <v>137</v>
      </c>
      <c r="D16" s="6" t="s">
        <v>1481</v>
      </c>
      <c r="E16" s="86" t="s">
        <v>1444</v>
      </c>
      <c r="F16" s="86" t="s">
        <v>1445</v>
      </c>
      <c r="G16" s="145">
        <v>49.872</v>
      </c>
      <c r="H16" s="86"/>
    </row>
    <row r="17" spans="1:8" x14ac:dyDescent="0.35">
      <c r="A17" s="1"/>
      <c r="B17" s="86" t="s">
        <v>54</v>
      </c>
      <c r="C17" s="6" t="s">
        <v>137</v>
      </c>
      <c r="D17" s="6" t="s">
        <v>1482</v>
      </c>
      <c r="E17" s="86" t="s">
        <v>1444</v>
      </c>
      <c r="F17" s="86" t="s">
        <v>1445</v>
      </c>
      <c r="G17" s="145">
        <v>43.142000000000003</v>
      </c>
      <c r="H17" s="86"/>
    </row>
    <row r="18" spans="1:8" x14ac:dyDescent="0.35">
      <c r="A18" s="1"/>
      <c r="B18" s="86" t="s">
        <v>54</v>
      </c>
      <c r="C18" s="6" t="s">
        <v>137</v>
      </c>
      <c r="D18" s="6" t="s">
        <v>1467</v>
      </c>
      <c r="E18" s="86" t="s">
        <v>1444</v>
      </c>
      <c r="F18" s="86" t="s">
        <v>1445</v>
      </c>
      <c r="G18" s="145">
        <v>134.84100000000001</v>
      </c>
      <c r="H18" s="86"/>
    </row>
    <row r="19" spans="1:8" x14ac:dyDescent="0.35">
      <c r="A19" s="1"/>
      <c r="B19" s="86" t="s">
        <v>54</v>
      </c>
      <c r="C19" s="6" t="s">
        <v>137</v>
      </c>
      <c r="D19" s="6" t="s">
        <v>1483</v>
      </c>
      <c r="E19" s="86" t="s">
        <v>1444</v>
      </c>
      <c r="F19" s="86" t="s">
        <v>1445</v>
      </c>
      <c r="G19" s="145">
        <v>92.106999999999999</v>
      </c>
      <c r="H19" s="86"/>
    </row>
    <row r="20" spans="1:8" x14ac:dyDescent="0.35">
      <c r="A20" s="1"/>
      <c r="B20" s="86" t="s">
        <v>54</v>
      </c>
      <c r="C20" s="6" t="s">
        <v>137</v>
      </c>
      <c r="D20" s="6" t="s">
        <v>1484</v>
      </c>
      <c r="E20" s="86" t="s">
        <v>1444</v>
      </c>
      <c r="F20" s="86" t="s">
        <v>1445</v>
      </c>
      <c r="G20" s="145">
        <v>420.74200000000002</v>
      </c>
      <c r="H20" s="86"/>
    </row>
    <row r="21" spans="1:8" x14ac:dyDescent="0.35">
      <c r="A21" s="1"/>
      <c r="B21" s="86" t="s">
        <v>54</v>
      </c>
      <c r="C21" s="6" t="s">
        <v>137</v>
      </c>
      <c r="D21" s="6" t="s">
        <v>1468</v>
      </c>
      <c r="E21" s="86" t="s">
        <v>1444</v>
      </c>
      <c r="F21" s="86" t="s">
        <v>1445</v>
      </c>
      <c r="G21" s="145">
        <v>21.986999999999998</v>
      </c>
      <c r="H2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0" t="s">
        <v>0</v>
      </c>
      <c r="C3" s="191"/>
      <c r="D3" s="191"/>
      <c r="E3" s="191"/>
      <c r="F3" s="191"/>
      <c r="G3" s="191"/>
      <c r="H3" s="1"/>
      <c r="I3" s="1"/>
      <c r="J3" s="1"/>
    </row>
    <row r="4" spans="1:10" ht="0" hidden="1" customHeight="1" x14ac:dyDescent="0.35">
      <c r="A4" s="1"/>
      <c r="B4" s="1"/>
      <c r="C4" s="1"/>
      <c r="D4" s="1"/>
      <c r="E4" s="1"/>
      <c r="F4" s="1"/>
      <c r="G4" s="1"/>
      <c r="H4" s="1"/>
      <c r="I4" s="1"/>
      <c r="J4" s="1"/>
    </row>
    <row r="5" spans="1:10" ht="23" x14ac:dyDescent="0.5">
      <c r="A5" s="1"/>
      <c r="B5" s="22" t="s">
        <v>1485</v>
      </c>
      <c r="C5" s="1"/>
      <c r="D5" s="1"/>
      <c r="E5" s="1"/>
      <c r="F5" s="1"/>
      <c r="G5" s="1"/>
      <c r="H5" s="1"/>
      <c r="I5" s="1"/>
      <c r="J5" s="1"/>
    </row>
    <row r="6" spans="1:10" ht="27" customHeight="1" x14ac:dyDescent="0.35">
      <c r="A6" s="1"/>
      <c r="B6" s="7" t="s">
        <v>50</v>
      </c>
      <c r="C6" s="7" t="s">
        <v>3</v>
      </c>
      <c r="D6" s="7" t="s">
        <v>45</v>
      </c>
      <c r="E6" s="7" t="s">
        <v>1486</v>
      </c>
      <c r="F6" s="7" t="s">
        <v>7</v>
      </c>
      <c r="G6" s="7" t="s">
        <v>1487</v>
      </c>
      <c r="H6" s="7" t="s">
        <v>1488</v>
      </c>
      <c r="I6" s="7" t="s">
        <v>1489</v>
      </c>
      <c r="J6" s="7" t="s">
        <v>1490</v>
      </c>
    </row>
    <row r="7" spans="1:10" x14ac:dyDescent="0.35">
      <c r="A7" s="1"/>
      <c r="B7" s="146" t="s">
        <v>54</v>
      </c>
      <c r="C7" s="4" t="s">
        <v>61</v>
      </c>
      <c r="D7" s="4" t="s">
        <v>1014</v>
      </c>
      <c r="E7" s="4" t="s">
        <v>1491</v>
      </c>
      <c r="F7" s="147">
        <v>658.22</v>
      </c>
      <c r="G7" s="147">
        <v>658.22</v>
      </c>
      <c r="H7" s="147">
        <v>0</v>
      </c>
      <c r="I7" s="4" t="s">
        <v>1492</v>
      </c>
      <c r="J7" s="5" t="s">
        <v>1493</v>
      </c>
    </row>
    <row r="8" spans="1:10" x14ac:dyDescent="0.35">
      <c r="A8" s="1"/>
      <c r="B8" s="146" t="s">
        <v>54</v>
      </c>
      <c r="C8" s="4" t="s">
        <v>61</v>
      </c>
      <c r="D8" s="4" t="s">
        <v>1014</v>
      </c>
      <c r="E8" s="4" t="s">
        <v>1494</v>
      </c>
      <c r="F8" s="147">
        <v>356.21</v>
      </c>
      <c r="G8" s="147">
        <v>356.20600000000002</v>
      </c>
      <c r="H8" s="147">
        <v>0</v>
      </c>
      <c r="I8" s="4" t="s">
        <v>1492</v>
      </c>
      <c r="J8" s="5" t="s">
        <v>1493</v>
      </c>
    </row>
    <row r="9" spans="1:10" x14ac:dyDescent="0.35">
      <c r="A9" s="1"/>
      <c r="B9" s="146" t="s">
        <v>54</v>
      </c>
      <c r="C9" s="4" t="s">
        <v>61</v>
      </c>
      <c r="D9" s="4" t="s">
        <v>1016</v>
      </c>
      <c r="E9" s="4" t="s">
        <v>1491</v>
      </c>
      <c r="F9" s="147">
        <v>274.04000000000002</v>
      </c>
      <c r="G9" s="147">
        <v>274.036</v>
      </c>
      <c r="H9" s="147">
        <v>0</v>
      </c>
      <c r="I9" s="4" t="s">
        <v>1492</v>
      </c>
      <c r="J9" s="5" t="s">
        <v>1493</v>
      </c>
    </row>
    <row r="10" spans="1:10" x14ac:dyDescent="0.35">
      <c r="A10" s="1"/>
      <c r="B10" s="146" t="s">
        <v>54</v>
      </c>
      <c r="C10" s="4" t="s">
        <v>61</v>
      </c>
      <c r="D10" s="4" t="s">
        <v>1016</v>
      </c>
      <c r="E10" s="4" t="s">
        <v>1494</v>
      </c>
      <c r="F10" s="147">
        <v>33.81</v>
      </c>
      <c r="G10" s="147">
        <v>33.811</v>
      </c>
      <c r="H10" s="147">
        <v>0</v>
      </c>
      <c r="I10" s="4" t="s">
        <v>1492</v>
      </c>
      <c r="J10" s="5" t="s">
        <v>1493</v>
      </c>
    </row>
    <row r="11" spans="1:10" x14ac:dyDescent="0.35">
      <c r="A11" s="1"/>
      <c r="B11" s="146" t="s">
        <v>54</v>
      </c>
      <c r="C11" s="4" t="s">
        <v>519</v>
      </c>
      <c r="D11" s="4" t="s">
        <v>1018</v>
      </c>
      <c r="E11" s="4" t="s">
        <v>1491</v>
      </c>
      <c r="F11" s="147">
        <v>557.76</v>
      </c>
      <c r="G11" s="147">
        <v>557.76</v>
      </c>
      <c r="H11" s="147">
        <v>0</v>
      </c>
      <c r="I11" s="4" t="s">
        <v>1492</v>
      </c>
      <c r="J11" s="5" t="s">
        <v>882</v>
      </c>
    </row>
    <row r="12" spans="1:10" x14ac:dyDescent="0.35">
      <c r="A12" s="1"/>
      <c r="B12" s="146" t="s">
        <v>54</v>
      </c>
      <c r="C12" s="4" t="s">
        <v>70</v>
      </c>
      <c r="D12" s="4" t="s">
        <v>1023</v>
      </c>
      <c r="E12" s="4" t="s">
        <v>1491</v>
      </c>
      <c r="F12" s="147">
        <v>9392.9699999999993</v>
      </c>
      <c r="G12" s="147">
        <v>9392.9699999999993</v>
      </c>
      <c r="H12" s="147">
        <v>0</v>
      </c>
      <c r="I12" s="4" t="s">
        <v>1492</v>
      </c>
      <c r="J12" s="5" t="s">
        <v>882</v>
      </c>
    </row>
    <row r="13" spans="1:10" x14ac:dyDescent="0.35">
      <c r="A13" s="1"/>
      <c r="B13" s="146" t="s">
        <v>54</v>
      </c>
      <c r="C13" s="4" t="s">
        <v>74</v>
      </c>
      <c r="D13" s="4" t="s">
        <v>1495</v>
      </c>
      <c r="E13" s="4" t="s">
        <v>1496</v>
      </c>
      <c r="F13" s="147">
        <v>0</v>
      </c>
      <c r="G13" s="147">
        <v>0</v>
      </c>
      <c r="H13" s="147">
        <v>0</v>
      </c>
      <c r="I13" s="4" t="s">
        <v>1497</v>
      </c>
      <c r="J13" s="5" t="s">
        <v>882</v>
      </c>
    </row>
    <row r="14" spans="1:10" x14ac:dyDescent="0.35">
      <c r="A14" s="1"/>
      <c r="B14" s="146" t="s">
        <v>54</v>
      </c>
      <c r="C14" s="4" t="s">
        <v>74</v>
      </c>
      <c r="D14" s="4" t="s">
        <v>1495</v>
      </c>
      <c r="E14" s="4" t="s">
        <v>1491</v>
      </c>
      <c r="F14" s="147">
        <v>0</v>
      </c>
      <c r="G14" s="147">
        <v>0</v>
      </c>
      <c r="H14" s="147">
        <v>0</v>
      </c>
      <c r="I14" s="4" t="s">
        <v>1492</v>
      </c>
      <c r="J14" s="5" t="s">
        <v>882</v>
      </c>
    </row>
    <row r="15" spans="1:10" x14ac:dyDescent="0.35">
      <c r="A15" s="1"/>
      <c r="B15" s="146" t="s">
        <v>54</v>
      </c>
      <c r="C15" s="4" t="s">
        <v>74</v>
      </c>
      <c r="D15" s="4" t="s">
        <v>1037</v>
      </c>
      <c r="E15" s="4" t="s">
        <v>1491</v>
      </c>
      <c r="F15" s="147">
        <v>58674.89</v>
      </c>
      <c r="G15" s="147">
        <v>58674.89</v>
      </c>
      <c r="H15" s="147">
        <v>0</v>
      </c>
      <c r="I15" s="4" t="s">
        <v>1492</v>
      </c>
      <c r="J15" s="5" t="s">
        <v>882</v>
      </c>
    </row>
    <row r="16" spans="1:10" x14ac:dyDescent="0.35">
      <c r="A16" s="1"/>
      <c r="B16" s="146" t="s">
        <v>54</v>
      </c>
      <c r="C16" s="4" t="s">
        <v>74</v>
      </c>
      <c r="D16" s="4" t="s">
        <v>1040</v>
      </c>
      <c r="E16" s="4" t="s">
        <v>1491</v>
      </c>
      <c r="F16" s="147">
        <v>31371.27</v>
      </c>
      <c r="G16" s="147">
        <v>31371.27</v>
      </c>
      <c r="H16" s="147">
        <v>0</v>
      </c>
      <c r="I16" s="4" t="s">
        <v>1492</v>
      </c>
      <c r="J16" s="5" t="s">
        <v>882</v>
      </c>
    </row>
    <row r="17" spans="1:10" x14ac:dyDescent="0.35">
      <c r="A17" s="1"/>
      <c r="B17" s="146" t="s">
        <v>54</v>
      </c>
      <c r="C17" s="4" t="s">
        <v>88</v>
      </c>
      <c r="D17" s="4" t="s">
        <v>89</v>
      </c>
      <c r="E17" s="4" t="s">
        <v>1491</v>
      </c>
      <c r="F17" s="147">
        <v>490.04</v>
      </c>
      <c r="G17" s="147">
        <v>490.04</v>
      </c>
      <c r="H17" s="147">
        <v>0</v>
      </c>
      <c r="I17" s="4" t="s">
        <v>1492</v>
      </c>
      <c r="J17" s="5" t="s">
        <v>882</v>
      </c>
    </row>
    <row r="18" spans="1:10" x14ac:dyDescent="0.35">
      <c r="A18" s="1"/>
      <c r="B18" s="146" t="s">
        <v>54</v>
      </c>
      <c r="C18" s="4" t="s">
        <v>528</v>
      </c>
      <c r="D18" s="4" t="s">
        <v>1051</v>
      </c>
      <c r="E18" s="4" t="s">
        <v>1491</v>
      </c>
      <c r="F18" s="147">
        <v>627.08000000000004</v>
      </c>
      <c r="G18" s="147">
        <v>627.08000000000004</v>
      </c>
      <c r="H18" s="147">
        <v>0</v>
      </c>
      <c r="I18" s="4" t="s">
        <v>1492</v>
      </c>
      <c r="J18" s="5" t="s">
        <v>882</v>
      </c>
    </row>
    <row r="19" spans="1:10" x14ac:dyDescent="0.35">
      <c r="A19" s="1"/>
      <c r="B19" s="146" t="s">
        <v>54</v>
      </c>
      <c r="C19" s="4" t="s">
        <v>528</v>
      </c>
      <c r="D19" s="4" t="s">
        <v>1052</v>
      </c>
      <c r="E19" s="4" t="s">
        <v>1491</v>
      </c>
      <c r="F19" s="147">
        <v>738.97</v>
      </c>
      <c r="G19" s="147">
        <v>738.97</v>
      </c>
      <c r="H19" s="147">
        <v>0</v>
      </c>
      <c r="I19" s="4" t="s">
        <v>1492</v>
      </c>
      <c r="J19" s="5" t="s">
        <v>882</v>
      </c>
    </row>
    <row r="20" spans="1:10" x14ac:dyDescent="0.35">
      <c r="A20" s="1"/>
      <c r="B20" s="146" t="s">
        <v>54</v>
      </c>
      <c r="C20" s="4" t="s">
        <v>295</v>
      </c>
      <c r="D20" s="4" t="s">
        <v>1055</v>
      </c>
      <c r="E20" s="4" t="s">
        <v>1491</v>
      </c>
      <c r="F20" s="147">
        <v>826.03</v>
      </c>
      <c r="G20" s="147">
        <v>825.54700000000003</v>
      </c>
      <c r="H20" s="147">
        <v>0</v>
      </c>
      <c r="I20" s="4" t="s">
        <v>1492</v>
      </c>
      <c r="J20" s="5" t="s">
        <v>1498</v>
      </c>
    </row>
    <row r="21" spans="1:10" x14ac:dyDescent="0.35">
      <c r="A21" s="1"/>
      <c r="B21" s="146" t="s">
        <v>54</v>
      </c>
      <c r="C21" s="4" t="s">
        <v>111</v>
      </c>
      <c r="D21" s="4" t="s">
        <v>1062</v>
      </c>
      <c r="E21" s="4" t="s">
        <v>1491</v>
      </c>
      <c r="F21" s="147">
        <v>2074.2199999999998</v>
      </c>
      <c r="G21" s="147">
        <v>2074.2199999999998</v>
      </c>
      <c r="H21" s="147">
        <v>0</v>
      </c>
      <c r="I21" s="4" t="s">
        <v>1492</v>
      </c>
      <c r="J21" s="5" t="s">
        <v>882</v>
      </c>
    </row>
    <row r="22" spans="1:10" x14ac:dyDescent="0.35">
      <c r="A22" s="1"/>
      <c r="B22" s="146" t="s">
        <v>54</v>
      </c>
      <c r="C22" s="4" t="s">
        <v>111</v>
      </c>
      <c r="D22" s="4" t="s">
        <v>119</v>
      </c>
      <c r="E22" s="4" t="s">
        <v>1491</v>
      </c>
      <c r="F22" s="147">
        <v>2430.35</v>
      </c>
      <c r="G22" s="147">
        <v>2430.35</v>
      </c>
      <c r="H22" s="147">
        <v>0</v>
      </c>
      <c r="I22" s="4" t="s">
        <v>1492</v>
      </c>
      <c r="J22" s="5" t="s">
        <v>882</v>
      </c>
    </row>
    <row r="23" spans="1:10" x14ac:dyDescent="0.35">
      <c r="A23" s="1"/>
      <c r="B23" s="146" t="s">
        <v>54</v>
      </c>
      <c r="C23" s="4" t="s">
        <v>521</v>
      </c>
      <c r="D23" s="4" t="s">
        <v>1074</v>
      </c>
      <c r="E23" s="4" t="s">
        <v>1491</v>
      </c>
      <c r="F23" s="147">
        <v>6619.31</v>
      </c>
      <c r="G23" s="147">
        <v>6619.31</v>
      </c>
      <c r="H23" s="147">
        <v>0</v>
      </c>
      <c r="I23" s="4" t="s">
        <v>1492</v>
      </c>
      <c r="J23" s="5" t="s">
        <v>1499</v>
      </c>
    </row>
    <row r="24" spans="1:10" x14ac:dyDescent="0.35">
      <c r="A24" s="1"/>
      <c r="B24" s="146" t="s">
        <v>54</v>
      </c>
      <c r="C24" s="4" t="s">
        <v>134</v>
      </c>
      <c r="D24" s="4" t="s">
        <v>135</v>
      </c>
      <c r="E24" s="4" t="s">
        <v>1491</v>
      </c>
      <c r="F24" s="147">
        <v>58219.49</v>
      </c>
      <c r="G24" s="147">
        <v>58219.49</v>
      </c>
      <c r="H24" s="147">
        <v>0</v>
      </c>
      <c r="I24" s="4" t="s">
        <v>1492</v>
      </c>
      <c r="J24" s="5" t="s">
        <v>882</v>
      </c>
    </row>
    <row r="25" spans="1:10" x14ac:dyDescent="0.35">
      <c r="A25" s="1"/>
      <c r="B25" s="146" t="s">
        <v>54</v>
      </c>
      <c r="C25" s="4" t="s">
        <v>561</v>
      </c>
      <c r="D25" s="4" t="s">
        <v>974</v>
      </c>
      <c r="E25" s="4" t="s">
        <v>1491</v>
      </c>
      <c r="F25" s="147">
        <v>339.5</v>
      </c>
      <c r="G25" s="147">
        <v>339.5</v>
      </c>
      <c r="H25" s="147">
        <v>0</v>
      </c>
      <c r="I25" s="4" t="s">
        <v>1492</v>
      </c>
      <c r="J25" s="5" t="s">
        <v>882</v>
      </c>
    </row>
    <row r="26" spans="1:10" x14ac:dyDescent="0.35">
      <c r="A26" s="1"/>
      <c r="B26" s="146" t="s">
        <v>54</v>
      </c>
      <c r="C26" s="4" t="s">
        <v>417</v>
      </c>
      <c r="D26" s="4" t="s">
        <v>1079</v>
      </c>
      <c r="E26" s="4" t="s">
        <v>1491</v>
      </c>
      <c r="F26" s="147">
        <v>17.59</v>
      </c>
      <c r="G26" s="147">
        <v>16.651</v>
      </c>
      <c r="H26" s="147">
        <v>0</v>
      </c>
      <c r="I26" s="4" t="s">
        <v>1492</v>
      </c>
      <c r="J26" s="5" t="s">
        <v>1500</v>
      </c>
    </row>
    <row r="27" spans="1:10" x14ac:dyDescent="0.35">
      <c r="A27" s="1"/>
      <c r="B27" s="146" t="s">
        <v>54</v>
      </c>
      <c r="C27" s="4" t="s">
        <v>417</v>
      </c>
      <c r="D27" s="4" t="s">
        <v>1079</v>
      </c>
      <c r="E27" s="4" t="s">
        <v>1494</v>
      </c>
      <c r="F27" s="147">
        <v>550.49</v>
      </c>
      <c r="G27" s="147">
        <v>550.49</v>
      </c>
      <c r="H27" s="147">
        <v>0</v>
      </c>
      <c r="I27" s="4" t="s">
        <v>1492</v>
      </c>
      <c r="J27" s="5" t="s">
        <v>882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79687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0" t="s">
        <v>0</v>
      </c>
      <c r="C3" s="191"/>
      <c r="D3" s="191"/>
      <c r="E3" s="191"/>
      <c r="F3" s="191"/>
      <c r="G3" s="191"/>
    </row>
    <row r="4" spans="1:7" ht="0" hidden="1" customHeight="1" x14ac:dyDescent="0.35">
      <c r="A4" s="1"/>
      <c r="B4" s="1"/>
      <c r="C4" s="1"/>
      <c r="D4" s="1"/>
      <c r="E4" s="1"/>
      <c r="F4" s="1"/>
      <c r="G4" s="1"/>
    </row>
    <row r="5" spans="1:7" ht="23" x14ac:dyDescent="0.5">
      <c r="A5" s="1"/>
      <c r="B5" s="22" t="s">
        <v>1501</v>
      </c>
      <c r="C5" s="1"/>
      <c r="D5" s="1"/>
      <c r="E5" s="1"/>
      <c r="F5" s="1"/>
      <c r="G5" s="1"/>
    </row>
    <row r="6" spans="1:7" ht="27" customHeight="1" x14ac:dyDescent="0.35">
      <c r="A6" s="1"/>
      <c r="B6" s="198" t="s">
        <v>1502</v>
      </c>
      <c r="C6" s="198"/>
      <c r="D6" s="198"/>
      <c r="E6" s="198"/>
      <c r="F6" s="198"/>
      <c r="G6" s="198"/>
    </row>
    <row r="7" spans="1:7" ht="27" customHeight="1" x14ac:dyDescent="0.35">
      <c r="A7" s="1"/>
      <c r="B7" s="3" t="s">
        <v>3</v>
      </c>
      <c r="C7" s="3" t="s">
        <v>45</v>
      </c>
      <c r="D7" s="3" t="s">
        <v>1503</v>
      </c>
      <c r="E7" s="3" t="s">
        <v>1486</v>
      </c>
      <c r="F7" s="3" t="s">
        <v>1006</v>
      </c>
      <c r="G7" s="3" t="s">
        <v>1504</v>
      </c>
    </row>
    <row r="8" spans="1:7" x14ac:dyDescent="0.35">
      <c r="A8" s="1"/>
      <c r="B8" s="86" t="s">
        <v>14</v>
      </c>
      <c r="C8" s="86" t="s">
        <v>954</v>
      </c>
      <c r="D8" s="86" t="s">
        <v>1505</v>
      </c>
      <c r="E8" s="86" t="s">
        <v>1506</v>
      </c>
      <c r="F8" s="86" t="s">
        <v>1497</v>
      </c>
      <c r="G8" s="148">
        <v>975</v>
      </c>
    </row>
    <row r="9" spans="1:7" x14ac:dyDescent="0.35">
      <c r="A9" s="1"/>
      <c r="B9" s="86" t="s">
        <v>562</v>
      </c>
      <c r="C9" s="86" t="s">
        <v>1010</v>
      </c>
      <c r="D9" s="86" t="s">
        <v>1010</v>
      </c>
      <c r="E9" s="86" t="s">
        <v>1506</v>
      </c>
      <c r="F9" s="86" t="s">
        <v>1497</v>
      </c>
      <c r="G9" s="148">
        <v>664.64</v>
      </c>
    </row>
    <row r="10" spans="1:7" x14ac:dyDescent="0.35">
      <c r="A10" s="1"/>
      <c r="B10" s="86" t="s">
        <v>563</v>
      </c>
      <c r="C10" s="86" t="s">
        <v>1012</v>
      </c>
      <c r="D10" s="86" t="s">
        <v>227</v>
      </c>
      <c r="E10" s="86" t="s">
        <v>1506</v>
      </c>
      <c r="F10" s="86" t="s">
        <v>1497</v>
      </c>
      <c r="G10" s="148">
        <v>343.05</v>
      </c>
    </row>
    <row r="11" spans="1:7" x14ac:dyDescent="0.35">
      <c r="A11" s="1"/>
      <c r="B11" s="86" t="s">
        <v>211</v>
      </c>
      <c r="C11" s="86" t="s">
        <v>958</v>
      </c>
      <c r="D11" s="86" t="s">
        <v>1507</v>
      </c>
      <c r="E11" s="86" t="s">
        <v>1506</v>
      </c>
      <c r="F11" s="86" t="s">
        <v>1497</v>
      </c>
      <c r="G11" s="148">
        <v>0</v>
      </c>
    </row>
    <row r="12" spans="1:7" x14ac:dyDescent="0.35">
      <c r="A12" s="1"/>
      <c r="B12" s="86" t="s">
        <v>211</v>
      </c>
      <c r="C12" s="86" t="s">
        <v>958</v>
      </c>
      <c r="D12" s="86" t="s">
        <v>1508</v>
      </c>
      <c r="E12" s="86" t="s">
        <v>1506</v>
      </c>
      <c r="F12" s="86" t="s">
        <v>1497</v>
      </c>
      <c r="G12" s="148">
        <v>0</v>
      </c>
    </row>
    <row r="13" spans="1:7" x14ac:dyDescent="0.35">
      <c r="A13" s="1"/>
      <c r="B13" s="86" t="s">
        <v>61</v>
      </c>
      <c r="C13" s="86" t="s">
        <v>1014</v>
      </c>
      <c r="D13" s="86" t="s">
        <v>1509</v>
      </c>
      <c r="E13" s="86" t="s">
        <v>1491</v>
      </c>
      <c r="F13" s="86" t="s">
        <v>1492</v>
      </c>
      <c r="G13" s="148">
        <v>0</v>
      </c>
    </row>
    <row r="14" spans="1:7" x14ac:dyDescent="0.35">
      <c r="A14" s="1"/>
      <c r="B14" s="86" t="s">
        <v>61</v>
      </c>
      <c r="C14" s="86" t="s">
        <v>1014</v>
      </c>
      <c r="D14" s="86" t="s">
        <v>1509</v>
      </c>
      <c r="E14" s="86" t="s">
        <v>1494</v>
      </c>
      <c r="F14" s="86" t="s">
        <v>1492</v>
      </c>
      <c r="G14" s="148">
        <v>0</v>
      </c>
    </row>
    <row r="15" spans="1:7" x14ac:dyDescent="0.35">
      <c r="A15" s="1"/>
      <c r="B15" s="86" t="s">
        <v>61</v>
      </c>
      <c r="C15" s="86" t="s">
        <v>1014</v>
      </c>
      <c r="D15" s="86" t="s">
        <v>1510</v>
      </c>
      <c r="E15" s="86" t="s">
        <v>1491</v>
      </c>
      <c r="F15" s="86" t="s">
        <v>1492</v>
      </c>
      <c r="G15" s="148">
        <v>0</v>
      </c>
    </row>
    <row r="16" spans="1:7" x14ac:dyDescent="0.35">
      <c r="A16" s="1"/>
      <c r="B16" s="86" t="s">
        <v>61</v>
      </c>
      <c r="C16" s="86" t="s">
        <v>1014</v>
      </c>
      <c r="D16" s="86" t="s">
        <v>1510</v>
      </c>
      <c r="E16" s="86" t="s">
        <v>1494</v>
      </c>
      <c r="F16" s="86" t="s">
        <v>1492</v>
      </c>
      <c r="G16" s="148">
        <v>0</v>
      </c>
    </row>
    <row r="17" spans="1:7" x14ac:dyDescent="0.35">
      <c r="A17" s="1"/>
      <c r="B17" s="86" t="s">
        <v>61</v>
      </c>
      <c r="C17" s="86" t="s">
        <v>1014</v>
      </c>
      <c r="D17" s="86" t="s">
        <v>1511</v>
      </c>
      <c r="E17" s="86" t="s">
        <v>1491</v>
      </c>
      <c r="F17" s="86" t="s">
        <v>1492</v>
      </c>
      <c r="G17" s="148">
        <v>0</v>
      </c>
    </row>
    <row r="18" spans="1:7" x14ac:dyDescent="0.35">
      <c r="A18" s="1"/>
      <c r="B18" s="86" t="s">
        <v>61</v>
      </c>
      <c r="C18" s="86" t="s">
        <v>1016</v>
      </c>
      <c r="D18" s="86" t="s">
        <v>1512</v>
      </c>
      <c r="E18" s="86" t="s">
        <v>1491</v>
      </c>
      <c r="F18" s="86" t="s">
        <v>1492</v>
      </c>
      <c r="G18" s="148">
        <v>0</v>
      </c>
    </row>
    <row r="19" spans="1:7" x14ac:dyDescent="0.35">
      <c r="A19" s="1"/>
      <c r="B19" s="86" t="s">
        <v>61</v>
      </c>
      <c r="C19" s="86" t="s">
        <v>1016</v>
      </c>
      <c r="D19" s="86" t="s">
        <v>1512</v>
      </c>
      <c r="E19" s="86" t="s">
        <v>1494</v>
      </c>
      <c r="F19" s="86" t="s">
        <v>1492</v>
      </c>
      <c r="G19" s="148">
        <v>0</v>
      </c>
    </row>
    <row r="20" spans="1:7" x14ac:dyDescent="0.35">
      <c r="A20" s="1"/>
      <c r="B20" s="86" t="s">
        <v>61</v>
      </c>
      <c r="C20" s="86" t="s">
        <v>1016</v>
      </c>
      <c r="D20" s="86" t="s">
        <v>1513</v>
      </c>
      <c r="E20" s="86" t="s">
        <v>1491</v>
      </c>
      <c r="F20" s="86" t="s">
        <v>1492</v>
      </c>
      <c r="G20" s="148">
        <v>0</v>
      </c>
    </row>
    <row r="21" spans="1:7" x14ac:dyDescent="0.35">
      <c r="A21" s="1"/>
      <c r="B21" s="86" t="s">
        <v>61</v>
      </c>
      <c r="C21" s="86" t="s">
        <v>1016</v>
      </c>
      <c r="D21" s="86" t="s">
        <v>1513</v>
      </c>
      <c r="E21" s="86" t="s">
        <v>1494</v>
      </c>
      <c r="F21" s="86" t="s">
        <v>1492</v>
      </c>
      <c r="G21" s="148">
        <v>0</v>
      </c>
    </row>
    <row r="22" spans="1:7" x14ac:dyDescent="0.35">
      <c r="A22" s="1"/>
      <c r="B22" s="86" t="s">
        <v>61</v>
      </c>
      <c r="C22" s="86" t="s">
        <v>1016</v>
      </c>
      <c r="D22" s="86" t="s">
        <v>1514</v>
      </c>
      <c r="E22" s="86" t="s">
        <v>1491</v>
      </c>
      <c r="F22" s="86" t="s">
        <v>1492</v>
      </c>
      <c r="G22" s="148">
        <v>0</v>
      </c>
    </row>
    <row r="23" spans="1:7" x14ac:dyDescent="0.35">
      <c r="A23" s="1"/>
      <c r="B23" s="86" t="s">
        <v>61</v>
      </c>
      <c r="C23" s="86" t="s">
        <v>1016</v>
      </c>
      <c r="D23" s="86" t="s">
        <v>1514</v>
      </c>
      <c r="E23" s="86" t="s">
        <v>1494</v>
      </c>
      <c r="F23" s="86" t="s">
        <v>1492</v>
      </c>
      <c r="G23" s="148">
        <v>0</v>
      </c>
    </row>
    <row r="24" spans="1:7" x14ac:dyDescent="0.35">
      <c r="A24" s="1"/>
      <c r="B24" s="86" t="s">
        <v>238</v>
      </c>
      <c r="C24" s="86" t="s">
        <v>1017</v>
      </c>
      <c r="D24" s="86" t="s">
        <v>1515</v>
      </c>
      <c r="E24" s="86" t="s">
        <v>1516</v>
      </c>
      <c r="F24" s="86" t="s">
        <v>1492</v>
      </c>
      <c r="G24" s="148">
        <v>6109.0544399999999</v>
      </c>
    </row>
    <row r="25" spans="1:7" x14ac:dyDescent="0.35">
      <c r="A25" s="1"/>
      <c r="B25" s="86" t="s">
        <v>238</v>
      </c>
      <c r="C25" s="86" t="s">
        <v>1017</v>
      </c>
      <c r="D25" s="86" t="s">
        <v>1517</v>
      </c>
      <c r="E25" s="86" t="s">
        <v>1516</v>
      </c>
      <c r="F25" s="86" t="s">
        <v>1492</v>
      </c>
      <c r="G25" s="148">
        <v>5745.2174400000004</v>
      </c>
    </row>
    <row r="26" spans="1:7" x14ac:dyDescent="0.35">
      <c r="A26" s="1"/>
      <c r="B26" s="86" t="s">
        <v>238</v>
      </c>
      <c r="C26" s="86" t="s">
        <v>1017</v>
      </c>
      <c r="D26" s="86" t="s">
        <v>1518</v>
      </c>
      <c r="E26" s="86" t="s">
        <v>1516</v>
      </c>
      <c r="F26" s="86" t="s">
        <v>1492</v>
      </c>
      <c r="G26" s="148">
        <v>6167.8281100000004</v>
      </c>
    </row>
    <row r="27" spans="1:7" x14ac:dyDescent="0.35">
      <c r="A27" s="1"/>
      <c r="B27" s="86" t="s">
        <v>238</v>
      </c>
      <c r="C27" s="86" t="s">
        <v>1017</v>
      </c>
      <c r="D27" s="86" t="s">
        <v>1519</v>
      </c>
      <c r="E27" s="86" t="s">
        <v>1516</v>
      </c>
      <c r="F27" s="86" t="s">
        <v>1492</v>
      </c>
      <c r="G27" s="148">
        <v>0</v>
      </c>
    </row>
    <row r="28" spans="1:7" x14ac:dyDescent="0.35">
      <c r="A28" s="1"/>
      <c r="B28" s="86" t="s">
        <v>519</v>
      </c>
      <c r="C28" s="86" t="s">
        <v>1018</v>
      </c>
      <c r="D28" s="86" t="s">
        <v>1019</v>
      </c>
      <c r="E28" s="86" t="s">
        <v>1491</v>
      </c>
      <c r="F28" s="86" t="s">
        <v>1492</v>
      </c>
      <c r="G28" s="148">
        <v>0</v>
      </c>
    </row>
    <row r="29" spans="1:7" x14ac:dyDescent="0.35">
      <c r="A29" s="1"/>
      <c r="B29" s="86" t="s">
        <v>519</v>
      </c>
      <c r="C29" s="86" t="s">
        <v>1018</v>
      </c>
      <c r="D29" s="86" t="s">
        <v>1020</v>
      </c>
      <c r="E29" s="86" t="s">
        <v>1491</v>
      </c>
      <c r="F29" s="86" t="s">
        <v>1492</v>
      </c>
      <c r="G29" s="148">
        <v>0</v>
      </c>
    </row>
    <row r="30" spans="1:7" x14ac:dyDescent="0.35">
      <c r="A30" s="1"/>
      <c r="B30" s="86" t="s">
        <v>70</v>
      </c>
      <c r="C30" s="86" t="s">
        <v>1021</v>
      </c>
      <c r="D30" s="86" t="s">
        <v>252</v>
      </c>
      <c r="E30" s="86" t="s">
        <v>1516</v>
      </c>
      <c r="F30" s="86" t="s">
        <v>1492</v>
      </c>
      <c r="G30" s="148">
        <v>0</v>
      </c>
    </row>
    <row r="31" spans="1:7" x14ac:dyDescent="0.35">
      <c r="A31" s="1"/>
      <c r="B31" s="86" t="s">
        <v>70</v>
      </c>
      <c r="C31" s="86" t="s">
        <v>1022</v>
      </c>
      <c r="D31" s="86" t="s">
        <v>1520</v>
      </c>
      <c r="E31" s="86" t="s">
        <v>1516</v>
      </c>
      <c r="F31" s="86" t="s">
        <v>1492</v>
      </c>
      <c r="G31" s="148">
        <v>346898.12</v>
      </c>
    </row>
    <row r="32" spans="1:7" x14ac:dyDescent="0.35">
      <c r="A32" s="1"/>
      <c r="B32" s="86" t="s">
        <v>70</v>
      </c>
      <c r="C32" s="86" t="s">
        <v>1023</v>
      </c>
      <c r="D32" s="86" t="s">
        <v>1521</v>
      </c>
      <c r="E32" s="86" t="s">
        <v>1491</v>
      </c>
      <c r="F32" s="86" t="s">
        <v>1492</v>
      </c>
      <c r="G32" s="148">
        <v>0</v>
      </c>
    </row>
    <row r="33" spans="1:7" x14ac:dyDescent="0.35">
      <c r="A33" s="1"/>
      <c r="B33" s="86" t="s">
        <v>70</v>
      </c>
      <c r="C33" s="86" t="s">
        <v>1023</v>
      </c>
      <c r="D33" s="86" t="s">
        <v>1521</v>
      </c>
      <c r="E33" s="86" t="s">
        <v>1516</v>
      </c>
      <c r="F33" s="86" t="s">
        <v>1492</v>
      </c>
      <c r="G33" s="148">
        <v>0</v>
      </c>
    </row>
    <row r="34" spans="1:7" x14ac:dyDescent="0.35">
      <c r="A34" s="1"/>
      <c r="B34" s="86" t="s">
        <v>74</v>
      </c>
      <c r="C34" s="86" t="s">
        <v>83</v>
      </c>
      <c r="D34" s="86" t="s">
        <v>1522</v>
      </c>
      <c r="E34" s="86" t="s">
        <v>1516</v>
      </c>
      <c r="F34" s="86" t="s">
        <v>1492</v>
      </c>
      <c r="G34" s="148">
        <v>817460</v>
      </c>
    </row>
    <row r="35" spans="1:7" x14ac:dyDescent="0.35">
      <c r="A35" s="1"/>
      <c r="B35" s="86" t="s">
        <v>74</v>
      </c>
      <c r="C35" s="86" t="s">
        <v>83</v>
      </c>
      <c r="D35" s="86" t="s">
        <v>1523</v>
      </c>
      <c r="E35" s="86" t="s">
        <v>1516</v>
      </c>
      <c r="F35" s="86" t="s">
        <v>1492</v>
      </c>
      <c r="G35" s="148">
        <v>818503</v>
      </c>
    </row>
    <row r="36" spans="1:7" x14ac:dyDescent="0.35">
      <c r="A36" s="1"/>
      <c r="B36" s="86" t="s">
        <v>74</v>
      </c>
      <c r="C36" s="86" t="s">
        <v>83</v>
      </c>
      <c r="D36" s="86" t="s">
        <v>1524</v>
      </c>
      <c r="E36" s="86" t="s">
        <v>1516</v>
      </c>
      <c r="F36" s="86" t="s">
        <v>1492</v>
      </c>
      <c r="G36" s="148">
        <v>836145</v>
      </c>
    </row>
    <row r="37" spans="1:7" x14ac:dyDescent="0.35">
      <c r="A37" s="1"/>
      <c r="B37" s="86" t="s">
        <v>74</v>
      </c>
      <c r="C37" s="86" t="s">
        <v>86</v>
      </c>
      <c r="D37" s="86" t="s">
        <v>1525</v>
      </c>
      <c r="E37" s="86" t="s">
        <v>1516</v>
      </c>
      <c r="F37" s="86" t="s">
        <v>1492</v>
      </c>
      <c r="G37" s="148">
        <v>70642</v>
      </c>
    </row>
    <row r="38" spans="1:7" x14ac:dyDescent="0.35">
      <c r="A38" s="1"/>
      <c r="B38" s="86" t="s">
        <v>74</v>
      </c>
      <c r="C38" s="86" t="s">
        <v>1495</v>
      </c>
      <c r="D38" s="86" t="s">
        <v>1526</v>
      </c>
      <c r="E38" s="86" t="s">
        <v>1496</v>
      </c>
      <c r="F38" s="86" t="s">
        <v>1497</v>
      </c>
      <c r="G38" s="148">
        <v>0</v>
      </c>
    </row>
    <row r="39" spans="1:7" x14ac:dyDescent="0.35">
      <c r="A39" s="1"/>
      <c r="B39" s="86" t="s">
        <v>74</v>
      </c>
      <c r="C39" s="86" t="s">
        <v>1495</v>
      </c>
      <c r="D39" s="86" t="s">
        <v>1526</v>
      </c>
      <c r="E39" s="86" t="s">
        <v>1491</v>
      </c>
      <c r="F39" s="86" t="s">
        <v>1492</v>
      </c>
      <c r="G39" s="148">
        <v>0</v>
      </c>
    </row>
    <row r="40" spans="1:7" x14ac:dyDescent="0.35">
      <c r="A40" s="1"/>
      <c r="B40" s="86" t="s">
        <v>74</v>
      </c>
      <c r="C40" s="86" t="s">
        <v>1037</v>
      </c>
      <c r="D40" s="86" t="s">
        <v>1527</v>
      </c>
      <c r="E40" s="86" t="s">
        <v>1491</v>
      </c>
      <c r="F40" s="86" t="s">
        <v>1492</v>
      </c>
      <c r="G40" s="148">
        <v>0</v>
      </c>
    </row>
    <row r="41" spans="1:7" x14ac:dyDescent="0.35">
      <c r="A41" s="1"/>
      <c r="B41" s="86" t="s">
        <v>74</v>
      </c>
      <c r="C41" s="86" t="s">
        <v>1037</v>
      </c>
      <c r="D41" s="86" t="s">
        <v>1528</v>
      </c>
      <c r="E41" s="86" t="s">
        <v>1491</v>
      </c>
      <c r="F41" s="86" t="s">
        <v>1492</v>
      </c>
      <c r="G41" s="148">
        <v>0</v>
      </c>
    </row>
    <row r="42" spans="1:7" x14ac:dyDescent="0.35">
      <c r="A42" s="1"/>
      <c r="B42" s="86" t="s">
        <v>74</v>
      </c>
      <c r="C42" s="86" t="s">
        <v>1037</v>
      </c>
      <c r="D42" s="86" t="s">
        <v>1529</v>
      </c>
      <c r="E42" s="86" t="s">
        <v>1491</v>
      </c>
      <c r="F42" s="86" t="s">
        <v>1492</v>
      </c>
      <c r="G42" s="148">
        <v>0</v>
      </c>
    </row>
    <row r="43" spans="1:7" x14ac:dyDescent="0.35">
      <c r="A43" s="1"/>
      <c r="B43" s="86" t="s">
        <v>74</v>
      </c>
      <c r="C43" s="86" t="s">
        <v>1040</v>
      </c>
      <c r="D43" s="86" t="s">
        <v>1530</v>
      </c>
      <c r="E43" s="86" t="s">
        <v>1491</v>
      </c>
      <c r="F43" s="86" t="s">
        <v>1492</v>
      </c>
      <c r="G43" s="148">
        <v>0</v>
      </c>
    </row>
    <row r="44" spans="1:7" x14ac:dyDescent="0.35">
      <c r="A44" s="1"/>
      <c r="B44" s="86" t="s">
        <v>74</v>
      </c>
      <c r="C44" s="86" t="s">
        <v>1040</v>
      </c>
      <c r="D44" s="86" t="s">
        <v>1531</v>
      </c>
      <c r="E44" s="86" t="s">
        <v>1491</v>
      </c>
      <c r="F44" s="86" t="s">
        <v>1492</v>
      </c>
      <c r="G44" s="148">
        <v>0</v>
      </c>
    </row>
    <row r="45" spans="1:7" x14ac:dyDescent="0.35">
      <c r="A45" s="1"/>
      <c r="B45" s="86" t="s">
        <v>74</v>
      </c>
      <c r="C45" s="86" t="s">
        <v>1040</v>
      </c>
      <c r="D45" s="86" t="s">
        <v>1532</v>
      </c>
      <c r="E45" s="86" t="s">
        <v>1491</v>
      </c>
      <c r="F45" s="86" t="s">
        <v>1492</v>
      </c>
      <c r="G45" s="148">
        <v>0</v>
      </c>
    </row>
    <row r="46" spans="1:7" x14ac:dyDescent="0.35">
      <c r="A46" s="1"/>
      <c r="B46" s="86" t="s">
        <v>88</v>
      </c>
      <c r="C46" s="86" t="s">
        <v>89</v>
      </c>
      <c r="D46" s="86" t="s">
        <v>1533</v>
      </c>
      <c r="E46" s="86" t="s">
        <v>1491</v>
      </c>
      <c r="F46" s="86" t="s">
        <v>1492</v>
      </c>
      <c r="G46" s="148">
        <v>0</v>
      </c>
    </row>
    <row r="47" spans="1:7" x14ac:dyDescent="0.35">
      <c r="A47" s="1"/>
      <c r="B47" s="86" t="s">
        <v>88</v>
      </c>
      <c r="C47" s="86" t="s">
        <v>89</v>
      </c>
      <c r="D47" s="86" t="s">
        <v>1533</v>
      </c>
      <c r="E47" s="86" t="s">
        <v>1516</v>
      </c>
      <c r="F47" s="86" t="s">
        <v>1492</v>
      </c>
      <c r="G47" s="148">
        <v>0</v>
      </c>
    </row>
    <row r="48" spans="1:7" x14ac:dyDescent="0.35">
      <c r="A48" s="1"/>
      <c r="B48" s="86" t="s">
        <v>88</v>
      </c>
      <c r="C48" s="86" t="s">
        <v>89</v>
      </c>
      <c r="D48" s="86" t="s">
        <v>1534</v>
      </c>
      <c r="E48" s="86" t="s">
        <v>1491</v>
      </c>
      <c r="F48" s="86" t="s">
        <v>1492</v>
      </c>
      <c r="G48" s="148">
        <v>0</v>
      </c>
    </row>
    <row r="49" spans="1:7" x14ac:dyDescent="0.35">
      <c r="A49" s="1"/>
      <c r="B49" s="86" t="s">
        <v>88</v>
      </c>
      <c r="C49" s="86" t="s">
        <v>89</v>
      </c>
      <c r="D49" s="86" t="s">
        <v>1534</v>
      </c>
      <c r="E49" s="86" t="s">
        <v>1516</v>
      </c>
      <c r="F49" s="86" t="s">
        <v>1492</v>
      </c>
      <c r="G49" s="148">
        <v>380270.3</v>
      </c>
    </row>
    <row r="50" spans="1:7" x14ac:dyDescent="0.35">
      <c r="A50" s="1"/>
      <c r="B50" s="86" t="s">
        <v>560</v>
      </c>
      <c r="C50" s="86" t="s">
        <v>1045</v>
      </c>
      <c r="D50" s="86" t="s">
        <v>1535</v>
      </c>
      <c r="E50" s="86" t="s">
        <v>1536</v>
      </c>
      <c r="F50" s="86" t="s">
        <v>1492</v>
      </c>
      <c r="G50" s="148">
        <v>0</v>
      </c>
    </row>
    <row r="51" spans="1:7" x14ac:dyDescent="0.35">
      <c r="A51" s="1"/>
      <c r="B51" s="86" t="s">
        <v>560</v>
      </c>
      <c r="C51" s="86" t="s">
        <v>1045</v>
      </c>
      <c r="D51" s="86" t="s">
        <v>1535</v>
      </c>
      <c r="E51" s="86" t="s">
        <v>1537</v>
      </c>
      <c r="F51" s="86" t="s">
        <v>1492</v>
      </c>
      <c r="G51" s="148">
        <v>227309.79</v>
      </c>
    </row>
    <row r="52" spans="1:7" x14ac:dyDescent="0.35">
      <c r="A52" s="1"/>
      <c r="B52" s="86" t="s">
        <v>560</v>
      </c>
      <c r="C52" s="86" t="s">
        <v>1045</v>
      </c>
      <c r="D52" s="86" t="s">
        <v>1535</v>
      </c>
      <c r="E52" s="86" t="s">
        <v>1538</v>
      </c>
      <c r="F52" s="86" t="s">
        <v>1492</v>
      </c>
      <c r="G52" s="148">
        <v>234.41</v>
      </c>
    </row>
    <row r="53" spans="1:7" x14ac:dyDescent="0.35">
      <c r="A53" s="1"/>
      <c r="B53" s="86" t="s">
        <v>560</v>
      </c>
      <c r="C53" s="86" t="s">
        <v>1045</v>
      </c>
      <c r="D53" s="86" t="s">
        <v>1539</v>
      </c>
      <c r="E53" s="86" t="s">
        <v>1536</v>
      </c>
      <c r="F53" s="86" t="s">
        <v>1492</v>
      </c>
      <c r="G53" s="148">
        <v>0</v>
      </c>
    </row>
    <row r="54" spans="1:7" x14ac:dyDescent="0.35">
      <c r="A54" s="1"/>
      <c r="B54" s="86" t="s">
        <v>560</v>
      </c>
      <c r="C54" s="86" t="s">
        <v>1045</v>
      </c>
      <c r="D54" s="86" t="s">
        <v>1539</v>
      </c>
      <c r="E54" s="86" t="s">
        <v>1537</v>
      </c>
      <c r="F54" s="86" t="s">
        <v>1492</v>
      </c>
      <c r="G54" s="148">
        <v>260150.21</v>
      </c>
    </row>
    <row r="55" spans="1:7" x14ac:dyDescent="0.35">
      <c r="A55" s="1"/>
      <c r="B55" s="86" t="s">
        <v>560</v>
      </c>
      <c r="C55" s="86" t="s">
        <v>1045</v>
      </c>
      <c r="D55" s="86" t="s">
        <v>1539</v>
      </c>
      <c r="E55" s="86" t="s">
        <v>1538</v>
      </c>
      <c r="F55" s="86" t="s">
        <v>1492</v>
      </c>
      <c r="G55" s="148">
        <v>268.27999999999997</v>
      </c>
    </row>
    <row r="56" spans="1:7" x14ac:dyDescent="0.35">
      <c r="A56" s="1"/>
      <c r="B56" s="86" t="s">
        <v>528</v>
      </c>
      <c r="C56" s="86" t="s">
        <v>1051</v>
      </c>
      <c r="D56" s="86" t="s">
        <v>1051</v>
      </c>
      <c r="E56" s="86" t="s">
        <v>1491</v>
      </c>
      <c r="F56" s="86" t="s">
        <v>1492</v>
      </c>
      <c r="G56" s="148">
        <v>0</v>
      </c>
    </row>
    <row r="57" spans="1:7" x14ac:dyDescent="0.35">
      <c r="A57" s="1"/>
      <c r="B57" s="86" t="s">
        <v>528</v>
      </c>
      <c r="C57" s="86" t="s">
        <v>1052</v>
      </c>
      <c r="D57" s="86" t="s">
        <v>1052</v>
      </c>
      <c r="E57" s="86" t="s">
        <v>1491</v>
      </c>
      <c r="F57" s="86" t="s">
        <v>1492</v>
      </c>
      <c r="G57" s="148">
        <v>0</v>
      </c>
    </row>
    <row r="58" spans="1:7" x14ac:dyDescent="0.35">
      <c r="A58" s="1"/>
      <c r="B58" s="86" t="s">
        <v>91</v>
      </c>
      <c r="C58" s="86" t="s">
        <v>94</v>
      </c>
      <c r="D58" s="86" t="s">
        <v>1540</v>
      </c>
      <c r="E58" s="86" t="s">
        <v>1516</v>
      </c>
      <c r="F58" s="86" t="s">
        <v>1492</v>
      </c>
      <c r="G58" s="148">
        <v>911905.93909999996</v>
      </c>
    </row>
    <row r="59" spans="1:7" x14ac:dyDescent="0.35">
      <c r="A59" s="1"/>
      <c r="B59" s="86" t="s">
        <v>91</v>
      </c>
      <c r="C59" s="86" t="s">
        <v>94</v>
      </c>
      <c r="D59" s="86" t="s">
        <v>1541</v>
      </c>
      <c r="E59" s="86" t="s">
        <v>1516</v>
      </c>
      <c r="F59" s="86" t="s">
        <v>1492</v>
      </c>
      <c r="G59" s="148">
        <v>165350.5422</v>
      </c>
    </row>
    <row r="60" spans="1:7" x14ac:dyDescent="0.35">
      <c r="A60" s="1"/>
      <c r="B60" s="86" t="s">
        <v>91</v>
      </c>
      <c r="C60" s="86" t="s">
        <v>94</v>
      </c>
      <c r="D60" s="86" t="s">
        <v>1542</v>
      </c>
      <c r="E60" s="86" t="s">
        <v>1516</v>
      </c>
      <c r="F60" s="86" t="s">
        <v>1492</v>
      </c>
      <c r="G60" s="148">
        <v>945545.18160000001</v>
      </c>
    </row>
    <row r="61" spans="1:7" x14ac:dyDescent="0.35">
      <c r="A61" s="1"/>
      <c r="B61" s="86" t="s">
        <v>91</v>
      </c>
      <c r="C61" s="86" t="s">
        <v>100</v>
      </c>
      <c r="D61" s="86" t="s">
        <v>1543</v>
      </c>
      <c r="E61" s="86" t="s">
        <v>1516</v>
      </c>
      <c r="F61" s="86" t="s">
        <v>1492</v>
      </c>
      <c r="G61" s="148">
        <v>992927.53740000003</v>
      </c>
    </row>
    <row r="62" spans="1:7" x14ac:dyDescent="0.35">
      <c r="A62" s="1"/>
      <c r="B62" s="86" t="s">
        <v>295</v>
      </c>
      <c r="C62" s="86" t="s">
        <v>1055</v>
      </c>
      <c r="D62" s="86" t="s">
        <v>1544</v>
      </c>
      <c r="E62" s="86" t="s">
        <v>1491</v>
      </c>
      <c r="F62" s="86" t="s">
        <v>1492</v>
      </c>
      <c r="G62" s="148">
        <v>0</v>
      </c>
    </row>
    <row r="63" spans="1:7" x14ac:dyDescent="0.35">
      <c r="A63" s="1"/>
      <c r="B63" s="86" t="s">
        <v>111</v>
      </c>
      <c r="C63" s="86" t="s">
        <v>1062</v>
      </c>
      <c r="D63" s="86" t="s">
        <v>1545</v>
      </c>
      <c r="E63" s="86" t="s">
        <v>1491</v>
      </c>
      <c r="F63" s="86" t="s">
        <v>1492</v>
      </c>
      <c r="G63" s="148">
        <v>0</v>
      </c>
    </row>
    <row r="64" spans="1:7" x14ac:dyDescent="0.35">
      <c r="A64" s="1"/>
      <c r="B64" s="86" t="s">
        <v>111</v>
      </c>
      <c r="C64" s="86" t="s">
        <v>1062</v>
      </c>
      <c r="D64" s="86" t="s">
        <v>1545</v>
      </c>
      <c r="E64" s="86" t="s">
        <v>1516</v>
      </c>
      <c r="F64" s="86" t="s">
        <v>1492</v>
      </c>
      <c r="G64" s="148">
        <v>0</v>
      </c>
    </row>
    <row r="65" spans="1:7" x14ac:dyDescent="0.35">
      <c r="A65" s="1"/>
      <c r="B65" s="86" t="s">
        <v>111</v>
      </c>
      <c r="C65" s="86" t="s">
        <v>1062</v>
      </c>
      <c r="D65" s="86" t="s">
        <v>1063</v>
      </c>
      <c r="E65" s="86" t="s">
        <v>1491</v>
      </c>
      <c r="F65" s="86" t="s">
        <v>1492</v>
      </c>
      <c r="G65" s="148">
        <v>0</v>
      </c>
    </row>
    <row r="66" spans="1:7" x14ac:dyDescent="0.35">
      <c r="A66" s="1"/>
      <c r="B66" s="86" t="s">
        <v>111</v>
      </c>
      <c r="C66" s="86" t="s">
        <v>1062</v>
      </c>
      <c r="D66" s="86" t="s">
        <v>1063</v>
      </c>
      <c r="E66" s="86" t="s">
        <v>1516</v>
      </c>
      <c r="F66" s="86" t="s">
        <v>1492</v>
      </c>
      <c r="G66" s="148">
        <v>0</v>
      </c>
    </row>
    <row r="67" spans="1:7" x14ac:dyDescent="0.35">
      <c r="A67" s="1"/>
      <c r="B67" s="86" t="s">
        <v>111</v>
      </c>
      <c r="C67" s="86" t="s">
        <v>1062</v>
      </c>
      <c r="D67" s="86" t="s">
        <v>117</v>
      </c>
      <c r="E67" s="86" t="s">
        <v>1491</v>
      </c>
      <c r="F67" s="86" t="s">
        <v>1492</v>
      </c>
      <c r="G67" s="148">
        <v>0</v>
      </c>
    </row>
    <row r="68" spans="1:7" x14ac:dyDescent="0.35">
      <c r="A68" s="1"/>
      <c r="B68" s="86" t="s">
        <v>111</v>
      </c>
      <c r="C68" s="86" t="s">
        <v>1062</v>
      </c>
      <c r="D68" s="86" t="s">
        <v>117</v>
      </c>
      <c r="E68" s="86" t="s">
        <v>1516</v>
      </c>
      <c r="F68" s="86" t="s">
        <v>1492</v>
      </c>
      <c r="G68" s="148">
        <v>0</v>
      </c>
    </row>
    <row r="69" spans="1:7" x14ac:dyDescent="0.35">
      <c r="A69" s="1"/>
      <c r="B69" s="86" t="s">
        <v>111</v>
      </c>
      <c r="C69" s="86" t="s">
        <v>1064</v>
      </c>
      <c r="D69" s="86" t="s">
        <v>1546</v>
      </c>
      <c r="E69" s="86" t="s">
        <v>1516</v>
      </c>
      <c r="F69" s="86" t="s">
        <v>1492</v>
      </c>
      <c r="G69" s="148">
        <v>216037</v>
      </c>
    </row>
    <row r="70" spans="1:7" x14ac:dyDescent="0.35">
      <c r="A70" s="1"/>
      <c r="B70" s="86" t="s">
        <v>111</v>
      </c>
      <c r="C70" s="86" t="s">
        <v>119</v>
      </c>
      <c r="D70" s="86" t="s">
        <v>119</v>
      </c>
      <c r="E70" s="86" t="s">
        <v>1516</v>
      </c>
      <c r="F70" s="86" t="s">
        <v>1492</v>
      </c>
      <c r="G70" s="148">
        <v>940087</v>
      </c>
    </row>
    <row r="71" spans="1:7" x14ac:dyDescent="0.35">
      <c r="A71" s="1"/>
      <c r="B71" s="86" t="s">
        <v>111</v>
      </c>
      <c r="C71" s="86" t="s">
        <v>119</v>
      </c>
      <c r="D71" s="86" t="s">
        <v>1547</v>
      </c>
      <c r="E71" s="86" t="s">
        <v>1491</v>
      </c>
      <c r="F71" s="86" t="s">
        <v>1492</v>
      </c>
      <c r="G71" s="148">
        <v>0</v>
      </c>
    </row>
    <row r="72" spans="1:7" x14ac:dyDescent="0.35">
      <c r="A72" s="1"/>
      <c r="B72" s="86" t="s">
        <v>111</v>
      </c>
      <c r="C72" s="86" t="s">
        <v>119</v>
      </c>
      <c r="D72" s="86" t="s">
        <v>1548</v>
      </c>
      <c r="E72" s="86" t="s">
        <v>1491</v>
      </c>
      <c r="F72" s="86" t="s">
        <v>1492</v>
      </c>
      <c r="G72" s="148">
        <v>0</v>
      </c>
    </row>
    <row r="73" spans="1:7" x14ac:dyDescent="0.35">
      <c r="A73" s="1"/>
      <c r="B73" s="86" t="s">
        <v>545</v>
      </c>
      <c r="C73" s="86" t="s">
        <v>969</v>
      </c>
      <c r="D73" s="86" t="s">
        <v>1549</v>
      </c>
      <c r="E73" s="86" t="s">
        <v>1550</v>
      </c>
      <c r="F73" s="86" t="s">
        <v>1492</v>
      </c>
      <c r="G73" s="148">
        <v>24669.46</v>
      </c>
    </row>
    <row r="74" spans="1:7" x14ac:dyDescent="0.35">
      <c r="A74" s="1"/>
      <c r="B74" s="86" t="s">
        <v>545</v>
      </c>
      <c r="C74" s="86" t="s">
        <v>969</v>
      </c>
      <c r="D74" s="86" t="s">
        <v>1551</v>
      </c>
      <c r="E74" s="86" t="s">
        <v>1550</v>
      </c>
      <c r="F74" s="86" t="s">
        <v>1492</v>
      </c>
      <c r="G74" s="148">
        <v>23741.46</v>
      </c>
    </row>
    <row r="75" spans="1:7" x14ac:dyDescent="0.35">
      <c r="A75" s="1"/>
      <c r="B75" s="86" t="s">
        <v>545</v>
      </c>
      <c r="C75" s="86" t="s">
        <v>969</v>
      </c>
      <c r="D75" s="86" t="s">
        <v>1552</v>
      </c>
      <c r="E75" s="86" t="s">
        <v>1550</v>
      </c>
      <c r="F75" s="86" t="s">
        <v>1492</v>
      </c>
      <c r="G75" s="148">
        <v>23957.35</v>
      </c>
    </row>
    <row r="76" spans="1:7" x14ac:dyDescent="0.35">
      <c r="A76" s="1"/>
      <c r="B76" s="86" t="s">
        <v>545</v>
      </c>
      <c r="C76" s="86" t="s">
        <v>1071</v>
      </c>
      <c r="D76" s="86" t="s">
        <v>1553</v>
      </c>
      <c r="E76" s="86" t="s">
        <v>1550</v>
      </c>
      <c r="F76" s="86" t="s">
        <v>1492</v>
      </c>
      <c r="G76" s="148">
        <v>15801.86</v>
      </c>
    </row>
    <row r="77" spans="1:7" x14ac:dyDescent="0.35">
      <c r="A77" s="1"/>
      <c r="B77" s="86" t="s">
        <v>545</v>
      </c>
      <c r="C77" s="86" t="s">
        <v>1071</v>
      </c>
      <c r="D77" s="86" t="s">
        <v>1554</v>
      </c>
      <c r="E77" s="86" t="s">
        <v>1550</v>
      </c>
      <c r="F77" s="86" t="s">
        <v>1492</v>
      </c>
      <c r="G77" s="148">
        <v>0</v>
      </c>
    </row>
    <row r="78" spans="1:7" x14ac:dyDescent="0.35">
      <c r="A78" s="1"/>
      <c r="B78" s="86" t="s">
        <v>545</v>
      </c>
      <c r="C78" s="86" t="s">
        <v>1072</v>
      </c>
      <c r="D78" s="86" t="s">
        <v>1555</v>
      </c>
      <c r="E78" s="86" t="s">
        <v>1550</v>
      </c>
      <c r="F78" s="86" t="s">
        <v>1492</v>
      </c>
      <c r="G78" s="148">
        <v>18560.099999999999</v>
      </c>
    </row>
    <row r="79" spans="1:7" x14ac:dyDescent="0.35">
      <c r="A79" s="1"/>
      <c r="B79" s="86" t="s">
        <v>545</v>
      </c>
      <c r="C79" s="86" t="s">
        <v>1072</v>
      </c>
      <c r="D79" s="86" t="s">
        <v>1556</v>
      </c>
      <c r="E79" s="86" t="s">
        <v>1550</v>
      </c>
      <c r="F79" s="86" t="s">
        <v>1492</v>
      </c>
      <c r="G79" s="148">
        <v>18560.099999999999</v>
      </c>
    </row>
    <row r="80" spans="1:7" x14ac:dyDescent="0.35">
      <c r="A80" s="1"/>
      <c r="B80" s="86" t="s">
        <v>545</v>
      </c>
      <c r="C80" s="86" t="s">
        <v>1073</v>
      </c>
      <c r="D80" s="86" t="s">
        <v>1557</v>
      </c>
      <c r="E80" s="86" t="s">
        <v>1550</v>
      </c>
      <c r="F80" s="86" t="s">
        <v>1492</v>
      </c>
      <c r="G80" s="148">
        <v>14160.02</v>
      </c>
    </row>
    <row r="81" spans="1:7" x14ac:dyDescent="0.35">
      <c r="A81" s="1"/>
      <c r="B81" s="86" t="s">
        <v>545</v>
      </c>
      <c r="C81" s="86" t="s">
        <v>1073</v>
      </c>
      <c r="D81" s="86" t="s">
        <v>1558</v>
      </c>
      <c r="E81" s="86" t="s">
        <v>1550</v>
      </c>
      <c r="F81" s="86" t="s">
        <v>1492</v>
      </c>
      <c r="G81" s="148">
        <v>14160.02</v>
      </c>
    </row>
    <row r="82" spans="1:7" ht="25" x14ac:dyDescent="0.35">
      <c r="A82" s="1"/>
      <c r="B82" s="86" t="s">
        <v>521</v>
      </c>
      <c r="C82" s="86" t="s">
        <v>1074</v>
      </c>
      <c r="D82" s="86" t="s">
        <v>601</v>
      </c>
      <c r="E82" s="86" t="s">
        <v>1491</v>
      </c>
      <c r="F82" s="86" t="s">
        <v>1492</v>
      </c>
      <c r="G82" s="148">
        <v>0</v>
      </c>
    </row>
    <row r="83" spans="1:7" ht="25" x14ac:dyDescent="0.35">
      <c r="A83" s="1"/>
      <c r="B83" s="86" t="s">
        <v>521</v>
      </c>
      <c r="C83" s="86" t="s">
        <v>1074</v>
      </c>
      <c r="D83" s="86" t="s">
        <v>602</v>
      </c>
      <c r="E83" s="86" t="s">
        <v>1491</v>
      </c>
      <c r="F83" s="86" t="s">
        <v>1492</v>
      </c>
      <c r="G83" s="148">
        <v>0</v>
      </c>
    </row>
    <row r="84" spans="1:7" x14ac:dyDescent="0.35">
      <c r="A84" s="1"/>
      <c r="B84" s="86" t="s">
        <v>134</v>
      </c>
      <c r="C84" s="86" t="s">
        <v>135</v>
      </c>
      <c r="D84" s="86" t="s">
        <v>1559</v>
      </c>
      <c r="E84" s="86" t="s">
        <v>1491</v>
      </c>
      <c r="F84" s="86" t="s">
        <v>1492</v>
      </c>
      <c r="G84" s="148">
        <v>0</v>
      </c>
    </row>
    <row r="85" spans="1:7" x14ac:dyDescent="0.35">
      <c r="A85" s="1"/>
      <c r="B85" s="86" t="s">
        <v>134</v>
      </c>
      <c r="C85" s="86" t="s">
        <v>135</v>
      </c>
      <c r="D85" s="86" t="s">
        <v>1560</v>
      </c>
      <c r="E85" s="86" t="s">
        <v>1491</v>
      </c>
      <c r="F85" s="86" t="s">
        <v>1492</v>
      </c>
      <c r="G85" s="148">
        <v>0</v>
      </c>
    </row>
    <row r="86" spans="1:7" x14ac:dyDescent="0.35">
      <c r="A86" s="1"/>
      <c r="B86" s="86" t="s">
        <v>134</v>
      </c>
      <c r="C86" s="86" t="s">
        <v>135</v>
      </c>
      <c r="D86" s="86" t="s">
        <v>1561</v>
      </c>
      <c r="E86" s="86" t="s">
        <v>1491</v>
      </c>
      <c r="F86" s="86" t="s">
        <v>1492</v>
      </c>
      <c r="G86" s="148">
        <v>0</v>
      </c>
    </row>
    <row r="87" spans="1:7" x14ac:dyDescent="0.35">
      <c r="A87" s="1"/>
      <c r="B87" s="86" t="s">
        <v>134</v>
      </c>
      <c r="C87" s="86" t="s">
        <v>135</v>
      </c>
      <c r="D87" s="86" t="s">
        <v>1562</v>
      </c>
      <c r="E87" s="86" t="s">
        <v>1491</v>
      </c>
      <c r="F87" s="86" t="s">
        <v>1492</v>
      </c>
      <c r="G87" s="148">
        <v>0</v>
      </c>
    </row>
    <row r="88" spans="1:7" x14ac:dyDescent="0.35">
      <c r="A88" s="1"/>
      <c r="B88" s="86" t="s">
        <v>561</v>
      </c>
      <c r="C88" s="86" t="s">
        <v>974</v>
      </c>
      <c r="D88" s="86" t="s">
        <v>1563</v>
      </c>
      <c r="E88" s="86" t="s">
        <v>1491</v>
      </c>
      <c r="F88" s="86" t="s">
        <v>1492</v>
      </c>
      <c r="G88" s="148">
        <v>0</v>
      </c>
    </row>
    <row r="89" spans="1:7" x14ac:dyDescent="0.35">
      <c r="A89" s="1"/>
      <c r="B89" s="86" t="s">
        <v>561</v>
      </c>
      <c r="C89" s="86" t="s">
        <v>974</v>
      </c>
      <c r="D89" s="86" t="s">
        <v>1563</v>
      </c>
      <c r="E89" s="86" t="s">
        <v>1516</v>
      </c>
      <c r="F89" s="86" t="s">
        <v>1492</v>
      </c>
      <c r="G89" s="148">
        <v>197277.685</v>
      </c>
    </row>
    <row r="90" spans="1:7" x14ac:dyDescent="0.35">
      <c r="A90" s="1"/>
      <c r="B90" s="86" t="s">
        <v>417</v>
      </c>
      <c r="C90" s="86" t="s">
        <v>1079</v>
      </c>
      <c r="D90" s="86" t="s">
        <v>1080</v>
      </c>
      <c r="E90" s="86" t="s">
        <v>1491</v>
      </c>
      <c r="F90" s="86" t="s">
        <v>1492</v>
      </c>
      <c r="G90" s="148">
        <v>0</v>
      </c>
    </row>
    <row r="91" spans="1:7" x14ac:dyDescent="0.35">
      <c r="A91" s="1"/>
      <c r="B91" s="86" t="s">
        <v>417</v>
      </c>
      <c r="C91" s="86" t="s">
        <v>1079</v>
      </c>
      <c r="D91" s="86" t="s">
        <v>1564</v>
      </c>
      <c r="E91" s="86" t="s">
        <v>1491</v>
      </c>
      <c r="F91" s="86" t="s">
        <v>1492</v>
      </c>
      <c r="G91" s="148">
        <v>0</v>
      </c>
    </row>
    <row r="92" spans="1:7" x14ac:dyDescent="0.35">
      <c r="A92" s="1"/>
      <c r="B92" s="86" t="s">
        <v>417</v>
      </c>
      <c r="C92" s="86" t="s">
        <v>1079</v>
      </c>
      <c r="D92" s="86" t="s">
        <v>1564</v>
      </c>
      <c r="E92" s="86" t="s">
        <v>1494</v>
      </c>
      <c r="F92" s="86" t="s">
        <v>1492</v>
      </c>
      <c r="G92" s="148">
        <v>0</v>
      </c>
    </row>
    <row r="93" spans="1:7" x14ac:dyDescent="0.35">
      <c r="A93" s="1"/>
      <c r="B93" s="86" t="s">
        <v>417</v>
      </c>
      <c r="C93" s="86" t="s">
        <v>1079</v>
      </c>
      <c r="D93" s="86" t="s">
        <v>1565</v>
      </c>
      <c r="E93" s="86" t="s">
        <v>1491</v>
      </c>
      <c r="F93" s="86" t="s">
        <v>1492</v>
      </c>
      <c r="G93" s="148">
        <v>0</v>
      </c>
    </row>
    <row r="94" spans="1:7" x14ac:dyDescent="0.35">
      <c r="A94" s="1"/>
      <c r="B94" s="86" t="s">
        <v>417</v>
      </c>
      <c r="C94" s="86" t="s">
        <v>1079</v>
      </c>
      <c r="D94" s="86" t="s">
        <v>1565</v>
      </c>
      <c r="E94" s="86" t="s">
        <v>1494</v>
      </c>
      <c r="F94" s="86" t="s">
        <v>1492</v>
      </c>
      <c r="G94" s="148">
        <v>0</v>
      </c>
    </row>
    <row r="95" spans="1:7" x14ac:dyDescent="0.35">
      <c r="A95" s="1"/>
      <c r="B95" s="86" t="s">
        <v>417</v>
      </c>
      <c r="C95" s="86" t="s">
        <v>1079</v>
      </c>
      <c r="D95" s="86" t="s">
        <v>1566</v>
      </c>
      <c r="E95" s="86" t="s">
        <v>1491</v>
      </c>
      <c r="F95" s="86" t="s">
        <v>1492</v>
      </c>
      <c r="G95" s="148">
        <v>0</v>
      </c>
    </row>
    <row r="96" spans="1:7" x14ac:dyDescent="0.35">
      <c r="A96" s="1"/>
      <c r="B96" s="86" t="s">
        <v>417</v>
      </c>
      <c r="C96" s="86" t="s">
        <v>1079</v>
      </c>
      <c r="D96" s="86" t="s">
        <v>1566</v>
      </c>
      <c r="E96" s="86" t="s">
        <v>1494</v>
      </c>
      <c r="F96" s="86" t="s">
        <v>1492</v>
      </c>
      <c r="G96" s="148">
        <v>0</v>
      </c>
    </row>
    <row r="97" spans="1:7" x14ac:dyDescent="0.35">
      <c r="A97" s="1"/>
      <c r="B97" s="86" t="s">
        <v>141</v>
      </c>
      <c r="C97" s="86" t="s">
        <v>1086</v>
      </c>
      <c r="D97" s="86" t="s">
        <v>654</v>
      </c>
      <c r="E97" s="86" t="s">
        <v>1516</v>
      </c>
      <c r="F97" s="86" t="s">
        <v>1492</v>
      </c>
      <c r="G97" s="148">
        <v>109506</v>
      </c>
    </row>
    <row r="98" spans="1:7" x14ac:dyDescent="0.35">
      <c r="A98" s="1"/>
      <c r="B98" s="86" t="s">
        <v>145</v>
      </c>
      <c r="C98" s="86" t="s">
        <v>1087</v>
      </c>
      <c r="D98" s="86" t="s">
        <v>1567</v>
      </c>
      <c r="E98" s="86" t="s">
        <v>1516</v>
      </c>
      <c r="F98" s="86" t="s">
        <v>1492</v>
      </c>
      <c r="G98" s="148">
        <v>0</v>
      </c>
    </row>
    <row r="99" spans="1:7" x14ac:dyDescent="0.35">
      <c r="A99" s="1"/>
      <c r="B99" s="86" t="s">
        <v>145</v>
      </c>
      <c r="C99" s="86" t="s">
        <v>1087</v>
      </c>
      <c r="D99" s="86" t="s">
        <v>1568</v>
      </c>
      <c r="E99" s="86" t="s">
        <v>1516</v>
      </c>
      <c r="F99" s="86" t="s">
        <v>1492</v>
      </c>
      <c r="G99"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79687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0" t="s">
        <v>0</v>
      </c>
      <c r="C3" s="191"/>
      <c r="D3" s="191"/>
      <c r="E3" s="191"/>
      <c r="F3" s="191"/>
      <c r="G3" s="191"/>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8" t="s">
        <v>508</v>
      </c>
      <c r="C6" s="198" t="s">
        <v>1569</v>
      </c>
      <c r="D6" s="198"/>
      <c r="E6" s="198"/>
      <c r="F6" s="198"/>
      <c r="G6" s="198"/>
      <c r="H6" s="198"/>
      <c r="I6" s="198"/>
      <c r="J6" s="198"/>
      <c r="K6" s="198"/>
      <c r="L6" s="198"/>
      <c r="M6" s="198"/>
      <c r="N6" s="198"/>
      <c r="O6" s="198"/>
      <c r="P6" s="198"/>
      <c r="Q6" s="198"/>
    </row>
    <row r="7" spans="1:17" ht="40" customHeight="1" x14ac:dyDescent="0.35">
      <c r="A7" s="1"/>
      <c r="B7" s="198"/>
      <c r="C7" s="3" t="s">
        <v>238</v>
      </c>
      <c r="D7" s="3" t="s">
        <v>70</v>
      </c>
      <c r="E7" s="3" t="s">
        <v>74</v>
      </c>
      <c r="F7" s="3" t="s">
        <v>74</v>
      </c>
      <c r="G7" s="3" t="s">
        <v>88</v>
      </c>
      <c r="H7" s="3" t="s">
        <v>560</v>
      </c>
      <c r="I7" s="3" t="s">
        <v>91</v>
      </c>
      <c r="J7" s="3" t="s">
        <v>91</v>
      </c>
      <c r="K7" s="3" t="s">
        <v>111</v>
      </c>
      <c r="L7" s="3" t="s">
        <v>111</v>
      </c>
      <c r="M7" s="3" t="s">
        <v>111</v>
      </c>
      <c r="N7" s="3" t="s">
        <v>111</v>
      </c>
      <c r="O7" s="3" t="s">
        <v>561</v>
      </c>
      <c r="P7" s="3" t="s">
        <v>141</v>
      </c>
      <c r="Q7" s="3" t="s">
        <v>145</v>
      </c>
    </row>
    <row r="8" spans="1:17" ht="40" customHeight="1" x14ac:dyDescent="0.35">
      <c r="A8" s="1"/>
      <c r="B8" s="198"/>
      <c r="C8" s="3" t="s">
        <v>45</v>
      </c>
      <c r="D8" s="3" t="s">
        <v>125</v>
      </c>
      <c r="E8" s="3" t="s">
        <v>1570</v>
      </c>
      <c r="F8" s="3" t="s">
        <v>1571</v>
      </c>
      <c r="G8" s="3" t="s">
        <v>1572</v>
      </c>
      <c r="H8" s="3" t="s">
        <v>1573</v>
      </c>
      <c r="I8" s="3" t="s">
        <v>94</v>
      </c>
      <c r="J8" s="3" t="s">
        <v>100</v>
      </c>
      <c r="K8" s="3" t="s">
        <v>1574</v>
      </c>
      <c r="L8" s="3" t="s">
        <v>1575</v>
      </c>
      <c r="M8" s="3" t="s">
        <v>114</v>
      </c>
      <c r="N8" s="3" t="s">
        <v>1576</v>
      </c>
      <c r="O8" s="3" t="s">
        <v>409</v>
      </c>
      <c r="P8" s="3" t="s">
        <v>409</v>
      </c>
      <c r="Q8" s="3" t="s">
        <v>1577</v>
      </c>
    </row>
    <row r="9" spans="1:17" x14ac:dyDescent="0.35">
      <c r="A9" s="1"/>
      <c r="B9" s="149" t="s">
        <v>170</v>
      </c>
      <c r="C9" s="147">
        <v>866.8</v>
      </c>
      <c r="D9" s="147" t="s">
        <v>1408</v>
      </c>
      <c r="E9" s="147">
        <v>85.31</v>
      </c>
      <c r="F9" s="147">
        <v>85.31</v>
      </c>
      <c r="G9" s="147">
        <v>4536.8</v>
      </c>
      <c r="H9" s="147">
        <v>499.16</v>
      </c>
      <c r="I9" s="147">
        <v>9137</v>
      </c>
      <c r="J9" s="147">
        <v>23213</v>
      </c>
      <c r="K9" s="147">
        <v>4264.3710000000001</v>
      </c>
      <c r="L9" s="147">
        <v>4419.0749999999998</v>
      </c>
      <c r="M9" s="147">
        <v>4414.3680000000004</v>
      </c>
      <c r="N9" s="147">
        <v>4420.6580000000004</v>
      </c>
      <c r="O9" s="147">
        <v>2690</v>
      </c>
      <c r="P9" s="147">
        <v>6812</v>
      </c>
      <c r="Q9" s="147">
        <v>7053.3580000000002</v>
      </c>
    </row>
    <row r="10" spans="1:17" x14ac:dyDescent="0.35">
      <c r="A10" s="1"/>
      <c r="B10" s="149" t="s">
        <v>1578</v>
      </c>
      <c r="C10" s="147">
        <v>866.9</v>
      </c>
      <c r="D10" s="147" t="s">
        <v>1408</v>
      </c>
      <c r="E10" s="147">
        <v>88.58</v>
      </c>
      <c r="F10" s="147">
        <v>88.58</v>
      </c>
      <c r="G10" s="147">
        <v>4543.6000000000004</v>
      </c>
      <c r="H10" s="147">
        <v>495.24</v>
      </c>
      <c r="I10" s="147">
        <v>9367</v>
      </c>
      <c r="J10" s="147">
        <v>23286</v>
      </c>
      <c r="K10" s="147">
        <v>4294.9930000000004</v>
      </c>
      <c r="L10" s="147">
        <v>4434.9740000000002</v>
      </c>
      <c r="M10" s="147">
        <v>4430.0479999999998</v>
      </c>
      <c r="N10" s="147">
        <v>4436.4399999999996</v>
      </c>
      <c r="O10" s="147">
        <v>2700</v>
      </c>
      <c r="P10" s="147">
        <v>6795</v>
      </c>
      <c r="Q10" s="147">
        <v>7052.1170000000002</v>
      </c>
    </row>
    <row r="11" spans="1:17" x14ac:dyDescent="0.35">
      <c r="A11" s="1"/>
      <c r="B11" s="149" t="s">
        <v>1579</v>
      </c>
      <c r="C11" s="147">
        <v>867.3</v>
      </c>
      <c r="D11" s="147" t="s">
        <v>1408</v>
      </c>
      <c r="E11" s="147">
        <v>91.98</v>
      </c>
      <c r="F11" s="147">
        <v>91.98</v>
      </c>
      <c r="G11" s="147">
        <v>4550.5</v>
      </c>
      <c r="H11" s="147">
        <v>500.14</v>
      </c>
      <c r="I11" s="147">
        <v>9593</v>
      </c>
      <c r="J11" s="147">
        <v>23348</v>
      </c>
      <c r="K11" s="147">
        <v>4379.0839999999998</v>
      </c>
      <c r="L11" s="147">
        <v>4482.87</v>
      </c>
      <c r="M11" s="147">
        <v>4478.058</v>
      </c>
      <c r="N11" s="147">
        <v>4484.4920000000002</v>
      </c>
      <c r="O11" s="147">
        <v>2700</v>
      </c>
      <c r="P11" s="147">
        <v>6791</v>
      </c>
      <c r="Q11" s="147">
        <v>7050.8339999999998</v>
      </c>
    </row>
    <row r="12" spans="1:17" x14ac:dyDescent="0.35">
      <c r="A12" s="1"/>
      <c r="B12" s="149" t="s">
        <v>1580</v>
      </c>
      <c r="C12" s="147">
        <v>868.9</v>
      </c>
      <c r="D12" s="147" t="s">
        <v>1408</v>
      </c>
      <c r="E12" s="147">
        <v>95.03</v>
      </c>
      <c r="F12" s="147">
        <v>95.03</v>
      </c>
      <c r="G12" s="147">
        <v>4550.5</v>
      </c>
      <c r="H12" s="147">
        <v>497.2</v>
      </c>
      <c r="I12" s="147">
        <v>9755</v>
      </c>
      <c r="J12" s="147">
        <v>22783</v>
      </c>
      <c r="K12" s="147">
        <v>4407.4679999999998</v>
      </c>
      <c r="L12" s="147">
        <v>4496.2169999999996</v>
      </c>
      <c r="M12" s="147">
        <v>4491.7910000000002</v>
      </c>
      <c r="N12" s="147">
        <v>4498.0370000000003</v>
      </c>
      <c r="O12" s="147">
        <v>2700</v>
      </c>
      <c r="P12" s="147">
        <v>6795</v>
      </c>
      <c r="Q12" s="147">
        <v>7049.6350000000002</v>
      </c>
    </row>
    <row r="13" spans="1:17" x14ac:dyDescent="0.35">
      <c r="A13" s="1"/>
      <c r="B13" s="149" t="s">
        <v>1581</v>
      </c>
      <c r="C13" s="147">
        <v>868.6</v>
      </c>
      <c r="D13" s="147" t="s">
        <v>1408</v>
      </c>
      <c r="E13" s="147">
        <v>96.6</v>
      </c>
      <c r="F13" s="147">
        <v>96.6</v>
      </c>
      <c r="G13" s="147">
        <v>4557.3999999999996</v>
      </c>
      <c r="H13" s="147">
        <v>497.2</v>
      </c>
      <c r="I13" s="147">
        <v>9861</v>
      </c>
      <c r="J13" s="147">
        <v>22829</v>
      </c>
      <c r="K13" s="147">
        <v>4387.3280000000004</v>
      </c>
      <c r="L13" s="147">
        <v>4483.2619999999997</v>
      </c>
      <c r="M13" s="147">
        <v>4478.058</v>
      </c>
      <c r="N13" s="147">
        <v>4484.8459999999995</v>
      </c>
      <c r="O13" s="147">
        <v>2700</v>
      </c>
      <c r="P13" s="147">
        <v>6798</v>
      </c>
      <c r="Q13" s="147">
        <v>7048.4690000000001</v>
      </c>
    </row>
    <row r="14" spans="1:17" x14ac:dyDescent="0.35">
      <c r="A14" s="1"/>
      <c r="B14" s="149" t="s">
        <v>1582</v>
      </c>
      <c r="C14" s="147">
        <v>869.2</v>
      </c>
      <c r="D14" s="147">
        <v>1907.04</v>
      </c>
      <c r="E14" s="147">
        <v>97.43</v>
      </c>
      <c r="F14" s="147">
        <v>97.43</v>
      </c>
      <c r="G14" s="147">
        <v>4564.3</v>
      </c>
      <c r="H14" s="147">
        <v>497.2</v>
      </c>
      <c r="I14" s="147">
        <v>9932</v>
      </c>
      <c r="J14" s="147">
        <v>22822</v>
      </c>
      <c r="K14" s="147">
        <v>4371.4290000000001</v>
      </c>
      <c r="L14" s="147">
        <v>4477.57</v>
      </c>
      <c r="M14" s="147">
        <v>4472.4350000000004</v>
      </c>
      <c r="N14" s="147">
        <v>4479.1930000000002</v>
      </c>
      <c r="O14" s="147">
        <v>2700</v>
      </c>
      <c r="P14" s="147">
        <v>6797</v>
      </c>
      <c r="Q14" s="147">
        <v>7047.2150000000001</v>
      </c>
    </row>
    <row r="15" spans="1:17" x14ac:dyDescent="0.35">
      <c r="A15" s="1"/>
      <c r="B15" s="149" t="s">
        <v>220</v>
      </c>
      <c r="C15" s="147">
        <v>869.6</v>
      </c>
      <c r="D15" s="147">
        <v>1909.24</v>
      </c>
      <c r="E15" s="147">
        <v>97.11</v>
      </c>
      <c r="F15" s="147">
        <v>97.11</v>
      </c>
      <c r="G15" s="147">
        <v>4564.3</v>
      </c>
      <c r="H15" s="147">
        <v>496.22</v>
      </c>
      <c r="I15" s="147">
        <v>9775</v>
      </c>
      <c r="J15" s="147">
        <v>22648</v>
      </c>
      <c r="K15" s="147">
        <v>4380.4970000000003</v>
      </c>
      <c r="L15" s="147">
        <v>4479.5330000000004</v>
      </c>
      <c r="M15" s="147">
        <v>4474.598</v>
      </c>
      <c r="N15" s="147">
        <v>4480.7240000000002</v>
      </c>
      <c r="O15" s="147">
        <v>2700</v>
      </c>
      <c r="P15" s="147">
        <v>6804</v>
      </c>
      <c r="Q15" s="147">
        <v>7045.8630000000003</v>
      </c>
    </row>
    <row r="16" spans="1:17" x14ac:dyDescent="0.35">
      <c r="A16" s="1"/>
      <c r="B16" s="149" t="s">
        <v>1583</v>
      </c>
      <c r="C16" s="147">
        <v>869.8</v>
      </c>
      <c r="D16" s="147">
        <v>1910.34</v>
      </c>
      <c r="E16" s="147">
        <v>95.53</v>
      </c>
      <c r="F16" s="147">
        <v>95.53</v>
      </c>
      <c r="G16" s="147">
        <v>4564.3</v>
      </c>
      <c r="H16" s="147">
        <v>499.16</v>
      </c>
      <c r="I16" s="147">
        <v>9585</v>
      </c>
      <c r="J16" s="147">
        <v>22824</v>
      </c>
      <c r="K16" s="147">
        <v>4350.3469999999998</v>
      </c>
      <c r="L16" s="147">
        <v>4462.259</v>
      </c>
      <c r="M16" s="147">
        <v>4457.2969999999996</v>
      </c>
      <c r="N16" s="147">
        <v>4463.7640000000001</v>
      </c>
      <c r="O16" s="147">
        <v>2690</v>
      </c>
      <c r="P16" s="147">
        <v>6795</v>
      </c>
      <c r="Q16" s="147">
        <v>7044.6360000000004</v>
      </c>
    </row>
    <row r="17" spans="1:17" x14ac:dyDescent="0.35">
      <c r="A17" s="1"/>
      <c r="B17" s="149" t="s">
        <v>330</v>
      </c>
      <c r="C17" s="147">
        <v>897.1</v>
      </c>
      <c r="D17" s="147">
        <v>1882.99</v>
      </c>
      <c r="E17" s="147">
        <v>90.81</v>
      </c>
      <c r="F17" s="147">
        <v>90.81</v>
      </c>
      <c r="G17" s="147">
        <v>4564.3</v>
      </c>
      <c r="H17" s="147">
        <v>494.26</v>
      </c>
      <c r="I17" s="147">
        <v>9377</v>
      </c>
      <c r="J17" s="147">
        <v>22778</v>
      </c>
      <c r="K17" s="147">
        <v>4324.5540000000001</v>
      </c>
      <c r="L17" s="147">
        <v>4439.4889999999996</v>
      </c>
      <c r="M17" s="147">
        <v>4435.5630000000001</v>
      </c>
      <c r="N17" s="147">
        <v>4441.6229999999996</v>
      </c>
      <c r="O17" s="147">
        <v>2690</v>
      </c>
      <c r="P17" s="147">
        <v>6790</v>
      </c>
      <c r="Q17" s="147">
        <v>7043.7259999999997</v>
      </c>
    </row>
    <row r="18" spans="1:17" x14ac:dyDescent="0.35">
      <c r="A18" s="1"/>
      <c r="B18" s="149" t="s">
        <v>339</v>
      </c>
      <c r="C18" s="147">
        <v>864.1</v>
      </c>
      <c r="D18" s="147">
        <v>1798.62</v>
      </c>
      <c r="E18" s="147">
        <v>88.29</v>
      </c>
      <c r="F18" s="147">
        <v>88.29</v>
      </c>
      <c r="G18" s="147">
        <v>4564.3</v>
      </c>
      <c r="H18" s="147">
        <v>500.14</v>
      </c>
      <c r="I18" s="147">
        <v>9158</v>
      </c>
      <c r="J18" s="147">
        <v>22771</v>
      </c>
      <c r="K18" s="147">
        <v>4288.0439999999999</v>
      </c>
      <c r="L18" s="147">
        <v>4412.7929999999997</v>
      </c>
      <c r="M18" s="147">
        <v>4410.9089999999997</v>
      </c>
      <c r="N18" s="147">
        <v>4415.0050000000001</v>
      </c>
      <c r="O18" s="147">
        <v>2680</v>
      </c>
      <c r="P18" s="147">
        <v>6790</v>
      </c>
      <c r="Q18" s="147">
        <v>7034.2659999999996</v>
      </c>
    </row>
    <row r="19" spans="1:17" x14ac:dyDescent="0.35">
      <c r="A19" s="1"/>
      <c r="B19" s="149" t="s">
        <v>1584</v>
      </c>
      <c r="C19" s="147">
        <v>871</v>
      </c>
      <c r="D19" s="147">
        <v>1774.03</v>
      </c>
      <c r="E19" s="147">
        <v>86.18</v>
      </c>
      <c r="F19" s="147">
        <v>86.18</v>
      </c>
      <c r="G19" s="147">
        <v>4564.3</v>
      </c>
      <c r="H19" s="147">
        <v>497.2</v>
      </c>
      <c r="I19" s="147">
        <v>8901</v>
      </c>
      <c r="J19" s="147">
        <v>22690</v>
      </c>
      <c r="K19" s="147">
        <v>4271.4380000000001</v>
      </c>
      <c r="L19" s="147">
        <v>4401.6049999999996</v>
      </c>
      <c r="M19" s="147">
        <v>4404.42</v>
      </c>
      <c r="N19" s="147">
        <v>4404.759</v>
      </c>
      <c r="O19" s="147">
        <v>2680</v>
      </c>
      <c r="P19" s="147">
        <v>6803</v>
      </c>
      <c r="Q19" s="147">
        <v>7026.6620000000003</v>
      </c>
    </row>
    <row r="20" spans="1:17" x14ac:dyDescent="0.35">
      <c r="A20" s="1"/>
      <c r="B20" s="149" t="s">
        <v>356</v>
      </c>
      <c r="C20" s="147">
        <v>856.1</v>
      </c>
      <c r="D20" s="147">
        <v>1767.77</v>
      </c>
      <c r="E20" s="147">
        <v>83.82</v>
      </c>
      <c r="F20" s="147">
        <v>83.82</v>
      </c>
      <c r="G20" s="147">
        <v>4564.3</v>
      </c>
      <c r="H20" s="147">
        <v>501.12</v>
      </c>
      <c r="I20" s="147">
        <v>8644</v>
      </c>
      <c r="J20" s="147">
        <v>22774</v>
      </c>
      <c r="K20" s="147">
        <v>4249.0609999999997</v>
      </c>
      <c r="L20" s="147">
        <v>4393.5569999999998</v>
      </c>
      <c r="M20" s="147">
        <v>4396.7430000000004</v>
      </c>
      <c r="N20" s="147">
        <v>4397.692</v>
      </c>
      <c r="O20" s="147">
        <v>2680</v>
      </c>
      <c r="P20" s="147">
        <v>6780</v>
      </c>
      <c r="Q20" s="147">
        <v>6991.085</v>
      </c>
    </row>
    <row r="21" spans="1:17" x14ac:dyDescent="0.35">
      <c r="A21" s="1"/>
      <c r="B21" s="149" t="s">
        <v>1585</v>
      </c>
      <c r="C21" s="147">
        <v>857.2</v>
      </c>
      <c r="D21" s="147">
        <v>1772.59</v>
      </c>
      <c r="E21" s="147">
        <v>82.14</v>
      </c>
      <c r="F21" s="147">
        <v>82.14</v>
      </c>
      <c r="G21" s="147">
        <v>4564.3</v>
      </c>
      <c r="H21" s="147">
        <v>495.24</v>
      </c>
      <c r="I21" s="147">
        <v>8387</v>
      </c>
      <c r="J21" s="147">
        <v>22693</v>
      </c>
      <c r="K21" s="147">
        <v>4209.6059999999998</v>
      </c>
      <c r="L21" s="147">
        <v>4371.3760000000002</v>
      </c>
      <c r="M21" s="147">
        <v>4379.55</v>
      </c>
      <c r="N21" s="147">
        <v>4376.1400000000003</v>
      </c>
      <c r="O21" s="147">
        <v>2670</v>
      </c>
      <c r="P21" s="147">
        <v>6781</v>
      </c>
      <c r="Q21" s="147">
        <v>6950.9030000000002</v>
      </c>
    </row>
    <row r="22" spans="1:17" x14ac:dyDescent="0.35">
      <c r="A22" s="1"/>
      <c r="B22" s="149" t="s">
        <v>331</v>
      </c>
      <c r="C22" s="147">
        <v>857.2</v>
      </c>
      <c r="D22" s="147">
        <v>1772.27</v>
      </c>
      <c r="E22" s="147">
        <v>82.28</v>
      </c>
      <c r="F22" s="147">
        <v>82.28</v>
      </c>
      <c r="G22" s="147">
        <v>4564.3</v>
      </c>
      <c r="H22" s="147">
        <v>499.16</v>
      </c>
      <c r="I22" s="147">
        <v>8232</v>
      </c>
      <c r="J22" s="147">
        <v>22632</v>
      </c>
      <c r="K22" s="147">
        <v>4161.201</v>
      </c>
      <c r="L22" s="147">
        <v>4349.3909999999996</v>
      </c>
      <c r="M22" s="147">
        <v>4358.5720000000001</v>
      </c>
      <c r="N22" s="147">
        <v>4354.116</v>
      </c>
      <c r="O22" s="147">
        <v>2680</v>
      </c>
      <c r="P22" s="147">
        <v>6787</v>
      </c>
      <c r="Q22" s="147">
        <v>6952.8819999999996</v>
      </c>
    </row>
    <row r="23" spans="1:17" x14ac:dyDescent="0.35">
      <c r="A23" s="1"/>
      <c r="B23" s="149" t="s">
        <v>1586</v>
      </c>
      <c r="C23" s="147">
        <v>857</v>
      </c>
      <c r="D23" s="147">
        <v>1773.49</v>
      </c>
      <c r="E23" s="147">
        <v>82.84</v>
      </c>
      <c r="F23" s="147">
        <v>82.84</v>
      </c>
      <c r="G23" s="147">
        <v>4502.3</v>
      </c>
      <c r="H23" s="147">
        <v>498.18</v>
      </c>
      <c r="I23" s="147">
        <v>8143</v>
      </c>
      <c r="J23" s="147">
        <v>22796</v>
      </c>
      <c r="K23" s="147">
        <v>4164.616</v>
      </c>
      <c r="L23" s="147">
        <v>4346.4470000000001</v>
      </c>
      <c r="M23" s="147">
        <v>4355.7610000000004</v>
      </c>
      <c r="N23" s="147">
        <v>4350.9359999999997</v>
      </c>
      <c r="O23" s="147">
        <v>2680</v>
      </c>
      <c r="P23" s="147">
        <v>6805</v>
      </c>
      <c r="Q23" s="147">
        <v>6951.8819999999996</v>
      </c>
    </row>
    <row r="24" spans="1:17" x14ac:dyDescent="0.35">
      <c r="A24" s="1"/>
      <c r="B24" s="149" t="s">
        <v>1587</v>
      </c>
      <c r="C24" s="147">
        <v>857</v>
      </c>
      <c r="D24" s="147">
        <v>1811.36</v>
      </c>
      <c r="E24" s="147">
        <v>82.92</v>
      </c>
      <c r="F24" s="147">
        <v>82.92</v>
      </c>
      <c r="G24" s="147">
        <v>4502.3</v>
      </c>
      <c r="H24" s="147">
        <v>497.2</v>
      </c>
      <c r="I24" s="147">
        <v>8168</v>
      </c>
      <c r="J24" s="147">
        <v>22692</v>
      </c>
      <c r="K24" s="147">
        <v>4218.5569999999998</v>
      </c>
      <c r="L24" s="147">
        <v>4376.0870000000004</v>
      </c>
      <c r="M24" s="147">
        <v>4381.28</v>
      </c>
      <c r="N24" s="147">
        <v>4379.5550000000003</v>
      </c>
      <c r="O24" s="147">
        <v>2680</v>
      </c>
      <c r="P24" s="147">
        <v>6783</v>
      </c>
      <c r="Q24" s="147">
        <v>6950.4690000000001</v>
      </c>
    </row>
    <row r="25" spans="1:17" x14ac:dyDescent="0.35">
      <c r="A25" s="1"/>
      <c r="B25" s="149" t="s">
        <v>346</v>
      </c>
      <c r="C25" s="147">
        <v>856.6</v>
      </c>
      <c r="D25" s="147">
        <v>1798.31</v>
      </c>
      <c r="E25" s="147">
        <v>82.79</v>
      </c>
      <c r="F25" s="147">
        <v>82.79</v>
      </c>
      <c r="G25" s="147">
        <v>4502.3</v>
      </c>
      <c r="H25" s="147">
        <v>497.2</v>
      </c>
      <c r="I25" s="147">
        <v>8203</v>
      </c>
      <c r="J25" s="147">
        <v>22784</v>
      </c>
      <c r="K25" s="147">
        <v>4247.2939999999999</v>
      </c>
      <c r="L25" s="147">
        <v>4399.6419999999998</v>
      </c>
      <c r="M25" s="147">
        <v>4401.7169999999996</v>
      </c>
      <c r="N25" s="147">
        <v>4402.5219999999999</v>
      </c>
      <c r="O25" s="147">
        <v>2680</v>
      </c>
      <c r="P25" s="147">
        <v>6815</v>
      </c>
      <c r="Q25" s="147">
        <v>6949.4970000000003</v>
      </c>
    </row>
    <row r="26" spans="1:17" x14ac:dyDescent="0.35">
      <c r="A26" s="1"/>
      <c r="B26" s="149" t="s">
        <v>253</v>
      </c>
      <c r="C26" s="147">
        <v>857.7</v>
      </c>
      <c r="D26" s="147">
        <v>1795.97</v>
      </c>
      <c r="E26" s="147">
        <v>82.87</v>
      </c>
      <c r="F26" s="147">
        <v>82.87</v>
      </c>
      <c r="G26" s="147">
        <v>4488.5</v>
      </c>
      <c r="H26" s="147">
        <v>494.26</v>
      </c>
      <c r="I26" s="147">
        <v>8279</v>
      </c>
      <c r="J26" s="147">
        <v>22730</v>
      </c>
      <c r="K26" s="147">
        <v>4271.674</v>
      </c>
      <c r="L26" s="147">
        <v>4411.616</v>
      </c>
      <c r="M26" s="147">
        <v>4412.098</v>
      </c>
      <c r="N26" s="147">
        <v>4414.5339999999997</v>
      </c>
      <c r="O26" s="147">
        <v>2690</v>
      </c>
      <c r="P26" s="147">
        <v>6803</v>
      </c>
      <c r="Q26" s="147">
        <v>6948.4759999999997</v>
      </c>
    </row>
    <row r="27" spans="1:17" x14ac:dyDescent="0.35">
      <c r="A27" s="1"/>
      <c r="B27" s="149" t="s">
        <v>221</v>
      </c>
      <c r="C27" s="147">
        <v>860.1</v>
      </c>
      <c r="D27" s="147">
        <v>1789.29</v>
      </c>
      <c r="E27" s="147">
        <v>80.34</v>
      </c>
      <c r="F27" s="147">
        <v>80.34</v>
      </c>
      <c r="G27" s="147">
        <v>4488.5</v>
      </c>
      <c r="H27" s="147">
        <v>493.27</v>
      </c>
      <c r="I27" s="147">
        <v>8355</v>
      </c>
      <c r="J27" s="147">
        <v>22752</v>
      </c>
      <c r="K27" s="147">
        <v>4254.2430000000004</v>
      </c>
      <c r="L27" s="147">
        <v>4403.5680000000002</v>
      </c>
      <c r="M27" s="147">
        <v>4401.8249999999998</v>
      </c>
      <c r="N27" s="147">
        <v>4405.4660000000003</v>
      </c>
      <c r="O27" s="147">
        <v>2690</v>
      </c>
      <c r="P27" s="147">
        <v>6776</v>
      </c>
      <c r="Q27" s="147">
        <v>6947.1530000000002</v>
      </c>
    </row>
    <row r="28" spans="1:17" x14ac:dyDescent="0.35">
      <c r="A28" s="1"/>
      <c r="B28" s="149" t="s">
        <v>1588</v>
      </c>
      <c r="C28" s="147">
        <v>801.8</v>
      </c>
      <c r="D28" s="147">
        <v>1765.07</v>
      </c>
      <c r="E28" s="147">
        <v>78.19</v>
      </c>
      <c r="F28" s="147">
        <v>78.19</v>
      </c>
      <c r="G28" s="147">
        <v>4488.5</v>
      </c>
      <c r="H28" s="147">
        <v>499.16</v>
      </c>
      <c r="I28" s="147">
        <v>8380</v>
      </c>
      <c r="J28" s="147">
        <v>22777</v>
      </c>
      <c r="K28" s="147">
        <v>4132.4629999999997</v>
      </c>
      <c r="L28" s="147">
        <v>4292.8599999999997</v>
      </c>
      <c r="M28" s="147">
        <v>4289.152</v>
      </c>
      <c r="N28" s="147">
        <v>4290.9889999999996</v>
      </c>
      <c r="O28" s="147">
        <v>2670</v>
      </c>
      <c r="P28" s="147">
        <v>6635</v>
      </c>
      <c r="Q28" s="147">
        <v>6945.3050000000003</v>
      </c>
    </row>
    <row r="29" spans="1:17" x14ac:dyDescent="0.35">
      <c r="A29" s="1"/>
      <c r="B29" s="149" t="s">
        <v>1589</v>
      </c>
      <c r="C29" s="147">
        <v>801.9</v>
      </c>
      <c r="D29" s="147">
        <v>1764.67</v>
      </c>
      <c r="E29" s="147">
        <v>77.47</v>
      </c>
      <c r="F29" s="147">
        <v>77.47</v>
      </c>
      <c r="G29" s="147">
        <v>4495.3999999999996</v>
      </c>
      <c r="H29" s="147">
        <v>499.16</v>
      </c>
      <c r="I29" s="147">
        <v>8331</v>
      </c>
      <c r="J29" s="147">
        <v>22769</v>
      </c>
      <c r="K29" s="147">
        <v>4056.145</v>
      </c>
      <c r="L29" s="147">
        <v>4247.32</v>
      </c>
      <c r="M29" s="147">
        <v>4242.9790000000003</v>
      </c>
      <c r="N29" s="147">
        <v>4245.0559999999996</v>
      </c>
      <c r="O29" s="147">
        <v>2640</v>
      </c>
      <c r="P29" s="147">
        <v>6634</v>
      </c>
      <c r="Q29" s="147">
        <v>6943.7470000000003</v>
      </c>
    </row>
    <row r="30" spans="1:17" x14ac:dyDescent="0.35">
      <c r="A30" s="1"/>
      <c r="B30" s="149" t="s">
        <v>1590</v>
      </c>
      <c r="C30" s="147">
        <v>802</v>
      </c>
      <c r="D30" s="147">
        <v>1766.24</v>
      </c>
      <c r="E30" s="147">
        <v>77.98</v>
      </c>
      <c r="F30" s="147">
        <v>77.98</v>
      </c>
      <c r="G30" s="147">
        <v>4495.3999999999996</v>
      </c>
      <c r="H30" s="147">
        <v>496.22</v>
      </c>
      <c r="I30" s="147">
        <v>8283</v>
      </c>
      <c r="J30" s="147">
        <v>22629</v>
      </c>
      <c r="K30" s="147">
        <v>4111.1469999999999</v>
      </c>
      <c r="L30" s="147">
        <v>4296.393</v>
      </c>
      <c r="M30" s="147">
        <v>4291.5309999999999</v>
      </c>
      <c r="N30" s="147">
        <v>4295.817</v>
      </c>
      <c r="O30" s="147">
        <v>2660</v>
      </c>
      <c r="P30" s="147">
        <v>6727</v>
      </c>
      <c r="Q30" s="147">
        <v>6942.4849999999997</v>
      </c>
    </row>
    <row r="31" spans="1:17" x14ac:dyDescent="0.35">
      <c r="A31" s="1"/>
      <c r="B31" s="149" t="s">
        <v>1591</v>
      </c>
      <c r="C31" s="147">
        <v>802.4</v>
      </c>
      <c r="D31" s="147">
        <v>1868.15</v>
      </c>
      <c r="E31" s="147">
        <v>79.08</v>
      </c>
      <c r="F31" s="147">
        <v>79.08</v>
      </c>
      <c r="G31" s="147">
        <v>4488.5</v>
      </c>
      <c r="H31" s="147">
        <v>506.02</v>
      </c>
      <c r="I31" s="147">
        <v>8278</v>
      </c>
      <c r="J31" s="147">
        <v>22709</v>
      </c>
      <c r="K31" s="147">
        <v>4152.1319999999996</v>
      </c>
      <c r="L31" s="147">
        <v>4325.2479999999996</v>
      </c>
      <c r="M31" s="147">
        <v>4320.51</v>
      </c>
      <c r="N31" s="147">
        <v>4325.0249999999996</v>
      </c>
      <c r="O31" s="147">
        <v>2670</v>
      </c>
      <c r="P31" s="147">
        <v>6769</v>
      </c>
      <c r="Q31" s="147">
        <v>6941.14</v>
      </c>
    </row>
    <row r="32" spans="1:17" x14ac:dyDescent="0.35">
      <c r="A32" s="1"/>
      <c r="B32" s="149" t="s">
        <v>1592</v>
      </c>
      <c r="C32" s="147">
        <v>866.6</v>
      </c>
      <c r="D32" s="147" t="s">
        <v>1408</v>
      </c>
      <c r="E32" s="147">
        <v>77.98</v>
      </c>
      <c r="F32" s="147">
        <v>77.98</v>
      </c>
      <c r="G32" s="147">
        <v>4495.3999999999996</v>
      </c>
      <c r="H32" s="147">
        <v>497.2</v>
      </c>
      <c r="I32" s="147">
        <v>8393</v>
      </c>
      <c r="J32" s="147">
        <v>22803</v>
      </c>
      <c r="K32" s="147">
        <v>4219.7349999999997</v>
      </c>
      <c r="L32" s="147">
        <v>4364.8980000000001</v>
      </c>
      <c r="M32" s="147">
        <v>4359.6540000000005</v>
      </c>
      <c r="N32" s="147">
        <v>4364.7160000000003</v>
      </c>
      <c r="O32" s="147">
        <v>2680</v>
      </c>
      <c r="P32" s="147">
        <v>6782</v>
      </c>
      <c r="Q32" s="147">
        <v>6941.1350000000002</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796875" defaultRowHeight="14.5" x14ac:dyDescent="0.35"/>
  <cols>
    <col min="1" max="1" width="2" customWidth="1"/>
    <col min="2" max="2" width="20" customWidth="1"/>
    <col min="3" max="18" width="23" customWidth="1"/>
  </cols>
  <sheetData>
    <row r="1" spans="1:18" x14ac:dyDescent="0.35">
      <c r="A1" s="1"/>
      <c r="B1" s="1"/>
      <c r="C1" s="1"/>
      <c r="D1" s="1"/>
      <c r="E1" s="1"/>
      <c r="F1" s="1"/>
      <c r="G1" s="1"/>
      <c r="H1" s="1"/>
      <c r="I1" s="1"/>
      <c r="J1" s="1"/>
      <c r="K1" s="1"/>
      <c r="L1" s="1"/>
      <c r="M1" s="1"/>
      <c r="N1" s="1"/>
      <c r="O1" s="1"/>
      <c r="P1" s="1"/>
      <c r="Q1" s="1"/>
      <c r="R1" s="1"/>
    </row>
    <row r="2" spans="1:18" x14ac:dyDescent="0.35">
      <c r="A2" s="1"/>
      <c r="B2" s="1"/>
      <c r="C2" s="1"/>
      <c r="D2" s="1"/>
      <c r="E2" s="1"/>
      <c r="F2" s="1"/>
      <c r="G2" s="1"/>
      <c r="H2" s="1"/>
      <c r="I2" s="1"/>
      <c r="J2" s="1"/>
      <c r="K2" s="1"/>
      <c r="L2" s="1"/>
      <c r="M2" s="1"/>
      <c r="N2" s="1"/>
      <c r="O2" s="1"/>
      <c r="P2" s="1"/>
      <c r="Q2" s="1"/>
      <c r="R2" s="1"/>
    </row>
    <row r="3" spans="1:18" ht="69" customHeight="1" x14ac:dyDescent="0.35">
      <c r="A3" s="1"/>
      <c r="B3" s="190" t="s">
        <v>0</v>
      </c>
      <c r="C3" s="191"/>
      <c r="D3" s="191"/>
      <c r="E3" s="191"/>
      <c r="F3" s="191"/>
      <c r="G3" s="191"/>
      <c r="H3" s="1"/>
      <c r="I3" s="1"/>
      <c r="J3" s="1"/>
      <c r="K3" s="1"/>
      <c r="L3" s="1"/>
      <c r="M3" s="1"/>
      <c r="N3" s="1"/>
      <c r="O3" s="1"/>
      <c r="P3" s="1"/>
      <c r="Q3" s="1"/>
      <c r="R3" s="1"/>
    </row>
    <row r="4" spans="1:18" ht="0" hidden="1" customHeight="1" x14ac:dyDescent="0.35">
      <c r="A4" s="1"/>
      <c r="B4" s="1"/>
      <c r="C4" s="1"/>
      <c r="D4" s="1"/>
      <c r="E4" s="1"/>
      <c r="F4" s="1"/>
      <c r="G4" s="1"/>
      <c r="H4" s="1"/>
      <c r="I4" s="1"/>
      <c r="J4" s="1"/>
      <c r="K4" s="1"/>
      <c r="L4" s="1"/>
      <c r="M4" s="1"/>
      <c r="N4" s="1"/>
      <c r="O4" s="1"/>
      <c r="P4" s="1"/>
      <c r="Q4" s="1"/>
      <c r="R4" s="1"/>
    </row>
    <row r="5" spans="1:18" x14ac:dyDescent="0.35">
      <c r="A5" s="1"/>
      <c r="B5" s="1"/>
      <c r="C5" s="1"/>
      <c r="D5" s="1"/>
      <c r="E5" s="1"/>
      <c r="F5" s="1"/>
      <c r="G5" s="1"/>
      <c r="H5" s="1"/>
      <c r="I5" s="1"/>
      <c r="J5" s="1"/>
      <c r="K5" s="1"/>
      <c r="L5" s="1"/>
      <c r="M5" s="1"/>
      <c r="N5" s="1"/>
      <c r="O5" s="1"/>
      <c r="P5" s="1"/>
      <c r="Q5" s="1"/>
      <c r="R5" s="1"/>
    </row>
    <row r="6" spans="1:18" ht="27" customHeight="1" x14ac:dyDescent="0.35">
      <c r="A6" s="1"/>
      <c r="B6" s="198" t="s">
        <v>508</v>
      </c>
      <c r="C6" s="198" t="s">
        <v>1593</v>
      </c>
      <c r="D6" s="198"/>
      <c r="E6" s="198"/>
      <c r="F6" s="198"/>
      <c r="G6" s="198"/>
      <c r="H6" s="198"/>
      <c r="I6" s="198"/>
      <c r="J6" s="198"/>
      <c r="K6" s="198"/>
      <c r="L6" s="198"/>
      <c r="M6" s="198"/>
      <c r="N6" s="198"/>
      <c r="O6" s="198"/>
      <c r="P6" s="198"/>
      <c r="Q6" s="198"/>
      <c r="R6" s="198"/>
    </row>
    <row r="7" spans="1:18" ht="40" customHeight="1" x14ac:dyDescent="0.35">
      <c r="A7" s="1"/>
      <c r="B7" s="198"/>
      <c r="C7" s="3" t="s">
        <v>238</v>
      </c>
      <c r="D7" s="3" t="s">
        <v>70</v>
      </c>
      <c r="E7" s="3" t="s">
        <v>70</v>
      </c>
      <c r="F7" s="3" t="s">
        <v>74</v>
      </c>
      <c r="G7" s="3" t="s">
        <v>74</v>
      </c>
      <c r="H7" s="3" t="s">
        <v>74</v>
      </c>
      <c r="I7" s="3" t="s">
        <v>74</v>
      </c>
      <c r="J7" s="3" t="s">
        <v>88</v>
      </c>
      <c r="K7" s="3" t="s">
        <v>560</v>
      </c>
      <c r="L7" s="3" t="s">
        <v>91</v>
      </c>
      <c r="M7" s="3" t="s">
        <v>91</v>
      </c>
      <c r="N7" s="3" t="s">
        <v>111</v>
      </c>
      <c r="O7" s="3" t="s">
        <v>111</v>
      </c>
      <c r="P7" s="3" t="s">
        <v>561</v>
      </c>
      <c r="Q7" s="3" t="s">
        <v>141</v>
      </c>
      <c r="R7" s="3" t="s">
        <v>145</v>
      </c>
    </row>
    <row r="8" spans="1:18" ht="40" customHeight="1" x14ac:dyDescent="0.35">
      <c r="A8" s="1"/>
      <c r="B8" s="198"/>
      <c r="C8" s="3" t="s">
        <v>1017</v>
      </c>
      <c r="D8" s="3" t="s">
        <v>1022</v>
      </c>
      <c r="E8" s="3" t="s">
        <v>1023</v>
      </c>
      <c r="F8" s="3" t="s">
        <v>83</v>
      </c>
      <c r="G8" s="3" t="s">
        <v>86</v>
      </c>
      <c r="H8" s="3" t="s">
        <v>1495</v>
      </c>
      <c r="I8" s="3" t="s">
        <v>1040</v>
      </c>
      <c r="J8" s="3" t="s">
        <v>89</v>
      </c>
      <c r="K8" s="3" t="s">
        <v>1045</v>
      </c>
      <c r="L8" s="3" t="s">
        <v>94</v>
      </c>
      <c r="M8" s="3" t="s">
        <v>100</v>
      </c>
      <c r="N8" s="3" t="s">
        <v>1062</v>
      </c>
      <c r="O8" s="3" t="s">
        <v>119</v>
      </c>
      <c r="P8" s="3" t="s">
        <v>974</v>
      </c>
      <c r="Q8" s="3" t="s">
        <v>1086</v>
      </c>
      <c r="R8" s="3" t="s">
        <v>1087</v>
      </c>
    </row>
    <row r="9" spans="1:18" x14ac:dyDescent="0.35">
      <c r="A9" s="1"/>
      <c r="B9" s="149" t="s">
        <v>170</v>
      </c>
      <c r="C9" s="147">
        <v>24</v>
      </c>
      <c r="D9" s="147">
        <v>25.29</v>
      </c>
      <c r="E9" s="147">
        <v>25.29</v>
      </c>
      <c r="F9" s="147">
        <v>23.1</v>
      </c>
      <c r="G9" s="147">
        <v>23.1</v>
      </c>
      <c r="H9" s="147">
        <v>25.1</v>
      </c>
      <c r="I9" s="147">
        <v>25.1</v>
      </c>
      <c r="J9" s="147">
        <v>21.2</v>
      </c>
      <c r="K9" s="147">
        <v>36.04</v>
      </c>
      <c r="L9" s="147">
        <v>20.7</v>
      </c>
      <c r="M9" s="147">
        <v>22.3</v>
      </c>
      <c r="N9" s="147">
        <v>27.83</v>
      </c>
      <c r="O9" s="147">
        <v>22.95</v>
      </c>
      <c r="P9" s="147">
        <v>22.3</v>
      </c>
      <c r="Q9" s="147">
        <v>24.287299999999998</v>
      </c>
      <c r="R9" s="147">
        <v>25.76</v>
      </c>
    </row>
    <row r="10" spans="1:18" x14ac:dyDescent="0.35">
      <c r="A10" s="1"/>
      <c r="B10" s="149" t="s">
        <v>1578</v>
      </c>
      <c r="C10" s="147">
        <v>24</v>
      </c>
      <c r="D10" s="147">
        <v>25.24</v>
      </c>
      <c r="E10" s="147">
        <v>25.24</v>
      </c>
      <c r="F10" s="147">
        <v>23.1</v>
      </c>
      <c r="G10" s="147">
        <v>23.1</v>
      </c>
      <c r="H10" s="147">
        <v>24.72</v>
      </c>
      <c r="I10" s="147">
        <v>24.72</v>
      </c>
      <c r="J10" s="147">
        <v>21.2</v>
      </c>
      <c r="K10" s="147">
        <v>36.24</v>
      </c>
      <c r="L10" s="147">
        <v>20.2</v>
      </c>
      <c r="M10" s="147">
        <v>23.2</v>
      </c>
      <c r="N10" s="147">
        <v>27.53</v>
      </c>
      <c r="O10" s="147">
        <v>22.6</v>
      </c>
      <c r="P10" s="147">
        <v>22.3</v>
      </c>
      <c r="Q10" s="147">
        <v>24.131730000000001</v>
      </c>
      <c r="R10" s="147">
        <v>25.76</v>
      </c>
    </row>
    <row r="11" spans="1:18" x14ac:dyDescent="0.35">
      <c r="A11" s="1"/>
      <c r="B11" s="149" t="s">
        <v>1579</v>
      </c>
      <c r="C11" s="147">
        <v>23</v>
      </c>
      <c r="D11" s="147">
        <v>25.03</v>
      </c>
      <c r="E11" s="147">
        <v>25.03</v>
      </c>
      <c r="F11" s="147">
        <v>22.6</v>
      </c>
      <c r="G11" s="147">
        <v>22.6</v>
      </c>
      <c r="H11" s="147">
        <v>24.35</v>
      </c>
      <c r="I11" s="147">
        <v>24.35</v>
      </c>
      <c r="J11" s="147">
        <v>20.8</v>
      </c>
      <c r="K11" s="147">
        <v>35.869999999999997</v>
      </c>
      <c r="L11" s="147">
        <v>20.2</v>
      </c>
      <c r="M11" s="147">
        <v>22.9</v>
      </c>
      <c r="N11" s="147">
        <v>27.27</v>
      </c>
      <c r="O11" s="147">
        <v>22.111999999999998</v>
      </c>
      <c r="P11" s="147">
        <v>21.7</v>
      </c>
      <c r="Q11" s="147">
        <v>23.881810000000002</v>
      </c>
      <c r="R11" s="147">
        <v>26.12</v>
      </c>
    </row>
    <row r="12" spans="1:18" x14ac:dyDescent="0.35">
      <c r="A12" s="1"/>
      <c r="B12" s="149" t="s">
        <v>1580</v>
      </c>
      <c r="C12" s="147">
        <v>23</v>
      </c>
      <c r="D12" s="147">
        <v>24.75</v>
      </c>
      <c r="E12" s="147">
        <v>24.75</v>
      </c>
      <c r="F12" s="147">
        <v>22.8</v>
      </c>
      <c r="G12" s="147">
        <v>22.8</v>
      </c>
      <c r="H12" s="147">
        <v>24.02</v>
      </c>
      <c r="I12" s="147">
        <v>24.02</v>
      </c>
      <c r="J12" s="147">
        <v>20.7</v>
      </c>
      <c r="K12" s="147">
        <v>35.6</v>
      </c>
      <c r="L12" s="147">
        <v>20.5</v>
      </c>
      <c r="M12" s="147">
        <v>23.7</v>
      </c>
      <c r="N12" s="147">
        <v>27.08</v>
      </c>
      <c r="O12" s="147">
        <v>21.95</v>
      </c>
      <c r="P12" s="147">
        <v>21.5</v>
      </c>
      <c r="Q12" s="147">
        <v>23.585719999999998</v>
      </c>
      <c r="R12" s="147">
        <v>25.76</v>
      </c>
    </row>
    <row r="13" spans="1:18" x14ac:dyDescent="0.35">
      <c r="A13" s="1"/>
      <c r="B13" s="149" t="s">
        <v>1581</v>
      </c>
      <c r="C13" s="147">
        <v>23</v>
      </c>
      <c r="D13" s="147">
        <v>24.54</v>
      </c>
      <c r="E13" s="147">
        <v>24.54</v>
      </c>
      <c r="F13" s="147">
        <v>22.6</v>
      </c>
      <c r="G13" s="147">
        <v>22.6</v>
      </c>
      <c r="H13" s="147">
        <v>23.81</v>
      </c>
      <c r="I13" s="147">
        <v>23.81</v>
      </c>
      <c r="J13" s="147">
        <v>20.6</v>
      </c>
      <c r="K13" s="147">
        <v>35.380000000000003</v>
      </c>
      <c r="L13" s="147">
        <v>20.6</v>
      </c>
      <c r="M13" s="147">
        <v>22.2</v>
      </c>
      <c r="N13" s="147">
        <v>26.9</v>
      </c>
      <c r="O13" s="147">
        <v>21.488</v>
      </c>
      <c r="P13" s="147">
        <v>21.3</v>
      </c>
      <c r="Q13" s="147">
        <v>23.307700000000001</v>
      </c>
      <c r="R13" s="147">
        <v>25.76</v>
      </c>
    </row>
    <row r="14" spans="1:18" x14ac:dyDescent="0.35">
      <c r="A14" s="1"/>
      <c r="B14" s="149" t="s">
        <v>1582</v>
      </c>
      <c r="C14" s="147">
        <v>23</v>
      </c>
      <c r="D14" s="147">
        <v>24.23</v>
      </c>
      <c r="E14" s="147">
        <v>24.23</v>
      </c>
      <c r="F14" s="147">
        <v>22.1</v>
      </c>
      <c r="G14" s="147">
        <v>22.1</v>
      </c>
      <c r="H14" s="147">
        <v>23.57</v>
      </c>
      <c r="I14" s="147">
        <v>23.57</v>
      </c>
      <c r="J14" s="147">
        <v>20.6</v>
      </c>
      <c r="K14" s="147">
        <v>34.89</v>
      </c>
      <c r="L14" s="147">
        <v>20.3</v>
      </c>
      <c r="M14" s="147">
        <v>22.5</v>
      </c>
      <c r="N14" s="147">
        <v>26.79</v>
      </c>
      <c r="O14" s="147">
        <v>21.25</v>
      </c>
      <c r="P14" s="147">
        <v>21.1</v>
      </c>
      <c r="Q14" s="147">
        <v>23.08689</v>
      </c>
      <c r="R14" s="147">
        <v>25.39</v>
      </c>
    </row>
    <row r="15" spans="1:18" x14ac:dyDescent="0.35">
      <c r="A15" s="1"/>
      <c r="B15" s="149" t="s">
        <v>220</v>
      </c>
      <c r="C15" s="147">
        <v>22</v>
      </c>
      <c r="D15" s="147">
        <v>23.76</v>
      </c>
      <c r="E15" s="147">
        <v>23.76</v>
      </c>
      <c r="F15" s="147">
        <v>21.8</v>
      </c>
      <c r="G15" s="147">
        <v>21.8</v>
      </c>
      <c r="H15" s="147">
        <v>23.32</v>
      </c>
      <c r="I15" s="147">
        <v>23.32</v>
      </c>
      <c r="J15" s="147">
        <v>20.6</v>
      </c>
      <c r="K15" s="147">
        <v>34.61</v>
      </c>
      <c r="L15" s="147">
        <v>19.899999999999999</v>
      </c>
      <c r="M15" s="147">
        <v>21.8</v>
      </c>
      <c r="N15" s="147">
        <v>26.72</v>
      </c>
      <c r="O15" s="147">
        <v>20.85</v>
      </c>
      <c r="P15" s="147">
        <v>20.9</v>
      </c>
      <c r="Q15" s="147">
        <v>22.843990000000002</v>
      </c>
      <c r="R15" s="147">
        <v>25.39</v>
      </c>
    </row>
    <row r="16" spans="1:18" x14ac:dyDescent="0.35">
      <c r="A16" s="1"/>
      <c r="B16" s="149" t="s">
        <v>1583</v>
      </c>
      <c r="C16" s="147">
        <v>22</v>
      </c>
      <c r="D16" s="147">
        <v>23.65</v>
      </c>
      <c r="E16" s="147">
        <v>23.65</v>
      </c>
      <c r="F16" s="147">
        <v>21.8</v>
      </c>
      <c r="G16" s="147">
        <v>21.8</v>
      </c>
      <c r="H16" s="147">
        <v>23.45</v>
      </c>
      <c r="I16" s="147">
        <v>23.45</v>
      </c>
      <c r="J16" s="147">
        <v>21.5</v>
      </c>
      <c r="K16" s="147">
        <v>34.590000000000003</v>
      </c>
      <c r="L16" s="147">
        <v>20.100000000000001</v>
      </c>
      <c r="M16" s="147">
        <v>22.6</v>
      </c>
      <c r="N16" s="147">
        <v>26.62</v>
      </c>
      <c r="O16" s="147">
        <v>20.85</v>
      </c>
      <c r="P16" s="147">
        <v>20.9</v>
      </c>
      <c r="Q16" s="147">
        <v>22.594080000000002</v>
      </c>
      <c r="R16" s="147">
        <v>25.76</v>
      </c>
    </row>
    <row r="17" spans="1:18" x14ac:dyDescent="0.35">
      <c r="A17" s="1"/>
      <c r="B17" s="149" t="s">
        <v>330</v>
      </c>
      <c r="C17" s="147">
        <v>26</v>
      </c>
      <c r="D17" s="147">
        <v>25.42</v>
      </c>
      <c r="E17" s="147">
        <v>25.42</v>
      </c>
      <c r="F17" s="147">
        <v>22.6</v>
      </c>
      <c r="G17" s="147">
        <v>22.6</v>
      </c>
      <c r="H17" s="147">
        <v>24.53</v>
      </c>
      <c r="I17" s="147">
        <v>24.53</v>
      </c>
      <c r="J17" s="147">
        <v>22.5</v>
      </c>
      <c r="K17" s="147">
        <v>35.61</v>
      </c>
      <c r="L17" s="147">
        <v>21.2</v>
      </c>
      <c r="M17" s="147">
        <v>23.9</v>
      </c>
      <c r="N17" s="147">
        <v>26.89</v>
      </c>
      <c r="O17" s="147">
        <v>21.3</v>
      </c>
      <c r="P17" s="147">
        <v>22</v>
      </c>
      <c r="Q17" s="147">
        <v>23.121009999999998</v>
      </c>
      <c r="R17" s="147">
        <v>26.86</v>
      </c>
    </row>
    <row r="18" spans="1:18" x14ac:dyDescent="0.35">
      <c r="A18" s="1"/>
      <c r="B18" s="149" t="s">
        <v>339</v>
      </c>
      <c r="C18" s="147">
        <v>28</v>
      </c>
      <c r="D18" s="147">
        <v>27.32</v>
      </c>
      <c r="E18" s="147">
        <v>27.32</v>
      </c>
      <c r="F18" s="147">
        <v>22.9</v>
      </c>
      <c r="G18" s="147">
        <v>22.9</v>
      </c>
      <c r="H18" s="147">
        <v>25.31</v>
      </c>
      <c r="I18" s="147">
        <v>25.31</v>
      </c>
      <c r="J18" s="147">
        <v>21.9</v>
      </c>
      <c r="K18" s="147">
        <v>36.93</v>
      </c>
      <c r="L18" s="147">
        <v>22.6</v>
      </c>
      <c r="M18" s="147">
        <v>25.2</v>
      </c>
      <c r="N18" s="147">
        <v>27.43</v>
      </c>
      <c r="O18" s="147">
        <v>21.95</v>
      </c>
      <c r="P18" s="147">
        <v>23</v>
      </c>
      <c r="Q18" s="147">
        <v>24.560300000000002</v>
      </c>
      <c r="R18" s="147">
        <v>28.32</v>
      </c>
    </row>
    <row r="19" spans="1:18" x14ac:dyDescent="0.35">
      <c r="A19" s="1"/>
      <c r="B19" s="149" t="s">
        <v>1584</v>
      </c>
      <c r="C19" s="147">
        <v>31</v>
      </c>
      <c r="D19" s="147">
        <v>29.4</v>
      </c>
      <c r="E19" s="147">
        <v>29.4</v>
      </c>
      <c r="F19" s="147">
        <v>24.9</v>
      </c>
      <c r="G19" s="147">
        <v>24.9</v>
      </c>
      <c r="H19" s="147">
        <v>25.44</v>
      </c>
      <c r="I19" s="147">
        <v>25.44</v>
      </c>
      <c r="J19" s="147">
        <v>21.9</v>
      </c>
      <c r="K19" s="147">
        <v>38.89</v>
      </c>
      <c r="L19" s="147">
        <v>23.3</v>
      </c>
      <c r="M19" s="147">
        <v>26.1</v>
      </c>
      <c r="N19" s="147">
        <v>28.22</v>
      </c>
      <c r="O19" s="147">
        <v>22.55</v>
      </c>
      <c r="P19" s="147">
        <v>24.5</v>
      </c>
      <c r="Q19" s="147">
        <v>25.900230000000001</v>
      </c>
      <c r="R19" s="147">
        <v>28.32</v>
      </c>
    </row>
    <row r="20" spans="1:18" x14ac:dyDescent="0.35">
      <c r="A20" s="1"/>
      <c r="B20" s="149" t="s">
        <v>356</v>
      </c>
      <c r="C20" s="147">
        <v>31</v>
      </c>
      <c r="D20" s="147">
        <v>31.21</v>
      </c>
      <c r="E20" s="147">
        <v>31.21</v>
      </c>
      <c r="F20" s="147">
        <v>26.2</v>
      </c>
      <c r="G20" s="147">
        <v>26.2</v>
      </c>
      <c r="H20" s="147">
        <v>25.92</v>
      </c>
      <c r="I20" s="147">
        <v>25.92</v>
      </c>
      <c r="J20" s="147">
        <v>21.9</v>
      </c>
      <c r="K20" s="147">
        <v>38.57</v>
      </c>
      <c r="L20" s="147">
        <v>24.3</v>
      </c>
      <c r="M20" s="147">
        <v>27.2</v>
      </c>
      <c r="N20" s="147">
        <v>28.39</v>
      </c>
      <c r="O20" s="147">
        <v>23.312000000000001</v>
      </c>
      <c r="P20" s="147">
        <v>25.1</v>
      </c>
      <c r="Q20" s="147">
        <v>26.231449999999999</v>
      </c>
      <c r="R20" s="147">
        <v>26.49</v>
      </c>
    </row>
    <row r="21" spans="1:18" x14ac:dyDescent="0.35">
      <c r="A21" s="1"/>
      <c r="B21" s="149" t="s">
        <v>1585</v>
      </c>
      <c r="C21" s="147">
        <v>33</v>
      </c>
      <c r="D21" s="147">
        <v>29.01</v>
      </c>
      <c r="E21" s="147">
        <v>29.01</v>
      </c>
      <c r="F21" s="147">
        <v>26.8</v>
      </c>
      <c r="G21" s="147">
        <v>26.8</v>
      </c>
      <c r="H21" s="147">
        <v>26.28</v>
      </c>
      <c r="I21" s="147">
        <v>26.28</v>
      </c>
      <c r="J21" s="147">
        <v>21.8</v>
      </c>
      <c r="K21" s="147">
        <v>37.25</v>
      </c>
      <c r="L21" s="147">
        <v>25.7</v>
      </c>
      <c r="M21" s="147">
        <v>27.2</v>
      </c>
      <c r="N21" s="147">
        <v>29.47</v>
      </c>
      <c r="O21" s="147">
        <v>23.85</v>
      </c>
      <c r="P21" s="147">
        <v>24.8</v>
      </c>
      <c r="Q21" s="147">
        <v>26.87782</v>
      </c>
      <c r="R21" s="147">
        <v>26.12</v>
      </c>
    </row>
    <row r="22" spans="1:18" x14ac:dyDescent="0.35">
      <c r="A22" s="1"/>
      <c r="B22" s="149" t="s">
        <v>331</v>
      </c>
      <c r="C22" s="147">
        <v>32</v>
      </c>
      <c r="D22" s="147">
        <v>28.86</v>
      </c>
      <c r="E22" s="147">
        <v>28.86</v>
      </c>
      <c r="F22" s="147">
        <v>26.8</v>
      </c>
      <c r="G22" s="147">
        <v>26.8</v>
      </c>
      <c r="H22" s="147">
        <v>26.61</v>
      </c>
      <c r="I22" s="147">
        <v>26.61</v>
      </c>
      <c r="J22" s="147">
        <v>22.2</v>
      </c>
      <c r="K22" s="147">
        <v>37.49</v>
      </c>
      <c r="L22" s="147">
        <v>26.7</v>
      </c>
      <c r="M22" s="147">
        <v>27.3</v>
      </c>
      <c r="N22" s="147">
        <v>30.1</v>
      </c>
      <c r="O22" s="147">
        <v>23.4</v>
      </c>
      <c r="P22" s="147">
        <v>27.5</v>
      </c>
      <c r="Q22" s="147">
        <v>27.706869999999999</v>
      </c>
      <c r="R22" s="147">
        <v>26.86</v>
      </c>
    </row>
    <row r="23" spans="1:18" x14ac:dyDescent="0.35">
      <c r="A23" s="1"/>
      <c r="B23" s="149" t="s">
        <v>1586</v>
      </c>
      <c r="C23" s="147">
        <v>32</v>
      </c>
      <c r="D23" s="147">
        <v>28.27</v>
      </c>
      <c r="E23" s="147">
        <v>28.27</v>
      </c>
      <c r="F23" s="147">
        <v>26.4</v>
      </c>
      <c r="G23" s="147">
        <v>26.4</v>
      </c>
      <c r="H23" s="147">
        <v>26.94</v>
      </c>
      <c r="I23" s="147">
        <v>26.94</v>
      </c>
      <c r="J23" s="147">
        <v>22.3</v>
      </c>
      <c r="K23" s="147">
        <v>37.24</v>
      </c>
      <c r="L23" s="147">
        <v>25.6</v>
      </c>
      <c r="M23" s="147">
        <v>28.1</v>
      </c>
      <c r="N23" s="147">
        <v>30.74</v>
      </c>
      <c r="O23" s="147">
        <v>25.05</v>
      </c>
      <c r="P23" s="147">
        <v>27</v>
      </c>
      <c r="Q23" s="147">
        <v>28.57105</v>
      </c>
      <c r="R23" s="147">
        <v>26.49</v>
      </c>
    </row>
    <row r="24" spans="1:18" x14ac:dyDescent="0.35">
      <c r="A24" s="1"/>
      <c r="B24" s="149" t="s">
        <v>1587</v>
      </c>
      <c r="C24" s="147">
        <v>27</v>
      </c>
      <c r="D24" s="147">
        <v>27.9</v>
      </c>
      <c r="E24" s="147">
        <v>27.9</v>
      </c>
      <c r="F24" s="147">
        <v>26.3</v>
      </c>
      <c r="G24" s="147">
        <v>26.3</v>
      </c>
      <c r="H24" s="147">
        <v>27.26</v>
      </c>
      <c r="I24" s="147">
        <v>27.26</v>
      </c>
      <c r="J24" s="147">
        <v>22.1</v>
      </c>
      <c r="K24" s="147">
        <v>37.159999999999997</v>
      </c>
      <c r="L24" s="147">
        <v>24.9</v>
      </c>
      <c r="M24" s="147">
        <v>27.3</v>
      </c>
      <c r="N24" s="147">
        <v>30.7</v>
      </c>
      <c r="O24" s="147">
        <v>24.65</v>
      </c>
      <c r="P24" s="147">
        <v>25.7</v>
      </c>
      <c r="Q24" s="147">
        <v>27.95478</v>
      </c>
      <c r="R24" s="147">
        <v>26.12</v>
      </c>
    </row>
    <row r="25" spans="1:18" x14ac:dyDescent="0.35">
      <c r="A25" s="1"/>
      <c r="B25" s="149" t="s">
        <v>346</v>
      </c>
      <c r="C25" s="147">
        <v>27</v>
      </c>
      <c r="D25" s="147">
        <v>27.66</v>
      </c>
      <c r="E25" s="147">
        <v>27.66</v>
      </c>
      <c r="F25" s="147">
        <v>23.8</v>
      </c>
      <c r="G25" s="147">
        <v>23.8</v>
      </c>
      <c r="H25" s="147">
        <v>27.24</v>
      </c>
      <c r="I25" s="147">
        <v>27.24</v>
      </c>
      <c r="J25" s="147">
        <v>21.6</v>
      </c>
      <c r="K25" s="147">
        <v>36.76</v>
      </c>
      <c r="L25" s="147">
        <v>25</v>
      </c>
      <c r="M25" s="147">
        <v>26.7</v>
      </c>
      <c r="N25" s="147">
        <v>30.51</v>
      </c>
      <c r="O25" s="147">
        <v>25.3</v>
      </c>
      <c r="P25" s="147">
        <v>25.5</v>
      </c>
      <c r="Q25" s="147">
        <v>27.45093</v>
      </c>
      <c r="R25" s="147">
        <v>26.12</v>
      </c>
    </row>
    <row r="26" spans="1:18" x14ac:dyDescent="0.35">
      <c r="A26" s="1"/>
      <c r="B26" s="149" t="s">
        <v>253</v>
      </c>
      <c r="C26" s="147">
        <v>27</v>
      </c>
      <c r="D26" s="147">
        <v>28.32</v>
      </c>
      <c r="E26" s="147">
        <v>28.32</v>
      </c>
      <c r="F26" s="147">
        <v>22.9</v>
      </c>
      <c r="G26" s="147">
        <v>22.9</v>
      </c>
      <c r="H26" s="147">
        <v>27.5</v>
      </c>
      <c r="I26" s="147">
        <v>27.5</v>
      </c>
      <c r="J26" s="147">
        <v>21.4</v>
      </c>
      <c r="K26" s="147">
        <v>36.729999999999997</v>
      </c>
      <c r="L26" s="147">
        <v>23.8</v>
      </c>
      <c r="M26" s="147">
        <v>26.1</v>
      </c>
      <c r="N26" s="147">
        <v>29.88</v>
      </c>
      <c r="O26" s="147">
        <v>25.25</v>
      </c>
      <c r="P26" s="147">
        <v>24.8</v>
      </c>
      <c r="Q26" s="147">
        <v>26.719239999999999</v>
      </c>
      <c r="R26" s="147">
        <v>26.49</v>
      </c>
    </row>
    <row r="27" spans="1:18" x14ac:dyDescent="0.35">
      <c r="A27" s="1"/>
      <c r="B27" s="149" t="s">
        <v>221</v>
      </c>
      <c r="C27" s="147">
        <v>26</v>
      </c>
      <c r="D27" s="147">
        <v>27.22</v>
      </c>
      <c r="E27" s="147">
        <v>27.22</v>
      </c>
      <c r="F27" s="147">
        <v>23.3</v>
      </c>
      <c r="G27" s="147">
        <v>23.3</v>
      </c>
      <c r="H27" s="147">
        <v>27.13</v>
      </c>
      <c r="I27" s="147">
        <v>27.13</v>
      </c>
      <c r="J27" s="147">
        <v>21.2</v>
      </c>
      <c r="K27" s="147">
        <v>36.36</v>
      </c>
      <c r="L27" s="147">
        <v>22.6</v>
      </c>
      <c r="M27" s="147">
        <v>24.6</v>
      </c>
      <c r="N27" s="147">
        <v>29.62</v>
      </c>
      <c r="O27" s="147">
        <v>24.2</v>
      </c>
      <c r="P27" s="147">
        <v>23.5</v>
      </c>
      <c r="Q27" s="147">
        <v>25.99558</v>
      </c>
      <c r="R27" s="147">
        <v>26.12</v>
      </c>
    </row>
    <row r="28" spans="1:18" x14ac:dyDescent="0.35">
      <c r="A28" s="1"/>
      <c r="B28" s="149" t="s">
        <v>1588</v>
      </c>
      <c r="C28" s="147">
        <v>26</v>
      </c>
      <c r="D28" s="147">
        <v>25.79</v>
      </c>
      <c r="E28" s="147">
        <v>25.79</v>
      </c>
      <c r="F28" s="147">
        <v>23.5</v>
      </c>
      <c r="G28" s="147">
        <v>23.5</v>
      </c>
      <c r="H28" s="147">
        <v>26.48</v>
      </c>
      <c r="I28" s="147">
        <v>26.48</v>
      </c>
      <c r="J28" s="147">
        <v>21.2</v>
      </c>
      <c r="K28" s="147">
        <v>35.869999999999997</v>
      </c>
      <c r="L28" s="147">
        <v>21.8</v>
      </c>
      <c r="M28" s="147">
        <v>24.7</v>
      </c>
      <c r="N28" s="147">
        <v>23.49</v>
      </c>
      <c r="O28" s="147">
        <v>23.1</v>
      </c>
      <c r="P28" s="147">
        <v>22.8</v>
      </c>
      <c r="Q28" s="147">
        <v>21.716850000000001</v>
      </c>
      <c r="R28" s="147">
        <v>25.76</v>
      </c>
    </row>
    <row r="29" spans="1:18" x14ac:dyDescent="0.35">
      <c r="A29" s="1"/>
      <c r="B29" s="149" t="s">
        <v>1589</v>
      </c>
      <c r="C29" s="147">
        <v>25</v>
      </c>
      <c r="D29" s="147">
        <v>25.31</v>
      </c>
      <c r="E29" s="147">
        <v>25.31</v>
      </c>
      <c r="F29" s="147">
        <v>23.2</v>
      </c>
      <c r="G29" s="147">
        <v>23.2</v>
      </c>
      <c r="H29" s="147">
        <v>26.01</v>
      </c>
      <c r="I29" s="147">
        <v>26.01</v>
      </c>
      <c r="J29" s="147">
        <v>20.8</v>
      </c>
      <c r="K29" s="147">
        <v>35.380000000000003</v>
      </c>
      <c r="L29" s="147">
        <v>21.7</v>
      </c>
      <c r="M29" s="147">
        <v>22.6</v>
      </c>
      <c r="N29" s="147">
        <v>23.5</v>
      </c>
      <c r="O29" s="147">
        <v>22.8</v>
      </c>
      <c r="P29" s="147">
        <v>22.4</v>
      </c>
      <c r="Q29" s="147">
        <v>21.415749999999999</v>
      </c>
      <c r="R29" s="147">
        <v>25.39</v>
      </c>
    </row>
    <row r="30" spans="1:18" x14ac:dyDescent="0.35">
      <c r="A30" s="1"/>
      <c r="B30" s="149" t="s">
        <v>1590</v>
      </c>
      <c r="C30" s="147">
        <v>24</v>
      </c>
      <c r="D30" s="147">
        <v>25.18</v>
      </c>
      <c r="E30" s="147">
        <v>25.18</v>
      </c>
      <c r="F30" s="147">
        <v>23.6</v>
      </c>
      <c r="G30" s="147">
        <v>23.6</v>
      </c>
      <c r="H30" s="147">
        <v>25.48</v>
      </c>
      <c r="I30" s="147">
        <v>25.48</v>
      </c>
      <c r="J30" s="147">
        <v>20.7</v>
      </c>
      <c r="K30" s="147">
        <v>35.590000000000003</v>
      </c>
      <c r="L30" s="147">
        <v>21.9</v>
      </c>
      <c r="M30" s="147">
        <v>24.8</v>
      </c>
      <c r="N30" s="147">
        <v>22.92</v>
      </c>
      <c r="O30" s="147">
        <v>22.55</v>
      </c>
      <c r="P30" s="147">
        <v>22.3</v>
      </c>
      <c r="Q30" s="147">
        <v>21.768039999999999</v>
      </c>
      <c r="R30" s="147">
        <v>25.02</v>
      </c>
    </row>
    <row r="31" spans="1:18" x14ac:dyDescent="0.35">
      <c r="A31" s="1"/>
      <c r="B31" s="149" t="s">
        <v>1591</v>
      </c>
      <c r="C31" s="147">
        <v>25</v>
      </c>
      <c r="D31" s="147">
        <v>25.31</v>
      </c>
      <c r="E31" s="147">
        <v>25.31</v>
      </c>
      <c r="F31" s="147">
        <v>23.5</v>
      </c>
      <c r="G31" s="147">
        <v>23.5</v>
      </c>
      <c r="H31" s="147">
        <v>25.03</v>
      </c>
      <c r="I31" s="147">
        <v>25.03</v>
      </c>
      <c r="J31" s="147">
        <v>20.6</v>
      </c>
      <c r="K31" s="147">
        <v>35.81</v>
      </c>
      <c r="L31" s="147">
        <v>21.7</v>
      </c>
      <c r="M31" s="147">
        <v>24.5</v>
      </c>
      <c r="N31" s="147">
        <v>22.44</v>
      </c>
      <c r="O31" s="147">
        <v>22.25</v>
      </c>
      <c r="P31" s="147">
        <v>22</v>
      </c>
      <c r="Q31" s="147">
        <v>22.64527</v>
      </c>
      <c r="R31" s="147">
        <v>24.66</v>
      </c>
    </row>
    <row r="32" spans="1:18" x14ac:dyDescent="0.35">
      <c r="A32" s="1"/>
      <c r="B32" s="149" t="s">
        <v>1592</v>
      </c>
      <c r="C32" s="147">
        <v>24</v>
      </c>
      <c r="D32" s="147">
        <v>25.45</v>
      </c>
      <c r="E32" s="147">
        <v>25.45</v>
      </c>
      <c r="F32" s="147">
        <v>23.5</v>
      </c>
      <c r="G32" s="147">
        <v>23.5</v>
      </c>
      <c r="H32" s="147">
        <v>24.66</v>
      </c>
      <c r="I32" s="147">
        <v>24.66</v>
      </c>
      <c r="J32" s="147">
        <v>20.6</v>
      </c>
      <c r="K32" s="147">
        <v>36.1</v>
      </c>
      <c r="L32" s="147">
        <v>21.5</v>
      </c>
      <c r="M32" s="147">
        <v>22.1</v>
      </c>
      <c r="N32" s="147">
        <v>21.98</v>
      </c>
      <c r="O32" s="147">
        <v>22</v>
      </c>
      <c r="P32" s="147">
        <v>21.8</v>
      </c>
      <c r="Q32" s="147">
        <v>22.544899999999998</v>
      </c>
      <c r="R32" s="147">
        <v>24.66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79687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23" x14ac:dyDescent="0.5">
      <c r="A5" s="1"/>
      <c r="B5" s="22" t="s">
        <v>1594</v>
      </c>
      <c r="C5" s="1"/>
      <c r="D5" s="1"/>
      <c r="E5" s="1"/>
      <c r="F5" s="1"/>
      <c r="G5" s="1"/>
      <c r="H5" s="1"/>
    </row>
    <row r="6" spans="1:8" x14ac:dyDescent="0.35">
      <c r="A6" s="1"/>
      <c r="B6" s="1"/>
      <c r="C6" s="1"/>
      <c r="D6" s="1"/>
      <c r="E6" s="1"/>
      <c r="F6" s="1"/>
      <c r="G6" s="1"/>
      <c r="H6" s="1"/>
    </row>
    <row r="7" spans="1:8" ht="45" customHeight="1" x14ac:dyDescent="0.35">
      <c r="A7" s="1"/>
      <c r="B7" s="3" t="s">
        <v>50</v>
      </c>
      <c r="C7" s="3" t="s">
        <v>3</v>
      </c>
      <c r="D7" s="3" t="s">
        <v>1595</v>
      </c>
      <c r="E7" s="3" t="s">
        <v>1596</v>
      </c>
      <c r="F7" s="3" t="s">
        <v>1597</v>
      </c>
      <c r="G7" s="3" t="s">
        <v>8</v>
      </c>
      <c r="H7" s="3" t="s">
        <v>1490</v>
      </c>
    </row>
    <row r="8" spans="1:8" x14ac:dyDescent="0.35">
      <c r="A8" s="1"/>
      <c r="B8" s="4" t="s">
        <v>54</v>
      </c>
      <c r="C8" s="150" t="s">
        <v>238</v>
      </c>
      <c r="D8" s="150" t="s">
        <v>1598</v>
      </c>
      <c r="E8" s="147">
        <v>130</v>
      </c>
      <c r="F8" s="4" t="s">
        <v>220</v>
      </c>
      <c r="G8" s="4" t="s">
        <v>1599</v>
      </c>
      <c r="H8" s="151"/>
    </row>
    <row r="9" spans="1:8" x14ac:dyDescent="0.35">
      <c r="A9" s="1"/>
      <c r="B9" s="4" t="s">
        <v>54</v>
      </c>
      <c r="C9" s="150" t="s">
        <v>70</v>
      </c>
      <c r="D9" s="150" t="s">
        <v>1600</v>
      </c>
      <c r="E9" s="147">
        <v>396.5</v>
      </c>
      <c r="F9" s="4" t="s">
        <v>220</v>
      </c>
      <c r="G9" s="4" t="s">
        <v>1599</v>
      </c>
      <c r="H9" s="151"/>
    </row>
    <row r="10" spans="1:8" x14ac:dyDescent="0.35">
      <c r="A10" s="1"/>
      <c r="B10" s="4" t="s">
        <v>54</v>
      </c>
      <c r="C10" s="150" t="s">
        <v>74</v>
      </c>
      <c r="D10" s="150" t="s">
        <v>1601</v>
      </c>
      <c r="E10" s="147">
        <v>3942</v>
      </c>
      <c r="F10" s="4" t="s">
        <v>220</v>
      </c>
      <c r="G10" s="4" t="s">
        <v>1599</v>
      </c>
      <c r="H10" s="151"/>
    </row>
    <row r="11" spans="1:8" x14ac:dyDescent="0.35">
      <c r="A11" s="1"/>
      <c r="B11" s="4" t="s">
        <v>54</v>
      </c>
      <c r="C11" s="150" t="s">
        <v>88</v>
      </c>
      <c r="D11" s="150" t="s">
        <v>1602</v>
      </c>
      <c r="E11" s="147">
        <v>2380</v>
      </c>
      <c r="F11" s="4" t="s">
        <v>220</v>
      </c>
      <c r="G11" s="4" t="s">
        <v>1599</v>
      </c>
      <c r="H11" s="151"/>
    </row>
    <row r="12" spans="1:8" x14ac:dyDescent="0.35">
      <c r="A12" s="1"/>
      <c r="B12" s="4" t="s">
        <v>54</v>
      </c>
      <c r="C12" s="150" t="s">
        <v>91</v>
      </c>
      <c r="D12" s="150" t="s">
        <v>1603</v>
      </c>
      <c r="E12" s="147">
        <v>3737</v>
      </c>
      <c r="F12" s="4" t="s">
        <v>220</v>
      </c>
      <c r="G12" s="4" t="s">
        <v>1599</v>
      </c>
      <c r="H12" s="151"/>
    </row>
    <row r="13" spans="1:8" x14ac:dyDescent="0.35">
      <c r="A13" s="1"/>
      <c r="B13" s="4" t="s">
        <v>54</v>
      </c>
      <c r="C13" s="150" t="s">
        <v>91</v>
      </c>
      <c r="D13" s="150" t="s">
        <v>1604</v>
      </c>
      <c r="E13" s="147">
        <v>1337</v>
      </c>
      <c r="F13" s="4" t="s">
        <v>220</v>
      </c>
      <c r="G13" s="4" t="s">
        <v>1599</v>
      </c>
      <c r="H13" s="151"/>
    </row>
    <row r="14" spans="1:8" x14ac:dyDescent="0.35">
      <c r="A14" s="1"/>
      <c r="B14" s="4" t="s">
        <v>54</v>
      </c>
      <c r="C14" s="150" t="s">
        <v>111</v>
      </c>
      <c r="D14" s="150" t="s">
        <v>1605</v>
      </c>
      <c r="E14" s="147">
        <v>965</v>
      </c>
      <c r="F14" s="4" t="s">
        <v>220</v>
      </c>
      <c r="G14" s="4" t="s">
        <v>1599</v>
      </c>
      <c r="H14" s="151"/>
    </row>
    <row r="15" spans="1:8" x14ac:dyDescent="0.35">
      <c r="A15" s="1"/>
      <c r="B15" s="4" t="s">
        <v>54</v>
      </c>
      <c r="C15" s="150" t="s">
        <v>561</v>
      </c>
      <c r="D15" s="150" t="s">
        <v>1606</v>
      </c>
      <c r="E15" s="147">
        <v>200</v>
      </c>
      <c r="F15" s="4" t="s">
        <v>220</v>
      </c>
      <c r="G15" s="4" t="s">
        <v>1599</v>
      </c>
      <c r="H15" s="151"/>
    </row>
    <row r="16" spans="1:8" x14ac:dyDescent="0.35">
      <c r="A16" s="1"/>
      <c r="B16" s="4" t="s">
        <v>54</v>
      </c>
      <c r="C16" s="150" t="s">
        <v>141</v>
      </c>
      <c r="D16" s="150" t="s">
        <v>1607</v>
      </c>
      <c r="E16" s="147">
        <v>1275</v>
      </c>
      <c r="F16" s="4" t="s">
        <v>220</v>
      </c>
      <c r="G16" s="4" t="s">
        <v>1599</v>
      </c>
      <c r="H16" s="151"/>
    </row>
    <row r="17" spans="1:8" x14ac:dyDescent="0.35">
      <c r="A17" s="1"/>
      <c r="B17" s="4" t="s">
        <v>54</v>
      </c>
      <c r="C17" s="150" t="s">
        <v>145</v>
      </c>
      <c r="D17" s="150" t="s">
        <v>1608</v>
      </c>
      <c r="E17" s="147">
        <v>538.02</v>
      </c>
      <c r="F17" s="4" t="s">
        <v>220</v>
      </c>
      <c r="G17" s="4" t="s">
        <v>1599</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39" width="20" customWidth="1"/>
  </cols>
  <sheetData>
    <row r="1" spans="1:3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35">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35">
      <c r="A4" s="223" t="s">
        <v>1609</v>
      </c>
      <c r="B4" s="198"/>
      <c r="C4" s="198"/>
      <c r="D4" s="198"/>
      <c r="E4" s="198"/>
      <c r="F4" s="198"/>
      <c r="G4" s="198"/>
      <c r="H4" s="198"/>
      <c r="I4" s="198"/>
      <c r="J4" s="198"/>
      <c r="K4" s="198"/>
      <c r="L4" s="198"/>
      <c r="M4" s="198"/>
      <c r="N4" s="198"/>
      <c r="O4" s="198"/>
      <c r="P4" s="198"/>
      <c r="Q4" s="198"/>
      <c r="R4" s="198"/>
      <c r="S4" s="198"/>
      <c r="T4" s="198"/>
      <c r="U4" s="198"/>
      <c r="V4" s="198"/>
      <c r="W4" s="198"/>
      <c r="X4" s="198"/>
      <c r="Y4" s="198"/>
      <c r="Z4" s="198"/>
      <c r="AA4" s="198"/>
      <c r="AB4" s="198"/>
      <c r="AC4" s="198"/>
      <c r="AD4" s="198"/>
      <c r="AE4" s="198"/>
      <c r="AF4" s="198"/>
      <c r="AG4" s="198"/>
      <c r="AH4" s="198"/>
      <c r="AI4" s="198"/>
      <c r="AJ4" s="198"/>
      <c r="AK4" s="198"/>
      <c r="AL4" s="198"/>
      <c r="AM4" s="198"/>
    </row>
    <row r="5" spans="1:39" ht="22" hidden="1" customHeight="1" x14ac:dyDescent="0.35">
      <c r="A5" s="198" t="s">
        <v>50</v>
      </c>
      <c r="B5" s="198" t="s">
        <v>508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40" customHeight="1" x14ac:dyDescent="0.35">
      <c r="A6" s="198"/>
      <c r="B6" s="198"/>
      <c r="C6" s="222" t="s">
        <v>14</v>
      </c>
      <c r="D6" s="222" t="s">
        <v>562</v>
      </c>
      <c r="E6" s="222" t="s">
        <v>563</v>
      </c>
      <c r="F6" s="222" t="s">
        <v>211</v>
      </c>
      <c r="G6" s="222" t="s">
        <v>529</v>
      </c>
      <c r="H6" s="222" t="s">
        <v>553</v>
      </c>
      <c r="I6" s="222"/>
      <c r="J6" s="222" t="s">
        <v>530</v>
      </c>
      <c r="K6" s="222" t="s">
        <v>74</v>
      </c>
      <c r="L6" s="222"/>
      <c r="M6" s="222"/>
      <c r="N6" s="222"/>
      <c r="O6" s="222"/>
      <c r="P6" s="222" t="s">
        <v>531</v>
      </c>
      <c r="Q6" s="222" t="s">
        <v>556</v>
      </c>
      <c r="R6" s="222" t="s">
        <v>532</v>
      </c>
      <c r="S6" s="222" t="s">
        <v>533</v>
      </c>
      <c r="T6" s="222" t="s">
        <v>557</v>
      </c>
      <c r="U6" s="222" t="s">
        <v>541</v>
      </c>
      <c r="V6" s="222" t="s">
        <v>111</v>
      </c>
      <c r="W6" s="222"/>
      <c r="X6" s="222"/>
      <c r="Y6" s="222"/>
      <c r="Z6" s="222" t="s">
        <v>542</v>
      </c>
      <c r="AA6" s="222" t="s">
        <v>543</v>
      </c>
      <c r="AB6" s="222" t="s">
        <v>544</v>
      </c>
      <c r="AC6" s="222" t="s">
        <v>545</v>
      </c>
      <c r="AD6" s="222"/>
      <c r="AE6" s="222"/>
      <c r="AF6" s="222"/>
      <c r="AG6" s="222"/>
      <c r="AH6" s="222"/>
      <c r="AI6" s="222"/>
      <c r="AJ6" s="222"/>
      <c r="AK6" s="222"/>
      <c r="AL6" s="222" t="s">
        <v>558</v>
      </c>
      <c r="AM6" s="222" t="s">
        <v>546</v>
      </c>
    </row>
    <row r="7" spans="1:39" ht="57" customHeight="1" x14ac:dyDescent="0.35">
      <c r="A7" s="198"/>
      <c r="B7" s="198"/>
      <c r="C7" s="9" t="s">
        <v>1610</v>
      </c>
      <c r="D7" s="9" t="s">
        <v>1611</v>
      </c>
      <c r="E7" s="9" t="s">
        <v>1612</v>
      </c>
      <c r="F7" s="9" t="s">
        <v>1613</v>
      </c>
      <c r="G7" s="9" t="s">
        <v>1614</v>
      </c>
      <c r="H7" s="9" t="s">
        <v>1615</v>
      </c>
      <c r="I7" s="9" t="s">
        <v>1616</v>
      </c>
      <c r="J7" s="9" t="s">
        <v>1617</v>
      </c>
      <c r="K7" s="9" t="s">
        <v>1618</v>
      </c>
      <c r="L7" s="9" t="s">
        <v>1619</v>
      </c>
      <c r="M7" s="9" t="s">
        <v>1620</v>
      </c>
      <c r="N7" s="9" t="s">
        <v>1621</v>
      </c>
      <c r="O7" s="9" t="s">
        <v>1622</v>
      </c>
      <c r="P7" s="9" t="s">
        <v>1623</v>
      </c>
      <c r="Q7" s="9" t="s">
        <v>1624</v>
      </c>
      <c r="R7" s="9" t="s">
        <v>1625</v>
      </c>
      <c r="S7" s="9" t="s">
        <v>1626</v>
      </c>
      <c r="T7" s="9" t="s">
        <v>1627</v>
      </c>
      <c r="U7" s="9" t="s">
        <v>1628</v>
      </c>
      <c r="V7" s="9" t="s">
        <v>1629</v>
      </c>
      <c r="W7" s="9" t="s">
        <v>1630</v>
      </c>
      <c r="X7" s="9" t="s">
        <v>1631</v>
      </c>
      <c r="Y7" s="9" t="s">
        <v>1632</v>
      </c>
      <c r="Z7" s="9" t="s">
        <v>1633</v>
      </c>
      <c r="AA7" s="9" t="s">
        <v>1634</v>
      </c>
      <c r="AB7" s="9" t="s">
        <v>1635</v>
      </c>
      <c r="AC7" s="9" t="s">
        <v>1636</v>
      </c>
      <c r="AD7" s="9" t="s">
        <v>1637</v>
      </c>
      <c r="AE7" s="9" t="s">
        <v>1638</v>
      </c>
      <c r="AF7" s="9" t="s">
        <v>1639</v>
      </c>
      <c r="AG7" s="9" t="s">
        <v>1640</v>
      </c>
      <c r="AH7" s="9" t="s">
        <v>1641</v>
      </c>
      <c r="AI7" s="9" t="s">
        <v>1642</v>
      </c>
      <c r="AJ7" s="9" t="s">
        <v>1643</v>
      </c>
      <c r="AK7" s="9" t="s">
        <v>1644</v>
      </c>
      <c r="AL7" s="9" t="s">
        <v>1645</v>
      </c>
      <c r="AM7" s="9" t="s">
        <v>1646</v>
      </c>
    </row>
    <row r="8" spans="1:39" ht="24" customHeight="1" x14ac:dyDescent="0.35">
      <c r="A8" s="13" t="s">
        <v>54</v>
      </c>
      <c r="B8" s="13" t="s">
        <v>728</v>
      </c>
      <c r="C8" s="152">
        <v>25</v>
      </c>
      <c r="D8" s="152">
        <v>27.63</v>
      </c>
      <c r="E8" s="152">
        <v>9.44</v>
      </c>
      <c r="F8" s="152">
        <v>0</v>
      </c>
      <c r="G8" s="152"/>
      <c r="H8" s="152">
        <v>7.56</v>
      </c>
      <c r="I8" s="152">
        <v>6.29</v>
      </c>
      <c r="J8" s="152">
        <v>7.6</v>
      </c>
      <c r="K8" s="152">
        <v>5.9</v>
      </c>
      <c r="L8" s="152">
        <v>5.9</v>
      </c>
      <c r="M8" s="152">
        <v>5.9</v>
      </c>
      <c r="N8" s="152">
        <v>5.9</v>
      </c>
      <c r="O8" s="152"/>
      <c r="P8" s="152"/>
      <c r="Q8" s="152">
        <v>5</v>
      </c>
      <c r="R8" s="152">
        <v>5</v>
      </c>
      <c r="S8" s="152"/>
      <c r="T8" s="152"/>
      <c r="U8" s="152"/>
      <c r="V8" s="152">
        <v>4.6260000000000003</v>
      </c>
      <c r="W8" s="152">
        <v>6.6360000000000001</v>
      </c>
      <c r="X8" s="152"/>
      <c r="Y8" s="152"/>
      <c r="Z8" s="152"/>
      <c r="AA8" s="152">
        <v>11.85989</v>
      </c>
      <c r="AB8" s="152">
        <v>11.02</v>
      </c>
      <c r="AC8" s="152">
        <v>515.55826999999999</v>
      </c>
      <c r="AD8" s="152">
        <v>515.55826999999999</v>
      </c>
      <c r="AE8" s="152">
        <v>515.55826999999999</v>
      </c>
      <c r="AF8" s="152">
        <v>328.66838999999999</v>
      </c>
      <c r="AG8" s="152">
        <v>0</v>
      </c>
      <c r="AH8" s="152">
        <v>295.00035000000003</v>
      </c>
      <c r="AI8" s="152">
        <v>295.00035000000003</v>
      </c>
      <c r="AJ8" s="152">
        <v>386.6687</v>
      </c>
      <c r="AK8" s="152">
        <v>386.6687</v>
      </c>
      <c r="AL8" s="152"/>
      <c r="AM8" s="152"/>
    </row>
    <row r="9" spans="1:39" ht="24" customHeight="1" x14ac:dyDescent="0.35">
      <c r="A9" s="16" t="s">
        <v>54</v>
      </c>
      <c r="B9" s="16" t="s">
        <v>729</v>
      </c>
      <c r="C9" s="153">
        <v>25</v>
      </c>
      <c r="D9" s="153">
        <v>27.89</v>
      </c>
      <c r="E9" s="153">
        <v>9.69</v>
      </c>
      <c r="F9" s="153">
        <v>0</v>
      </c>
      <c r="G9" s="153"/>
      <c r="H9" s="153">
        <v>7.35</v>
      </c>
      <c r="I9" s="153">
        <v>6.36</v>
      </c>
      <c r="J9" s="153">
        <v>7.7</v>
      </c>
      <c r="K9" s="153">
        <v>5.0999999999999996</v>
      </c>
      <c r="L9" s="153">
        <v>5.0999999999999996</v>
      </c>
      <c r="M9" s="153">
        <v>5.0999999999999996</v>
      </c>
      <c r="N9" s="153">
        <v>5.0999999999999996</v>
      </c>
      <c r="O9" s="153"/>
      <c r="P9" s="153"/>
      <c r="Q9" s="153">
        <v>5</v>
      </c>
      <c r="R9" s="153">
        <v>4</v>
      </c>
      <c r="S9" s="153"/>
      <c r="T9" s="153"/>
      <c r="U9" s="153"/>
      <c r="V9" s="153">
        <v>4.601</v>
      </c>
      <c r="W9" s="153">
        <v>6.3929999999999998</v>
      </c>
      <c r="X9" s="153"/>
      <c r="Y9" s="153"/>
      <c r="Z9" s="153"/>
      <c r="AA9" s="153">
        <v>10.40757</v>
      </c>
      <c r="AB9" s="153">
        <v>10.55</v>
      </c>
      <c r="AC9" s="153">
        <v>515.55826999999999</v>
      </c>
      <c r="AD9" s="153">
        <v>515.55826999999999</v>
      </c>
      <c r="AE9" s="153">
        <v>515.55826999999999</v>
      </c>
      <c r="AF9" s="153">
        <v>328.66838999999999</v>
      </c>
      <c r="AG9" s="153">
        <v>0</v>
      </c>
      <c r="AH9" s="153">
        <v>295.00035000000003</v>
      </c>
      <c r="AI9" s="153">
        <v>295.00035000000003</v>
      </c>
      <c r="AJ9" s="153">
        <v>386.6687</v>
      </c>
      <c r="AK9" s="153">
        <v>386.6687</v>
      </c>
      <c r="AL9" s="153"/>
      <c r="AM9" s="153"/>
    </row>
    <row r="10" spans="1:39" ht="24" customHeight="1" x14ac:dyDescent="0.35">
      <c r="A10" s="16" t="s">
        <v>54</v>
      </c>
      <c r="B10" s="16" t="s">
        <v>730</v>
      </c>
      <c r="C10" s="153">
        <v>26</v>
      </c>
      <c r="D10" s="153">
        <v>27.92</v>
      </c>
      <c r="E10" s="153">
        <v>9.66</v>
      </c>
      <c r="F10" s="153">
        <v>0</v>
      </c>
      <c r="G10" s="153"/>
      <c r="H10" s="153">
        <v>7.14</v>
      </c>
      <c r="I10" s="153">
        <v>6.84</v>
      </c>
      <c r="J10" s="153">
        <v>7.7</v>
      </c>
      <c r="K10" s="153">
        <v>4.8</v>
      </c>
      <c r="L10" s="153">
        <v>4.8</v>
      </c>
      <c r="M10" s="153">
        <v>4.8</v>
      </c>
      <c r="N10" s="153">
        <v>4.8</v>
      </c>
      <c r="O10" s="153"/>
      <c r="P10" s="153"/>
      <c r="Q10" s="153">
        <v>5</v>
      </c>
      <c r="R10" s="153">
        <v>4</v>
      </c>
      <c r="S10" s="153"/>
      <c r="T10" s="153"/>
      <c r="U10" s="153"/>
      <c r="V10" s="153">
        <v>3.4239999999999999</v>
      </c>
      <c r="W10" s="153">
        <v>6.173</v>
      </c>
      <c r="X10" s="153"/>
      <c r="Y10" s="153"/>
      <c r="Z10" s="153"/>
      <c r="AA10" s="153">
        <v>10.721539999999999</v>
      </c>
      <c r="AB10" s="153">
        <v>10.81</v>
      </c>
      <c r="AC10" s="153">
        <v>515.55826999999999</v>
      </c>
      <c r="AD10" s="153">
        <v>515.55826999999999</v>
      </c>
      <c r="AE10" s="153">
        <v>515.55826999999999</v>
      </c>
      <c r="AF10" s="153">
        <v>335.11286999999999</v>
      </c>
      <c r="AG10" s="153">
        <v>0</v>
      </c>
      <c r="AH10" s="153">
        <v>295.00035000000003</v>
      </c>
      <c r="AI10" s="153">
        <v>295.00035000000003</v>
      </c>
      <c r="AJ10" s="153">
        <v>386.6687</v>
      </c>
      <c r="AK10" s="153">
        <v>386.6687</v>
      </c>
      <c r="AL10" s="153"/>
      <c r="AM10" s="153"/>
    </row>
    <row r="11" spans="1:39" ht="24" customHeight="1" x14ac:dyDescent="0.35">
      <c r="A11" s="16" t="s">
        <v>54</v>
      </c>
      <c r="B11" s="16" t="s">
        <v>731</v>
      </c>
      <c r="C11" s="153">
        <v>26</v>
      </c>
      <c r="D11" s="153">
        <v>27.94</v>
      </c>
      <c r="E11" s="153">
        <v>9.4700000000000006</v>
      </c>
      <c r="F11" s="153">
        <v>0</v>
      </c>
      <c r="G11" s="153"/>
      <c r="H11" s="153">
        <v>7.2</v>
      </c>
      <c r="I11" s="153">
        <v>6.78</v>
      </c>
      <c r="J11" s="153">
        <v>7.8</v>
      </c>
      <c r="K11" s="153">
        <v>4.8</v>
      </c>
      <c r="L11" s="153">
        <v>4.8</v>
      </c>
      <c r="M11" s="153">
        <v>4.8</v>
      </c>
      <c r="N11" s="153">
        <v>4.8</v>
      </c>
      <c r="O11" s="153"/>
      <c r="P11" s="153"/>
      <c r="Q11" s="153">
        <v>4</v>
      </c>
      <c r="R11" s="153">
        <v>3</v>
      </c>
      <c r="S11" s="153"/>
      <c r="T11" s="153"/>
      <c r="U11" s="153"/>
      <c r="V11" s="153">
        <v>4.806</v>
      </c>
      <c r="W11" s="153">
        <v>6.1459999999999999</v>
      </c>
      <c r="X11" s="153"/>
      <c r="Y11" s="153"/>
      <c r="Z11" s="153"/>
      <c r="AA11" s="153">
        <v>10.35722</v>
      </c>
      <c r="AB11" s="153">
        <v>10.6</v>
      </c>
      <c r="AC11" s="153">
        <v>515.55826999999999</v>
      </c>
      <c r="AD11" s="153">
        <v>515.55826999999999</v>
      </c>
      <c r="AE11" s="153">
        <v>515.55826999999999</v>
      </c>
      <c r="AF11" s="153">
        <v>328.66838999999999</v>
      </c>
      <c r="AG11" s="153">
        <v>0</v>
      </c>
      <c r="AH11" s="153">
        <v>295.00035000000003</v>
      </c>
      <c r="AI11" s="153">
        <v>295.00035000000003</v>
      </c>
      <c r="AJ11" s="153">
        <v>386.6687</v>
      </c>
      <c r="AK11" s="153">
        <v>386.6687</v>
      </c>
      <c r="AL11" s="153"/>
      <c r="AM11" s="153"/>
    </row>
    <row r="12" spans="1:39" ht="24" customHeight="1" x14ac:dyDescent="0.35">
      <c r="A12" s="16" t="s">
        <v>54</v>
      </c>
      <c r="B12" s="16" t="s">
        <v>732</v>
      </c>
      <c r="C12" s="153">
        <v>27</v>
      </c>
      <c r="D12" s="153">
        <v>28.02</v>
      </c>
      <c r="E12" s="153">
        <v>9.24</v>
      </c>
      <c r="F12" s="153">
        <v>0</v>
      </c>
      <c r="G12" s="153"/>
      <c r="H12" s="153">
        <v>6.97</v>
      </c>
      <c r="I12" s="153">
        <v>7.14</v>
      </c>
      <c r="J12" s="153">
        <v>7.8</v>
      </c>
      <c r="K12" s="153">
        <v>5.5</v>
      </c>
      <c r="L12" s="153">
        <v>5.5</v>
      </c>
      <c r="M12" s="153">
        <v>5.5</v>
      </c>
      <c r="N12" s="153">
        <v>5.5</v>
      </c>
      <c r="O12" s="153"/>
      <c r="P12" s="153"/>
      <c r="Q12" s="153">
        <v>1</v>
      </c>
      <c r="R12" s="153">
        <v>1</v>
      </c>
      <c r="S12" s="153"/>
      <c r="T12" s="153"/>
      <c r="U12" s="153"/>
      <c r="V12" s="153">
        <v>5.976</v>
      </c>
      <c r="W12" s="153">
        <v>6.3330000000000002</v>
      </c>
      <c r="X12" s="153"/>
      <c r="Y12" s="153"/>
      <c r="Z12" s="153"/>
      <c r="AA12" s="153">
        <v>10.92891</v>
      </c>
      <c r="AB12" s="153">
        <v>11.6</v>
      </c>
      <c r="AC12" s="153">
        <v>515.55826999999999</v>
      </c>
      <c r="AD12" s="153">
        <v>515.55826999999999</v>
      </c>
      <c r="AE12" s="153">
        <v>515.55826999999999</v>
      </c>
      <c r="AF12" s="153">
        <v>328.66838999999999</v>
      </c>
      <c r="AG12" s="153">
        <v>0</v>
      </c>
      <c r="AH12" s="153">
        <v>295.00035000000003</v>
      </c>
      <c r="AI12" s="153">
        <v>295.00035000000003</v>
      </c>
      <c r="AJ12" s="153">
        <v>386.6687</v>
      </c>
      <c r="AK12" s="153">
        <v>386.6687</v>
      </c>
      <c r="AL12" s="153"/>
      <c r="AM12" s="153"/>
    </row>
    <row r="13" spans="1:39" ht="24" customHeight="1" x14ac:dyDescent="0.35">
      <c r="A13" s="16" t="s">
        <v>54</v>
      </c>
      <c r="B13" s="16" t="s">
        <v>733</v>
      </c>
      <c r="C13" s="153">
        <v>27</v>
      </c>
      <c r="D13" s="153">
        <v>28.01</v>
      </c>
      <c r="E13" s="153">
        <v>8.59</v>
      </c>
      <c r="F13" s="153">
        <v>0</v>
      </c>
      <c r="G13" s="153"/>
      <c r="H13" s="153">
        <v>5.37</v>
      </c>
      <c r="I13" s="153">
        <v>6.01</v>
      </c>
      <c r="J13" s="153">
        <v>7.8</v>
      </c>
      <c r="K13" s="153">
        <v>6.2</v>
      </c>
      <c r="L13" s="153">
        <v>6.2</v>
      </c>
      <c r="M13" s="153">
        <v>6.2</v>
      </c>
      <c r="N13" s="153">
        <v>6.2</v>
      </c>
      <c r="O13" s="153"/>
      <c r="P13" s="153"/>
      <c r="Q13" s="153">
        <v>1</v>
      </c>
      <c r="R13" s="153">
        <v>1</v>
      </c>
      <c r="S13" s="153"/>
      <c r="T13" s="153"/>
      <c r="U13" s="153"/>
      <c r="V13" s="153">
        <v>5.1550000000000002</v>
      </c>
      <c r="W13" s="153">
        <v>6.5549999999999997</v>
      </c>
      <c r="X13" s="153"/>
      <c r="Y13" s="153"/>
      <c r="Z13" s="153"/>
      <c r="AA13" s="153">
        <v>11.171419999999999</v>
      </c>
      <c r="AB13" s="153">
        <v>11.56</v>
      </c>
      <c r="AC13" s="153">
        <v>515.55826999999999</v>
      </c>
      <c r="AD13" s="153">
        <v>515.55826999999999</v>
      </c>
      <c r="AE13" s="153">
        <v>515.55826999999999</v>
      </c>
      <c r="AF13" s="153">
        <v>328.66838999999999</v>
      </c>
      <c r="AG13" s="153">
        <v>0</v>
      </c>
      <c r="AH13" s="153">
        <v>295.00035000000003</v>
      </c>
      <c r="AI13" s="153">
        <v>295.00035000000003</v>
      </c>
      <c r="AJ13" s="153">
        <v>386.6687</v>
      </c>
      <c r="AK13" s="153">
        <v>386.6687</v>
      </c>
      <c r="AL13" s="153"/>
      <c r="AM13" s="153"/>
    </row>
    <row r="14" spans="1:39" ht="24" customHeight="1" x14ac:dyDescent="0.35">
      <c r="A14" s="16" t="s">
        <v>54</v>
      </c>
      <c r="B14" s="16" t="s">
        <v>734</v>
      </c>
      <c r="C14" s="153">
        <v>27</v>
      </c>
      <c r="D14" s="153">
        <v>28.01</v>
      </c>
      <c r="E14" s="153">
        <v>8.24</v>
      </c>
      <c r="F14" s="153">
        <v>0</v>
      </c>
      <c r="G14" s="153"/>
      <c r="H14" s="153">
        <v>4.42</v>
      </c>
      <c r="I14" s="153">
        <v>6.65</v>
      </c>
      <c r="J14" s="153">
        <v>7.7</v>
      </c>
      <c r="K14" s="153">
        <v>6.4</v>
      </c>
      <c r="L14" s="153">
        <v>6.4</v>
      </c>
      <c r="M14" s="153">
        <v>6.4</v>
      </c>
      <c r="N14" s="153">
        <v>6.4</v>
      </c>
      <c r="O14" s="153"/>
      <c r="P14" s="153"/>
      <c r="Q14" s="153">
        <v>1</v>
      </c>
      <c r="R14" s="153">
        <v>1</v>
      </c>
      <c r="S14" s="153"/>
      <c r="T14" s="153"/>
      <c r="U14" s="153"/>
      <c r="V14" s="153">
        <v>5.6059999999999999</v>
      </c>
      <c r="W14" s="153">
        <v>6.7779999999999996</v>
      </c>
      <c r="X14" s="153"/>
      <c r="Y14" s="153"/>
      <c r="Z14" s="153"/>
      <c r="AA14" s="153">
        <v>11.19322</v>
      </c>
      <c r="AB14" s="153">
        <v>11.55</v>
      </c>
      <c r="AC14" s="153">
        <v>515.55826999999999</v>
      </c>
      <c r="AD14" s="153">
        <v>515.55826999999999</v>
      </c>
      <c r="AE14" s="153">
        <v>515.55826999999999</v>
      </c>
      <c r="AF14" s="153">
        <v>328.66838999999999</v>
      </c>
      <c r="AG14" s="153">
        <v>0</v>
      </c>
      <c r="AH14" s="153">
        <v>295.00035000000003</v>
      </c>
      <c r="AI14" s="153">
        <v>295.00035000000003</v>
      </c>
      <c r="AJ14" s="153">
        <v>386.6687</v>
      </c>
      <c r="AK14" s="153">
        <v>386.6687</v>
      </c>
      <c r="AL14" s="153"/>
      <c r="AM14" s="153"/>
    </row>
    <row r="15" spans="1:39" ht="24" customHeight="1" x14ac:dyDescent="0.35">
      <c r="A15" s="18" t="s">
        <v>54</v>
      </c>
      <c r="B15" s="18" t="s">
        <v>735</v>
      </c>
      <c r="C15" s="154">
        <v>27</v>
      </c>
      <c r="D15" s="154">
        <v>27.97</v>
      </c>
      <c r="E15" s="154">
        <v>8.2799999999999994</v>
      </c>
      <c r="F15" s="154">
        <v>0</v>
      </c>
      <c r="G15" s="154"/>
      <c r="H15" s="154">
        <v>4.34</v>
      </c>
      <c r="I15" s="154">
        <v>7.52</v>
      </c>
      <c r="J15" s="154">
        <v>7.6</v>
      </c>
      <c r="K15" s="154">
        <v>6.3</v>
      </c>
      <c r="L15" s="154">
        <v>6.3</v>
      </c>
      <c r="M15" s="154">
        <v>6.3</v>
      </c>
      <c r="N15" s="154">
        <v>6.3</v>
      </c>
      <c r="O15" s="154"/>
      <c r="P15" s="154"/>
      <c r="Q15" s="154">
        <v>1</v>
      </c>
      <c r="R15" s="154">
        <v>1</v>
      </c>
      <c r="S15" s="154"/>
      <c r="T15" s="154"/>
      <c r="U15" s="154"/>
      <c r="V15" s="154">
        <v>7.8029999999999999</v>
      </c>
      <c r="W15" s="154">
        <v>7</v>
      </c>
      <c r="X15" s="154"/>
      <c r="Y15" s="154"/>
      <c r="Z15" s="154"/>
      <c r="AA15" s="154">
        <v>11.16619</v>
      </c>
      <c r="AB15" s="154">
        <v>11.07</v>
      </c>
      <c r="AC15" s="154">
        <v>515.55826999999999</v>
      </c>
      <c r="AD15" s="154">
        <v>515.55826999999999</v>
      </c>
      <c r="AE15" s="154">
        <v>515.55826999999999</v>
      </c>
      <c r="AF15" s="154">
        <v>328.66838999999999</v>
      </c>
      <c r="AG15" s="154">
        <v>0</v>
      </c>
      <c r="AH15" s="154">
        <v>295.00035000000003</v>
      </c>
      <c r="AI15" s="154">
        <v>295.00035000000003</v>
      </c>
      <c r="AJ15" s="154">
        <v>386.6687</v>
      </c>
      <c r="AK15" s="154">
        <v>386.6687</v>
      </c>
      <c r="AL15" s="154"/>
      <c r="AM15" s="154"/>
    </row>
    <row r="16" spans="1:39" ht="24" customHeight="1" x14ac:dyDescent="0.35">
      <c r="A16" s="13" t="s">
        <v>54</v>
      </c>
      <c r="B16" s="13" t="s">
        <v>736</v>
      </c>
      <c r="C16" s="152">
        <v>23</v>
      </c>
      <c r="D16" s="152">
        <v>23.89</v>
      </c>
      <c r="E16" s="152">
        <v>9.4700000000000006</v>
      </c>
      <c r="F16" s="152">
        <v>0</v>
      </c>
      <c r="G16" s="152"/>
      <c r="H16" s="152">
        <v>4.43</v>
      </c>
      <c r="I16" s="152">
        <v>7.75</v>
      </c>
      <c r="J16" s="152">
        <v>7.5</v>
      </c>
      <c r="K16" s="152">
        <v>6.4</v>
      </c>
      <c r="L16" s="152">
        <v>6.4</v>
      </c>
      <c r="M16" s="152">
        <v>6.4</v>
      </c>
      <c r="N16" s="152">
        <v>6.4</v>
      </c>
      <c r="O16" s="152"/>
      <c r="P16" s="152"/>
      <c r="Q16" s="152">
        <v>1</v>
      </c>
      <c r="R16" s="152">
        <v>1</v>
      </c>
      <c r="S16" s="152"/>
      <c r="T16" s="152"/>
      <c r="U16" s="152"/>
      <c r="V16" s="152">
        <v>9.4359999999999999</v>
      </c>
      <c r="W16" s="152">
        <v>7.3570000000000002</v>
      </c>
      <c r="X16" s="152"/>
      <c r="Y16" s="152"/>
      <c r="Z16" s="152"/>
      <c r="AA16" s="152">
        <v>10.623480000000001</v>
      </c>
      <c r="AB16" s="152">
        <v>11.09</v>
      </c>
      <c r="AC16" s="152">
        <v>515.55826999999999</v>
      </c>
      <c r="AD16" s="152">
        <v>515.55826999999999</v>
      </c>
      <c r="AE16" s="152">
        <v>515.55826999999999</v>
      </c>
      <c r="AF16" s="152">
        <v>328.66838999999999</v>
      </c>
      <c r="AG16" s="152">
        <v>0</v>
      </c>
      <c r="AH16" s="152">
        <v>295.00035000000003</v>
      </c>
      <c r="AI16" s="152">
        <v>295.00035000000003</v>
      </c>
      <c r="AJ16" s="152">
        <v>386.6687</v>
      </c>
      <c r="AK16" s="152">
        <v>386.6687</v>
      </c>
      <c r="AL16" s="152"/>
      <c r="AM16" s="152"/>
    </row>
    <row r="17" spans="1:39" ht="24" customHeight="1" x14ac:dyDescent="0.35">
      <c r="A17" s="16" t="s">
        <v>54</v>
      </c>
      <c r="B17" s="16" t="s">
        <v>737</v>
      </c>
      <c r="C17" s="153">
        <v>23</v>
      </c>
      <c r="D17" s="153">
        <v>26.69</v>
      </c>
      <c r="E17" s="153">
        <v>6.62</v>
      </c>
      <c r="F17" s="153">
        <v>0</v>
      </c>
      <c r="G17" s="153">
        <v>0</v>
      </c>
      <c r="H17" s="153">
        <v>5.26</v>
      </c>
      <c r="I17" s="153">
        <v>6.38</v>
      </c>
      <c r="J17" s="153">
        <v>7.3</v>
      </c>
      <c r="K17" s="153">
        <v>5.7</v>
      </c>
      <c r="L17" s="153">
        <v>5.7</v>
      </c>
      <c r="M17" s="153">
        <v>5.7</v>
      </c>
      <c r="N17" s="153">
        <v>5.7</v>
      </c>
      <c r="O17" s="153">
        <v>0</v>
      </c>
      <c r="P17" s="153">
        <v>0</v>
      </c>
      <c r="Q17" s="153">
        <v>1</v>
      </c>
      <c r="R17" s="153">
        <v>1</v>
      </c>
      <c r="S17" s="153">
        <v>0</v>
      </c>
      <c r="T17" s="153">
        <v>0</v>
      </c>
      <c r="U17" s="153">
        <v>0</v>
      </c>
      <c r="V17" s="153">
        <v>9.4909999999999997</v>
      </c>
      <c r="W17" s="153">
        <v>7.9480000000000004</v>
      </c>
      <c r="X17" s="153">
        <v>0</v>
      </c>
      <c r="Y17" s="153">
        <v>0</v>
      </c>
      <c r="Z17" s="153">
        <v>0</v>
      </c>
      <c r="AA17" s="153">
        <v>10.88081</v>
      </c>
      <c r="AB17" s="153">
        <v>11</v>
      </c>
      <c r="AC17" s="153">
        <v>515.55826999999999</v>
      </c>
      <c r="AD17" s="153">
        <v>515.55826999999999</v>
      </c>
      <c r="AE17" s="153">
        <v>515.55826999999999</v>
      </c>
      <c r="AF17" s="153">
        <v>328.66838999999999</v>
      </c>
      <c r="AG17" s="153">
        <v>0</v>
      </c>
      <c r="AH17" s="153">
        <v>295.00035000000003</v>
      </c>
      <c r="AI17" s="153">
        <v>295.00035000000003</v>
      </c>
      <c r="AJ17" s="153">
        <v>386.6687</v>
      </c>
      <c r="AK17" s="153">
        <v>386.6687</v>
      </c>
      <c r="AL17" s="153">
        <v>0</v>
      </c>
      <c r="AM17" s="153">
        <v>6.0000000000000001E-3</v>
      </c>
    </row>
    <row r="18" spans="1:39" ht="24" customHeight="1" x14ac:dyDescent="0.35">
      <c r="A18" s="16" t="s">
        <v>54</v>
      </c>
      <c r="B18" s="16" t="s">
        <v>738</v>
      </c>
      <c r="C18" s="153">
        <v>24</v>
      </c>
      <c r="D18" s="153">
        <v>27.57</v>
      </c>
      <c r="E18" s="153">
        <v>8.42</v>
      </c>
      <c r="F18" s="153">
        <v>0</v>
      </c>
      <c r="G18" s="153">
        <v>0</v>
      </c>
      <c r="H18" s="153">
        <v>6.06</v>
      </c>
      <c r="I18" s="153">
        <v>5.86</v>
      </c>
      <c r="J18" s="153">
        <v>7.1</v>
      </c>
      <c r="K18" s="153">
        <v>6.5</v>
      </c>
      <c r="L18" s="153">
        <v>6.5</v>
      </c>
      <c r="M18" s="153">
        <v>6.5</v>
      </c>
      <c r="N18" s="153">
        <v>6.5</v>
      </c>
      <c r="O18" s="153">
        <v>0</v>
      </c>
      <c r="P18" s="153">
        <v>0</v>
      </c>
      <c r="Q18" s="153">
        <v>1</v>
      </c>
      <c r="R18" s="153">
        <v>1</v>
      </c>
      <c r="S18" s="153">
        <v>0</v>
      </c>
      <c r="T18" s="153">
        <v>0</v>
      </c>
      <c r="U18" s="153">
        <v>4.8</v>
      </c>
      <c r="V18" s="153">
        <v>10.102</v>
      </c>
      <c r="W18" s="153">
        <v>8.5389999999999997</v>
      </c>
      <c r="X18" s="153">
        <v>5.2960000000000003</v>
      </c>
      <c r="Y18" s="153">
        <v>0</v>
      </c>
      <c r="Z18" s="153">
        <v>4.8</v>
      </c>
      <c r="AA18" s="153">
        <v>11.31128</v>
      </c>
      <c r="AB18" s="153">
        <v>11.17</v>
      </c>
      <c r="AC18" s="153">
        <v>515.55826999999999</v>
      </c>
      <c r="AD18" s="153">
        <v>515.55826999999999</v>
      </c>
      <c r="AE18" s="153">
        <v>515.55826999999999</v>
      </c>
      <c r="AF18" s="153">
        <v>328.66838999999999</v>
      </c>
      <c r="AG18" s="153">
        <v>0</v>
      </c>
      <c r="AH18" s="153">
        <v>295.00035000000003</v>
      </c>
      <c r="AI18" s="153">
        <v>295.00035000000003</v>
      </c>
      <c r="AJ18" s="153">
        <v>386.6687</v>
      </c>
      <c r="AK18" s="153">
        <v>386.6687</v>
      </c>
      <c r="AL18" s="153">
        <v>0</v>
      </c>
      <c r="AM18" s="153">
        <v>12.51</v>
      </c>
    </row>
    <row r="19" spans="1:39" ht="24" customHeight="1" x14ac:dyDescent="0.35">
      <c r="A19" s="16" t="s">
        <v>54</v>
      </c>
      <c r="B19" s="16" t="s">
        <v>739</v>
      </c>
      <c r="C19" s="153">
        <v>24</v>
      </c>
      <c r="D19" s="153">
        <v>27.89</v>
      </c>
      <c r="E19" s="153">
        <v>8.9700000000000006</v>
      </c>
      <c r="F19" s="153">
        <v>0</v>
      </c>
      <c r="G19" s="153">
        <v>0</v>
      </c>
      <c r="H19" s="153">
        <v>5.42</v>
      </c>
      <c r="I19" s="153">
        <v>6.15</v>
      </c>
      <c r="J19" s="153">
        <v>7</v>
      </c>
      <c r="K19" s="153">
        <v>7.9</v>
      </c>
      <c r="L19" s="153">
        <v>7.9</v>
      </c>
      <c r="M19" s="153">
        <v>7.9</v>
      </c>
      <c r="N19" s="153">
        <v>7.9</v>
      </c>
      <c r="O19" s="153">
        <v>14</v>
      </c>
      <c r="P19" s="153">
        <v>10.27</v>
      </c>
      <c r="Q19" s="153">
        <v>1</v>
      </c>
      <c r="R19" s="153">
        <v>3</v>
      </c>
      <c r="S19" s="153">
        <v>0</v>
      </c>
      <c r="T19" s="153">
        <v>9</v>
      </c>
      <c r="U19" s="153">
        <v>30.8</v>
      </c>
      <c r="V19" s="153">
        <v>7.0860000000000003</v>
      </c>
      <c r="W19" s="153">
        <v>9.0129999999999999</v>
      </c>
      <c r="X19" s="153">
        <v>2.2480000000000002</v>
      </c>
      <c r="Y19" s="153">
        <v>5.0599999999999996</v>
      </c>
      <c r="Z19" s="153">
        <v>30.8</v>
      </c>
      <c r="AA19" s="153">
        <v>10.81207</v>
      </c>
      <c r="AB19" s="153">
        <v>10.9</v>
      </c>
      <c r="AC19" s="153">
        <v>515.55826999999999</v>
      </c>
      <c r="AD19" s="153">
        <v>515.55826999999999</v>
      </c>
      <c r="AE19" s="153">
        <v>515.55826999999999</v>
      </c>
      <c r="AF19" s="153">
        <v>328.66838999999999</v>
      </c>
      <c r="AG19" s="153">
        <v>0</v>
      </c>
      <c r="AH19" s="153">
        <v>295.00035000000003</v>
      </c>
      <c r="AI19" s="153">
        <v>295.00035000000003</v>
      </c>
      <c r="AJ19" s="153">
        <v>386.6687</v>
      </c>
      <c r="AK19" s="153">
        <v>386.6687</v>
      </c>
      <c r="AL19" s="153">
        <v>11</v>
      </c>
      <c r="AM19" s="153">
        <v>133.089</v>
      </c>
    </row>
    <row r="20" spans="1:39" ht="24" customHeight="1" x14ac:dyDescent="0.35">
      <c r="A20" s="16" t="s">
        <v>54</v>
      </c>
      <c r="B20" s="16" t="s">
        <v>740</v>
      </c>
      <c r="C20" s="153">
        <v>25</v>
      </c>
      <c r="D20" s="153">
        <v>27.9</v>
      </c>
      <c r="E20" s="153">
        <v>8.16</v>
      </c>
      <c r="F20" s="153">
        <v>0</v>
      </c>
      <c r="G20" s="153">
        <v>14.768000000000001</v>
      </c>
      <c r="H20" s="153">
        <v>5.4</v>
      </c>
      <c r="I20" s="153">
        <v>5.61</v>
      </c>
      <c r="J20" s="153">
        <v>6.8</v>
      </c>
      <c r="K20" s="153">
        <v>9.4</v>
      </c>
      <c r="L20" s="153">
        <v>9.4</v>
      </c>
      <c r="M20" s="153">
        <v>9.4</v>
      </c>
      <c r="N20" s="153">
        <v>9.4</v>
      </c>
      <c r="O20" s="153">
        <v>49.3</v>
      </c>
      <c r="P20" s="153">
        <v>44.4</v>
      </c>
      <c r="Q20" s="153">
        <v>4</v>
      </c>
      <c r="R20" s="153">
        <v>5</v>
      </c>
      <c r="S20" s="153">
        <v>0</v>
      </c>
      <c r="T20" s="153">
        <v>89</v>
      </c>
      <c r="U20" s="153">
        <v>69.5</v>
      </c>
      <c r="V20" s="153">
        <v>5.4889999999999999</v>
      </c>
      <c r="W20" s="153">
        <v>9.1349999999999998</v>
      </c>
      <c r="X20" s="153">
        <v>2.972</v>
      </c>
      <c r="Y20" s="153">
        <v>29.297000000000001</v>
      </c>
      <c r="Z20" s="153">
        <v>69.5</v>
      </c>
      <c r="AA20" s="153">
        <v>10.701499999999999</v>
      </c>
      <c r="AB20" s="153">
        <v>11.51</v>
      </c>
      <c r="AC20" s="153">
        <v>515.55826999999999</v>
      </c>
      <c r="AD20" s="153">
        <v>515.55826999999999</v>
      </c>
      <c r="AE20" s="153">
        <v>515.55826999999999</v>
      </c>
      <c r="AF20" s="153">
        <v>328.66838999999999</v>
      </c>
      <c r="AG20" s="153">
        <v>0</v>
      </c>
      <c r="AH20" s="153">
        <v>295.00035000000003</v>
      </c>
      <c r="AI20" s="153">
        <v>295.00035000000003</v>
      </c>
      <c r="AJ20" s="153">
        <v>386.6687</v>
      </c>
      <c r="AK20" s="153">
        <v>386.6687</v>
      </c>
      <c r="AL20" s="153">
        <v>38</v>
      </c>
      <c r="AM20" s="153">
        <v>483.17200000000003</v>
      </c>
    </row>
    <row r="21" spans="1:39" ht="24" customHeight="1" x14ac:dyDescent="0.35">
      <c r="A21" s="16" t="s">
        <v>54</v>
      </c>
      <c r="B21" s="16" t="s">
        <v>741</v>
      </c>
      <c r="C21" s="153">
        <v>25</v>
      </c>
      <c r="D21" s="153">
        <v>27.86</v>
      </c>
      <c r="E21" s="153">
        <v>9.67</v>
      </c>
      <c r="F21" s="153">
        <v>0</v>
      </c>
      <c r="G21" s="153">
        <v>56.633000000000003</v>
      </c>
      <c r="H21" s="153">
        <v>4.97</v>
      </c>
      <c r="I21" s="153">
        <v>5.32</v>
      </c>
      <c r="J21" s="153">
        <v>6.7</v>
      </c>
      <c r="K21" s="153">
        <v>10.4</v>
      </c>
      <c r="L21" s="153">
        <v>10.4</v>
      </c>
      <c r="M21" s="153">
        <v>10.4</v>
      </c>
      <c r="N21" s="153">
        <v>10.4</v>
      </c>
      <c r="O21" s="153">
        <v>112</v>
      </c>
      <c r="P21" s="153">
        <v>122.36</v>
      </c>
      <c r="Q21" s="153">
        <v>4</v>
      </c>
      <c r="R21" s="153">
        <v>5</v>
      </c>
      <c r="S21" s="153">
        <v>1.2095</v>
      </c>
      <c r="T21" s="153">
        <v>212</v>
      </c>
      <c r="U21" s="153">
        <v>227.2</v>
      </c>
      <c r="V21" s="153">
        <v>6.6289999999999996</v>
      </c>
      <c r="W21" s="153">
        <v>9.2289999999999992</v>
      </c>
      <c r="X21" s="153">
        <v>8.0609999999999999</v>
      </c>
      <c r="Y21" s="153">
        <v>98.364000000000004</v>
      </c>
      <c r="Z21" s="153">
        <v>227.2</v>
      </c>
      <c r="AA21" s="153">
        <v>9.3703199999999995</v>
      </c>
      <c r="AB21" s="153">
        <v>9.77</v>
      </c>
      <c r="AC21" s="153">
        <v>515.55826999999999</v>
      </c>
      <c r="AD21" s="153">
        <v>515.55826999999999</v>
      </c>
      <c r="AE21" s="153">
        <v>515.55826999999999</v>
      </c>
      <c r="AF21" s="153">
        <v>335.11286999999999</v>
      </c>
      <c r="AG21" s="153">
        <v>0</v>
      </c>
      <c r="AH21" s="153">
        <v>295.00035000000003</v>
      </c>
      <c r="AI21" s="153">
        <v>295.00035000000003</v>
      </c>
      <c r="AJ21" s="153">
        <v>386.6687</v>
      </c>
      <c r="AK21" s="153">
        <v>386.6687</v>
      </c>
      <c r="AL21" s="153">
        <v>105</v>
      </c>
      <c r="AM21" s="153">
        <v>741.42600000000004</v>
      </c>
    </row>
    <row r="22" spans="1:39" ht="24" customHeight="1" x14ac:dyDescent="0.35">
      <c r="A22" s="16" t="s">
        <v>54</v>
      </c>
      <c r="B22" s="16" t="s">
        <v>742</v>
      </c>
      <c r="C22" s="153">
        <v>25</v>
      </c>
      <c r="D22" s="153">
        <v>27.89</v>
      </c>
      <c r="E22" s="153">
        <v>8.67</v>
      </c>
      <c r="F22" s="153">
        <v>0</v>
      </c>
      <c r="G22" s="153">
        <v>114.911</v>
      </c>
      <c r="H22" s="153">
        <v>4.6100000000000003</v>
      </c>
      <c r="I22" s="153">
        <v>5</v>
      </c>
      <c r="J22" s="153">
        <v>6.6</v>
      </c>
      <c r="K22" s="153">
        <v>10</v>
      </c>
      <c r="L22" s="153">
        <v>10</v>
      </c>
      <c r="M22" s="153">
        <v>10</v>
      </c>
      <c r="N22" s="153">
        <v>10</v>
      </c>
      <c r="O22" s="153">
        <v>391.9</v>
      </c>
      <c r="P22" s="153">
        <v>778.5</v>
      </c>
      <c r="Q22" s="153">
        <v>5</v>
      </c>
      <c r="R22" s="153">
        <v>6</v>
      </c>
      <c r="S22" s="153">
        <v>20.03661</v>
      </c>
      <c r="T22" s="153">
        <v>338</v>
      </c>
      <c r="U22" s="153">
        <v>777.4</v>
      </c>
      <c r="V22" s="153">
        <v>5.9560000000000004</v>
      </c>
      <c r="W22" s="153">
        <v>9.2409999999999997</v>
      </c>
      <c r="X22" s="153">
        <v>13.031000000000001</v>
      </c>
      <c r="Y22" s="153">
        <v>200.43899999999999</v>
      </c>
      <c r="Z22" s="153">
        <v>777.4</v>
      </c>
      <c r="AA22" s="153">
        <v>10.153180000000001</v>
      </c>
      <c r="AB22" s="153">
        <v>9.5299999999999994</v>
      </c>
      <c r="AC22" s="153">
        <v>515.55826999999999</v>
      </c>
      <c r="AD22" s="153">
        <v>515.55826999999999</v>
      </c>
      <c r="AE22" s="153">
        <v>515.55826999999999</v>
      </c>
      <c r="AF22" s="153">
        <v>328.66838999999999</v>
      </c>
      <c r="AG22" s="153">
        <v>0</v>
      </c>
      <c r="AH22" s="153">
        <v>295.00035000000003</v>
      </c>
      <c r="AI22" s="153">
        <v>295.00035000000003</v>
      </c>
      <c r="AJ22" s="153">
        <v>386.6687</v>
      </c>
      <c r="AK22" s="153">
        <v>386.6687</v>
      </c>
      <c r="AL22" s="153">
        <v>251</v>
      </c>
      <c r="AM22" s="153">
        <v>874.31100000000004</v>
      </c>
    </row>
    <row r="23" spans="1:39" ht="24" customHeight="1" x14ac:dyDescent="0.35">
      <c r="A23" s="18" t="s">
        <v>54</v>
      </c>
      <c r="B23" s="18" t="s">
        <v>743</v>
      </c>
      <c r="C23" s="154">
        <v>25</v>
      </c>
      <c r="D23" s="154">
        <v>27.91</v>
      </c>
      <c r="E23" s="154">
        <v>8.7200000000000006</v>
      </c>
      <c r="F23" s="154">
        <v>0</v>
      </c>
      <c r="G23" s="154">
        <v>150.45599999999999</v>
      </c>
      <c r="H23" s="154">
        <v>4.5</v>
      </c>
      <c r="I23" s="154">
        <v>6.02</v>
      </c>
      <c r="J23" s="154">
        <v>6.5</v>
      </c>
      <c r="K23" s="154">
        <v>10.4</v>
      </c>
      <c r="L23" s="154">
        <v>10.4</v>
      </c>
      <c r="M23" s="154">
        <v>10.4</v>
      </c>
      <c r="N23" s="154">
        <v>10.4</v>
      </c>
      <c r="O23" s="154">
        <v>916.9</v>
      </c>
      <c r="P23" s="154">
        <v>938.91</v>
      </c>
      <c r="Q23" s="154">
        <v>5</v>
      </c>
      <c r="R23" s="154">
        <v>7</v>
      </c>
      <c r="S23" s="154">
        <v>67.545879999999997</v>
      </c>
      <c r="T23" s="154">
        <v>491</v>
      </c>
      <c r="U23" s="154">
        <v>952.4</v>
      </c>
      <c r="V23" s="154">
        <v>5.7619999999999996</v>
      </c>
      <c r="W23" s="154">
        <v>9.2539999999999996</v>
      </c>
      <c r="X23" s="154">
        <v>228.245</v>
      </c>
      <c r="Y23" s="154">
        <v>436.07799999999997</v>
      </c>
      <c r="Z23" s="154">
        <v>952.4</v>
      </c>
      <c r="AA23" s="154">
        <v>9.8369999999999997</v>
      </c>
      <c r="AB23" s="154">
        <v>10.119999999999999</v>
      </c>
      <c r="AC23" s="154">
        <v>515.55826999999999</v>
      </c>
      <c r="AD23" s="154">
        <v>515.55826999999999</v>
      </c>
      <c r="AE23" s="154">
        <v>515.55826999999999</v>
      </c>
      <c r="AF23" s="154">
        <v>328.66838999999999</v>
      </c>
      <c r="AG23" s="154">
        <v>0</v>
      </c>
      <c r="AH23" s="154">
        <v>295.00035000000003</v>
      </c>
      <c r="AI23" s="154">
        <v>295.00035000000003</v>
      </c>
      <c r="AJ23" s="154">
        <v>386.6687</v>
      </c>
      <c r="AK23" s="154">
        <v>386.6687</v>
      </c>
      <c r="AL23" s="154">
        <v>520</v>
      </c>
      <c r="AM23" s="154">
        <v>944.45399999999995</v>
      </c>
    </row>
    <row r="24" spans="1:39" ht="24" customHeight="1" x14ac:dyDescent="0.35">
      <c r="A24" s="13" t="s">
        <v>54</v>
      </c>
      <c r="B24" s="13" t="s">
        <v>744</v>
      </c>
      <c r="C24" s="152">
        <v>28</v>
      </c>
      <c r="D24" s="152">
        <v>27.91</v>
      </c>
      <c r="E24" s="152">
        <v>9.57</v>
      </c>
      <c r="F24" s="152">
        <v>0</v>
      </c>
      <c r="G24" s="152">
        <v>216.887</v>
      </c>
      <c r="H24" s="152">
        <v>3.98</v>
      </c>
      <c r="I24" s="152">
        <v>5.35</v>
      </c>
      <c r="J24" s="152">
        <v>6.3</v>
      </c>
      <c r="K24" s="152">
        <v>10.8</v>
      </c>
      <c r="L24" s="152">
        <v>10.8</v>
      </c>
      <c r="M24" s="152">
        <v>10.8</v>
      </c>
      <c r="N24" s="152">
        <v>10.8</v>
      </c>
      <c r="O24" s="152">
        <v>965.7</v>
      </c>
      <c r="P24" s="152">
        <v>993.46</v>
      </c>
      <c r="Q24" s="152">
        <v>5</v>
      </c>
      <c r="R24" s="152">
        <v>7</v>
      </c>
      <c r="S24" s="152">
        <v>161.67424</v>
      </c>
      <c r="T24" s="152">
        <v>634</v>
      </c>
      <c r="U24" s="152">
        <v>1000.4</v>
      </c>
      <c r="V24" s="152">
        <v>5.4619999999999997</v>
      </c>
      <c r="W24" s="152">
        <v>9.2669999999999995</v>
      </c>
      <c r="X24" s="152">
        <v>455.51100000000002</v>
      </c>
      <c r="Y24" s="152">
        <v>698.36</v>
      </c>
      <c r="Z24" s="152">
        <v>1000.4</v>
      </c>
      <c r="AA24" s="152">
        <v>10.023709999999999</v>
      </c>
      <c r="AB24" s="152">
        <v>10.68</v>
      </c>
      <c r="AC24" s="152">
        <v>515.55826999999999</v>
      </c>
      <c r="AD24" s="152">
        <v>515.55826999999999</v>
      </c>
      <c r="AE24" s="152">
        <v>515.55826999999999</v>
      </c>
      <c r="AF24" s="152">
        <v>328.66838999999999</v>
      </c>
      <c r="AG24" s="152">
        <v>0</v>
      </c>
      <c r="AH24" s="152">
        <v>295.00035000000003</v>
      </c>
      <c r="AI24" s="152">
        <v>295.00035000000003</v>
      </c>
      <c r="AJ24" s="152">
        <v>386.6687</v>
      </c>
      <c r="AK24" s="152">
        <v>386.6687</v>
      </c>
      <c r="AL24" s="152">
        <v>653</v>
      </c>
      <c r="AM24" s="152">
        <v>985.70399999999995</v>
      </c>
    </row>
    <row r="25" spans="1:39" ht="24" customHeight="1" x14ac:dyDescent="0.35">
      <c r="A25" s="16" t="s">
        <v>54</v>
      </c>
      <c r="B25" s="16" t="s">
        <v>745</v>
      </c>
      <c r="C25" s="153">
        <v>28</v>
      </c>
      <c r="D25" s="153">
        <v>27.91</v>
      </c>
      <c r="E25" s="153">
        <v>10</v>
      </c>
      <c r="F25" s="153">
        <v>0</v>
      </c>
      <c r="G25" s="153">
        <v>431.49</v>
      </c>
      <c r="H25" s="153">
        <v>4.17</v>
      </c>
      <c r="I25" s="153">
        <v>5.1100000000000003</v>
      </c>
      <c r="J25" s="153">
        <v>6.1</v>
      </c>
      <c r="K25" s="153">
        <v>11.6</v>
      </c>
      <c r="L25" s="153">
        <v>11.6</v>
      </c>
      <c r="M25" s="153">
        <v>11.6</v>
      </c>
      <c r="N25" s="153">
        <v>11.6</v>
      </c>
      <c r="O25" s="153">
        <v>1004.4</v>
      </c>
      <c r="P25" s="153">
        <v>1024.3599999999999</v>
      </c>
      <c r="Q25" s="153">
        <v>6</v>
      </c>
      <c r="R25" s="153">
        <v>8</v>
      </c>
      <c r="S25" s="153">
        <v>318.84982000000002</v>
      </c>
      <c r="T25" s="153">
        <v>746</v>
      </c>
      <c r="U25" s="153">
        <v>1021</v>
      </c>
      <c r="V25" s="153">
        <v>5.7709999999999999</v>
      </c>
      <c r="W25" s="153">
        <v>9.2799999999999994</v>
      </c>
      <c r="X25" s="153">
        <v>757.59100000000001</v>
      </c>
      <c r="Y25" s="153">
        <v>974.79899999999998</v>
      </c>
      <c r="Z25" s="153">
        <v>1021</v>
      </c>
      <c r="AA25" s="153">
        <v>11.45022</v>
      </c>
      <c r="AB25" s="153">
        <v>12</v>
      </c>
      <c r="AC25" s="153">
        <v>515.55826999999999</v>
      </c>
      <c r="AD25" s="153">
        <v>515.55826999999999</v>
      </c>
      <c r="AE25" s="153">
        <v>515.55826999999999</v>
      </c>
      <c r="AF25" s="153">
        <v>335.11286999999999</v>
      </c>
      <c r="AG25" s="153">
        <v>0</v>
      </c>
      <c r="AH25" s="153">
        <v>295.00035000000003</v>
      </c>
      <c r="AI25" s="153">
        <v>295.00035000000003</v>
      </c>
      <c r="AJ25" s="153">
        <v>386.6687</v>
      </c>
      <c r="AK25" s="153">
        <v>386.6687</v>
      </c>
      <c r="AL25" s="153">
        <v>768</v>
      </c>
      <c r="AM25" s="153">
        <v>1008.557</v>
      </c>
    </row>
    <row r="26" spans="1:39" ht="24" customHeight="1" x14ac:dyDescent="0.35">
      <c r="A26" s="16" t="s">
        <v>54</v>
      </c>
      <c r="B26" s="16" t="s">
        <v>746</v>
      </c>
      <c r="C26" s="153">
        <v>26</v>
      </c>
      <c r="D26" s="153">
        <v>27.9</v>
      </c>
      <c r="E26" s="153">
        <v>8.9600000000000009</v>
      </c>
      <c r="F26" s="153">
        <v>0</v>
      </c>
      <c r="G26" s="153">
        <v>494.69499999999999</v>
      </c>
      <c r="H26" s="153">
        <v>4.42</v>
      </c>
      <c r="I26" s="153">
        <v>5.15</v>
      </c>
      <c r="J26" s="153">
        <v>5.9</v>
      </c>
      <c r="K26" s="153">
        <v>11.5</v>
      </c>
      <c r="L26" s="153">
        <v>11.5</v>
      </c>
      <c r="M26" s="153">
        <v>11.5</v>
      </c>
      <c r="N26" s="153">
        <v>11.5</v>
      </c>
      <c r="O26" s="153">
        <v>1026.0999999999999</v>
      </c>
      <c r="P26" s="153">
        <v>1033.45</v>
      </c>
      <c r="Q26" s="153">
        <v>7</v>
      </c>
      <c r="R26" s="153">
        <v>9</v>
      </c>
      <c r="S26" s="153">
        <v>507.21206999999998</v>
      </c>
      <c r="T26" s="153">
        <v>854</v>
      </c>
      <c r="U26" s="153">
        <v>1035.8</v>
      </c>
      <c r="V26" s="153">
        <v>7.133</v>
      </c>
      <c r="W26" s="153">
        <v>9.2919999999999998</v>
      </c>
      <c r="X26" s="153">
        <v>817.71100000000001</v>
      </c>
      <c r="Y26" s="153">
        <v>984.16800000000001</v>
      </c>
      <c r="Z26" s="153">
        <v>1035.8</v>
      </c>
      <c r="AA26" s="153">
        <v>12.544029999999999</v>
      </c>
      <c r="AB26" s="153">
        <v>13.42</v>
      </c>
      <c r="AC26" s="153">
        <v>515.55826999999999</v>
      </c>
      <c r="AD26" s="153">
        <v>515.55826999999999</v>
      </c>
      <c r="AE26" s="153">
        <v>515.55826999999999</v>
      </c>
      <c r="AF26" s="153">
        <v>328.66838999999999</v>
      </c>
      <c r="AG26" s="153">
        <v>0</v>
      </c>
      <c r="AH26" s="153">
        <v>295.00035000000003</v>
      </c>
      <c r="AI26" s="153">
        <v>295.00035000000003</v>
      </c>
      <c r="AJ26" s="153">
        <v>386.6687</v>
      </c>
      <c r="AK26" s="153">
        <v>386.6687</v>
      </c>
      <c r="AL26" s="153">
        <v>878</v>
      </c>
      <c r="AM26" s="153">
        <v>1023.636</v>
      </c>
    </row>
    <row r="27" spans="1:39" ht="24" customHeight="1" x14ac:dyDescent="0.35">
      <c r="A27" s="16" t="s">
        <v>54</v>
      </c>
      <c r="B27" s="16" t="s">
        <v>747</v>
      </c>
      <c r="C27" s="153">
        <v>26</v>
      </c>
      <c r="D27" s="153">
        <v>27.91</v>
      </c>
      <c r="E27" s="153">
        <v>8.43</v>
      </c>
      <c r="F27" s="153">
        <v>0</v>
      </c>
      <c r="G27" s="153">
        <v>746.95299999999997</v>
      </c>
      <c r="H27" s="153">
        <v>6.55</v>
      </c>
      <c r="I27" s="153">
        <v>5.38</v>
      </c>
      <c r="J27" s="153">
        <v>5.8</v>
      </c>
      <c r="K27" s="153">
        <v>10.9</v>
      </c>
      <c r="L27" s="153">
        <v>10.9</v>
      </c>
      <c r="M27" s="153">
        <v>10.9</v>
      </c>
      <c r="N27" s="153">
        <v>10.9</v>
      </c>
      <c r="O27" s="153">
        <v>1031.2</v>
      </c>
      <c r="P27" s="153">
        <v>1036.8</v>
      </c>
      <c r="Q27" s="153">
        <v>9</v>
      </c>
      <c r="R27" s="153">
        <v>10</v>
      </c>
      <c r="S27" s="153">
        <v>373.18776000000003</v>
      </c>
      <c r="T27" s="153">
        <v>972</v>
      </c>
      <c r="U27" s="153">
        <v>1045</v>
      </c>
      <c r="V27" s="153">
        <v>8.5429999999999993</v>
      </c>
      <c r="W27" s="153">
        <v>9.3049999999999997</v>
      </c>
      <c r="X27" s="153">
        <v>867.36300000000006</v>
      </c>
      <c r="Y27" s="153">
        <v>988.48500000000001</v>
      </c>
      <c r="Z27" s="153">
        <v>1045</v>
      </c>
      <c r="AA27" s="153">
        <v>11.787140000000001</v>
      </c>
      <c r="AB27" s="153">
        <v>12.94</v>
      </c>
      <c r="AC27" s="153">
        <v>515.55826999999999</v>
      </c>
      <c r="AD27" s="153">
        <v>515.55826999999999</v>
      </c>
      <c r="AE27" s="153">
        <v>489.78035</v>
      </c>
      <c r="AF27" s="153">
        <v>328.66838999999999</v>
      </c>
      <c r="AG27" s="153">
        <v>0</v>
      </c>
      <c r="AH27" s="153">
        <v>295.00035000000003</v>
      </c>
      <c r="AI27" s="153">
        <v>295.00035000000003</v>
      </c>
      <c r="AJ27" s="153">
        <v>386.6687</v>
      </c>
      <c r="AK27" s="153">
        <v>386.6687</v>
      </c>
      <c r="AL27" s="153">
        <v>974</v>
      </c>
      <c r="AM27" s="153">
        <v>1026.287</v>
      </c>
    </row>
    <row r="28" spans="1:39" ht="24" customHeight="1" x14ac:dyDescent="0.35">
      <c r="A28" s="16" t="s">
        <v>54</v>
      </c>
      <c r="B28" s="16" t="s">
        <v>748</v>
      </c>
      <c r="C28" s="153">
        <v>23</v>
      </c>
      <c r="D28" s="153">
        <v>27.9</v>
      </c>
      <c r="E28" s="153">
        <v>8.77</v>
      </c>
      <c r="F28" s="153">
        <v>0</v>
      </c>
      <c r="G28" s="153">
        <v>785.74599999999998</v>
      </c>
      <c r="H28" s="153">
        <v>7.35</v>
      </c>
      <c r="I28" s="153">
        <v>6.02</v>
      </c>
      <c r="J28" s="153">
        <v>5.7</v>
      </c>
      <c r="K28" s="153">
        <v>8.6999999999999993</v>
      </c>
      <c r="L28" s="153">
        <v>8.6999999999999993</v>
      </c>
      <c r="M28" s="153">
        <v>8.6999999999999993</v>
      </c>
      <c r="N28" s="153">
        <v>8.6999999999999993</v>
      </c>
      <c r="O28" s="153">
        <v>1039.5999999999999</v>
      </c>
      <c r="P28" s="153">
        <v>1045.82</v>
      </c>
      <c r="Q28" s="153">
        <v>9</v>
      </c>
      <c r="R28" s="153">
        <v>10</v>
      </c>
      <c r="S28" s="153">
        <v>672.34902</v>
      </c>
      <c r="T28" s="153">
        <v>1024</v>
      </c>
      <c r="U28" s="153">
        <v>1048.4000000000001</v>
      </c>
      <c r="V28" s="153">
        <v>9.1310000000000002</v>
      </c>
      <c r="W28" s="153">
        <v>9.3179999999999996</v>
      </c>
      <c r="X28" s="153">
        <v>901.47199999999998</v>
      </c>
      <c r="Y28" s="153">
        <v>993.20500000000004</v>
      </c>
      <c r="Z28" s="153">
        <v>1048.4000000000001</v>
      </c>
      <c r="AA28" s="153">
        <v>10.415229999999999</v>
      </c>
      <c r="AB28" s="153">
        <v>12.82</v>
      </c>
      <c r="AC28" s="153">
        <v>515.55826999999999</v>
      </c>
      <c r="AD28" s="153">
        <v>515.55826999999999</v>
      </c>
      <c r="AE28" s="153">
        <v>489.78035</v>
      </c>
      <c r="AF28" s="153">
        <v>328.66838999999999</v>
      </c>
      <c r="AG28" s="153">
        <v>0</v>
      </c>
      <c r="AH28" s="153">
        <v>295.00035000000003</v>
      </c>
      <c r="AI28" s="153">
        <v>295.00035000000003</v>
      </c>
      <c r="AJ28" s="153">
        <v>386.6687</v>
      </c>
      <c r="AK28" s="153">
        <v>386.6687</v>
      </c>
      <c r="AL28" s="153">
        <v>1034</v>
      </c>
      <c r="AM28" s="153">
        <v>1025.0050000000001</v>
      </c>
    </row>
    <row r="29" spans="1:39" ht="24" customHeight="1" x14ac:dyDescent="0.35">
      <c r="A29" s="16" t="s">
        <v>54</v>
      </c>
      <c r="B29" s="16" t="s">
        <v>749</v>
      </c>
      <c r="C29" s="153">
        <v>23</v>
      </c>
      <c r="D29" s="153">
        <v>27.89</v>
      </c>
      <c r="E29" s="153">
        <v>8.6199999999999992</v>
      </c>
      <c r="F29" s="153">
        <v>0</v>
      </c>
      <c r="G29" s="153">
        <v>1046.597</v>
      </c>
      <c r="H29" s="153">
        <v>8.11</v>
      </c>
      <c r="I29" s="153">
        <v>6.16</v>
      </c>
      <c r="J29" s="153">
        <v>6</v>
      </c>
      <c r="K29" s="153">
        <v>8.5</v>
      </c>
      <c r="L29" s="153">
        <v>8.5</v>
      </c>
      <c r="M29" s="153">
        <v>8.5</v>
      </c>
      <c r="N29" s="153">
        <v>8.5</v>
      </c>
      <c r="O29" s="153">
        <v>1033.7</v>
      </c>
      <c r="P29" s="153">
        <v>1029.45</v>
      </c>
      <c r="Q29" s="153">
        <v>10</v>
      </c>
      <c r="R29" s="153">
        <v>11</v>
      </c>
      <c r="S29" s="153">
        <v>837.24172999999996</v>
      </c>
      <c r="T29" s="153">
        <v>1046</v>
      </c>
      <c r="U29" s="153">
        <v>1051.3</v>
      </c>
      <c r="V29" s="153">
        <v>10.234999999999999</v>
      </c>
      <c r="W29" s="153">
        <v>9.3309999999999995</v>
      </c>
      <c r="X29" s="153">
        <v>938.274</v>
      </c>
      <c r="Y29" s="153">
        <v>961.35</v>
      </c>
      <c r="Z29" s="153">
        <v>1051.3</v>
      </c>
      <c r="AA29" s="153">
        <v>9.7054399999999994</v>
      </c>
      <c r="AB29" s="153">
        <v>11.76</v>
      </c>
      <c r="AC29" s="153">
        <v>515.55826999999999</v>
      </c>
      <c r="AD29" s="153">
        <v>489.78035</v>
      </c>
      <c r="AE29" s="153">
        <v>496.22483</v>
      </c>
      <c r="AF29" s="153">
        <v>328.66838999999999</v>
      </c>
      <c r="AG29" s="153">
        <v>0</v>
      </c>
      <c r="AH29" s="153">
        <v>295.00035000000003</v>
      </c>
      <c r="AI29" s="153">
        <v>295.00035000000003</v>
      </c>
      <c r="AJ29" s="153">
        <v>386.6687</v>
      </c>
      <c r="AK29" s="153">
        <v>386.6687</v>
      </c>
      <c r="AL29" s="153">
        <v>1049</v>
      </c>
      <c r="AM29" s="153">
        <v>1025.4739999999999</v>
      </c>
    </row>
    <row r="30" spans="1:39" ht="24" customHeight="1" x14ac:dyDescent="0.35">
      <c r="A30" s="16" t="s">
        <v>54</v>
      </c>
      <c r="B30" s="16" t="s">
        <v>750</v>
      </c>
      <c r="C30" s="153">
        <v>25</v>
      </c>
      <c r="D30" s="153">
        <v>27.86</v>
      </c>
      <c r="E30" s="153">
        <v>9.57</v>
      </c>
      <c r="F30" s="153">
        <v>0</v>
      </c>
      <c r="G30" s="153">
        <v>328.084</v>
      </c>
      <c r="H30" s="153">
        <v>8.7200000000000006</v>
      </c>
      <c r="I30" s="153">
        <v>7.32</v>
      </c>
      <c r="J30" s="153">
        <v>6.3</v>
      </c>
      <c r="K30" s="153">
        <v>8.4</v>
      </c>
      <c r="L30" s="153">
        <v>8.4</v>
      </c>
      <c r="M30" s="153">
        <v>8.4</v>
      </c>
      <c r="N30" s="153">
        <v>8.4</v>
      </c>
      <c r="O30" s="153">
        <v>1040.8</v>
      </c>
      <c r="P30" s="153">
        <v>1045.0899999999999</v>
      </c>
      <c r="Q30" s="153">
        <v>10</v>
      </c>
      <c r="R30" s="153">
        <v>10</v>
      </c>
      <c r="S30" s="153">
        <v>956.57326999999998</v>
      </c>
      <c r="T30" s="153">
        <v>937</v>
      </c>
      <c r="U30" s="153">
        <v>1052.8</v>
      </c>
      <c r="V30" s="153">
        <v>11.242000000000001</v>
      </c>
      <c r="W30" s="153">
        <v>9.343</v>
      </c>
      <c r="X30" s="153">
        <v>977.41300000000001</v>
      </c>
      <c r="Y30" s="153">
        <v>994.03800000000001</v>
      </c>
      <c r="Z30" s="153">
        <v>1052.8</v>
      </c>
      <c r="AA30" s="153">
        <v>10.16042</v>
      </c>
      <c r="AB30" s="153">
        <v>11.86</v>
      </c>
      <c r="AC30" s="153">
        <v>515.55826999999999</v>
      </c>
      <c r="AD30" s="153">
        <v>454.33571999999998</v>
      </c>
      <c r="AE30" s="153">
        <v>489.78035</v>
      </c>
      <c r="AF30" s="153">
        <v>328.66838999999999</v>
      </c>
      <c r="AG30" s="153">
        <v>0</v>
      </c>
      <c r="AH30" s="153">
        <v>295.00035000000003</v>
      </c>
      <c r="AI30" s="153">
        <v>295.00035000000003</v>
      </c>
      <c r="AJ30" s="153">
        <v>386.6687</v>
      </c>
      <c r="AK30" s="153">
        <v>386.6687</v>
      </c>
      <c r="AL30" s="153">
        <v>1111</v>
      </c>
      <c r="AM30" s="153">
        <v>1027.0129999999999</v>
      </c>
    </row>
    <row r="31" spans="1:39" ht="24" customHeight="1" x14ac:dyDescent="0.35">
      <c r="A31" s="18" t="s">
        <v>54</v>
      </c>
      <c r="B31" s="18" t="s">
        <v>751</v>
      </c>
      <c r="C31" s="154">
        <v>25</v>
      </c>
      <c r="D31" s="154">
        <v>27.84</v>
      </c>
      <c r="E31" s="154">
        <v>9.1300000000000008</v>
      </c>
      <c r="F31" s="154">
        <v>0</v>
      </c>
      <c r="G31" s="154">
        <v>1337.0450000000001</v>
      </c>
      <c r="H31" s="154">
        <v>8.94</v>
      </c>
      <c r="I31" s="154">
        <v>7.49</v>
      </c>
      <c r="J31" s="154">
        <v>6.6</v>
      </c>
      <c r="K31" s="154">
        <v>9.1</v>
      </c>
      <c r="L31" s="154">
        <v>9.1</v>
      </c>
      <c r="M31" s="154">
        <v>9.1</v>
      </c>
      <c r="N31" s="154">
        <v>9.1</v>
      </c>
      <c r="O31" s="154">
        <v>1045.2</v>
      </c>
      <c r="P31" s="154">
        <v>934.91</v>
      </c>
      <c r="Q31" s="154">
        <v>10</v>
      </c>
      <c r="R31" s="154">
        <v>10</v>
      </c>
      <c r="S31" s="154">
        <v>1007.76432</v>
      </c>
      <c r="T31" s="154">
        <v>1016</v>
      </c>
      <c r="U31" s="154">
        <v>1053.0999999999999</v>
      </c>
      <c r="V31" s="154">
        <v>10.526</v>
      </c>
      <c r="W31" s="154">
        <v>8.9619999999999997</v>
      </c>
      <c r="X31" s="154">
        <v>1009.356</v>
      </c>
      <c r="Y31" s="154">
        <v>998.03599999999994</v>
      </c>
      <c r="Z31" s="154">
        <v>1053.0999999999999</v>
      </c>
      <c r="AA31" s="154">
        <v>10.413539999999999</v>
      </c>
      <c r="AB31" s="154">
        <v>11.68</v>
      </c>
      <c r="AC31" s="154">
        <v>515.55826999999999</v>
      </c>
      <c r="AD31" s="154">
        <v>425.33557000000002</v>
      </c>
      <c r="AE31" s="154">
        <v>489.78035</v>
      </c>
      <c r="AF31" s="154">
        <v>328.66838999999999</v>
      </c>
      <c r="AG31" s="154">
        <v>0</v>
      </c>
      <c r="AH31" s="154">
        <v>295.00035000000003</v>
      </c>
      <c r="AI31" s="154">
        <v>295.00035000000003</v>
      </c>
      <c r="AJ31" s="154">
        <v>386.6687</v>
      </c>
      <c r="AK31" s="154">
        <v>386.6687</v>
      </c>
      <c r="AL31" s="154">
        <v>1079</v>
      </c>
      <c r="AM31" s="154">
        <v>1024.768</v>
      </c>
    </row>
    <row r="32" spans="1:39" ht="24" customHeight="1" x14ac:dyDescent="0.35">
      <c r="A32" s="13" t="s">
        <v>54</v>
      </c>
      <c r="B32" s="13" t="s">
        <v>752</v>
      </c>
      <c r="C32" s="152">
        <v>26</v>
      </c>
      <c r="D32" s="152">
        <v>27.89</v>
      </c>
      <c r="E32" s="152">
        <v>8.9600000000000009</v>
      </c>
      <c r="F32" s="152">
        <v>0</v>
      </c>
      <c r="G32" s="152">
        <v>455.59</v>
      </c>
      <c r="H32" s="152">
        <v>9</v>
      </c>
      <c r="I32" s="152">
        <v>7.95</v>
      </c>
      <c r="J32" s="152">
        <v>6.8</v>
      </c>
      <c r="K32" s="152">
        <v>9.6</v>
      </c>
      <c r="L32" s="152">
        <v>9.6</v>
      </c>
      <c r="M32" s="152">
        <v>9.6</v>
      </c>
      <c r="N32" s="152">
        <v>9.6</v>
      </c>
      <c r="O32" s="152">
        <v>1044.5999999999999</v>
      </c>
      <c r="P32" s="152">
        <v>888</v>
      </c>
      <c r="Q32" s="152">
        <v>9</v>
      </c>
      <c r="R32" s="152">
        <v>10</v>
      </c>
      <c r="S32" s="152">
        <v>1059.6763100000001</v>
      </c>
      <c r="T32" s="152">
        <v>1107</v>
      </c>
      <c r="U32" s="152">
        <v>1053</v>
      </c>
      <c r="V32" s="152">
        <v>9.5399999999999991</v>
      </c>
      <c r="W32" s="152">
        <v>9.0299999999999994</v>
      </c>
      <c r="X32" s="152">
        <v>1002.901</v>
      </c>
      <c r="Y32" s="152">
        <v>995.74099999999999</v>
      </c>
      <c r="Z32" s="152">
        <v>1053</v>
      </c>
      <c r="AA32" s="152">
        <v>9.5863600000000009</v>
      </c>
      <c r="AB32" s="152">
        <v>10.98</v>
      </c>
      <c r="AC32" s="152">
        <v>515.55826999999999</v>
      </c>
      <c r="AD32" s="152">
        <v>409.22437000000002</v>
      </c>
      <c r="AE32" s="152">
        <v>473.66915999999998</v>
      </c>
      <c r="AF32" s="152">
        <v>328.66838999999999</v>
      </c>
      <c r="AG32" s="152">
        <v>0</v>
      </c>
      <c r="AH32" s="152">
        <v>295.00035000000003</v>
      </c>
      <c r="AI32" s="152">
        <v>295.00035000000003</v>
      </c>
      <c r="AJ32" s="152">
        <v>386.6687</v>
      </c>
      <c r="AK32" s="152">
        <v>386.6687</v>
      </c>
      <c r="AL32" s="152">
        <v>1078</v>
      </c>
      <c r="AM32" s="152">
        <v>1026.835</v>
      </c>
    </row>
    <row r="33" spans="1:39" ht="24" customHeight="1" x14ac:dyDescent="0.35">
      <c r="A33" s="16" t="s">
        <v>54</v>
      </c>
      <c r="B33" s="16" t="s">
        <v>753</v>
      </c>
      <c r="C33" s="153">
        <v>26</v>
      </c>
      <c r="D33" s="153">
        <v>27.86</v>
      </c>
      <c r="E33" s="153">
        <v>8.43</v>
      </c>
      <c r="F33" s="153">
        <v>0</v>
      </c>
      <c r="G33" s="153">
        <v>380.541</v>
      </c>
      <c r="H33" s="153">
        <v>9.32</v>
      </c>
      <c r="I33" s="153">
        <v>8.2899999999999991</v>
      </c>
      <c r="J33" s="153">
        <v>6.9</v>
      </c>
      <c r="K33" s="153">
        <v>10.5</v>
      </c>
      <c r="L33" s="153">
        <v>10.5</v>
      </c>
      <c r="M33" s="153">
        <v>10.5</v>
      </c>
      <c r="N33" s="153">
        <v>10.5</v>
      </c>
      <c r="O33" s="153">
        <v>1047.5</v>
      </c>
      <c r="P33" s="153">
        <v>1029</v>
      </c>
      <c r="Q33" s="153">
        <v>9</v>
      </c>
      <c r="R33" s="153">
        <v>10</v>
      </c>
      <c r="S33" s="153">
        <v>1153.8317300000001</v>
      </c>
      <c r="T33" s="153">
        <v>911</v>
      </c>
      <c r="U33" s="153">
        <v>1051.2</v>
      </c>
      <c r="V33" s="153">
        <v>11.765000000000001</v>
      </c>
      <c r="W33" s="153">
        <v>9.2279999999999998</v>
      </c>
      <c r="X33" s="153">
        <v>884.27099999999996</v>
      </c>
      <c r="Y33" s="153">
        <v>938.745</v>
      </c>
      <c r="Z33" s="153">
        <v>1051.2</v>
      </c>
      <c r="AA33" s="153">
        <v>8.9784500000000005</v>
      </c>
      <c r="AB33" s="153">
        <v>10.199999999999999</v>
      </c>
      <c r="AC33" s="153">
        <v>505.89155</v>
      </c>
      <c r="AD33" s="153">
        <v>409.22437000000002</v>
      </c>
      <c r="AE33" s="153">
        <v>457.55795999999998</v>
      </c>
      <c r="AF33" s="153">
        <v>328.66838999999999</v>
      </c>
      <c r="AG33" s="153">
        <v>0</v>
      </c>
      <c r="AH33" s="153">
        <v>295.00035000000003</v>
      </c>
      <c r="AI33" s="153">
        <v>295.00035000000003</v>
      </c>
      <c r="AJ33" s="153">
        <v>386.6687</v>
      </c>
      <c r="AK33" s="153">
        <v>386.6687</v>
      </c>
      <c r="AL33" s="153">
        <v>1096</v>
      </c>
      <c r="AM33" s="153">
        <v>1029.6010000000001</v>
      </c>
    </row>
    <row r="34" spans="1:39" ht="24" customHeight="1" x14ac:dyDescent="0.35">
      <c r="A34" s="16" t="s">
        <v>54</v>
      </c>
      <c r="B34" s="16" t="s">
        <v>754</v>
      </c>
      <c r="C34" s="153">
        <v>17</v>
      </c>
      <c r="D34" s="153">
        <v>27.86</v>
      </c>
      <c r="E34" s="153">
        <v>8.77</v>
      </c>
      <c r="F34" s="153">
        <v>0</v>
      </c>
      <c r="G34" s="153">
        <v>266.29599999999999</v>
      </c>
      <c r="H34" s="153">
        <v>9.59</v>
      </c>
      <c r="I34" s="153">
        <v>8.19</v>
      </c>
      <c r="J34" s="153">
        <v>7</v>
      </c>
      <c r="K34" s="153">
        <v>10.199999999999999</v>
      </c>
      <c r="L34" s="153">
        <v>10.199999999999999</v>
      </c>
      <c r="M34" s="153">
        <v>10.199999999999999</v>
      </c>
      <c r="N34" s="153">
        <v>10.199999999999999</v>
      </c>
      <c r="O34" s="153">
        <v>1065</v>
      </c>
      <c r="P34" s="153">
        <v>1140.44</v>
      </c>
      <c r="Q34" s="153">
        <v>9</v>
      </c>
      <c r="R34" s="153">
        <v>10</v>
      </c>
      <c r="S34" s="153">
        <v>1244.9403299999999</v>
      </c>
      <c r="T34" s="153">
        <v>987</v>
      </c>
      <c r="U34" s="153">
        <v>1015</v>
      </c>
      <c r="V34" s="153">
        <v>11.904999999999999</v>
      </c>
      <c r="W34" s="153">
        <v>9.1999999999999993</v>
      </c>
      <c r="X34" s="153">
        <v>883.14599999999996</v>
      </c>
      <c r="Y34" s="153">
        <v>916.35400000000004</v>
      </c>
      <c r="Z34" s="153">
        <v>1015</v>
      </c>
      <c r="AA34" s="153">
        <v>9.3454599999999992</v>
      </c>
      <c r="AB34" s="153">
        <v>10.56</v>
      </c>
      <c r="AC34" s="153">
        <v>505.89155</v>
      </c>
      <c r="AD34" s="153">
        <v>409.22437000000002</v>
      </c>
      <c r="AE34" s="153">
        <v>425.33557000000002</v>
      </c>
      <c r="AF34" s="153">
        <v>328.66838999999999</v>
      </c>
      <c r="AG34" s="153">
        <v>0</v>
      </c>
      <c r="AH34" s="153">
        <v>295.00035000000003</v>
      </c>
      <c r="AI34" s="153">
        <v>295.00035000000003</v>
      </c>
      <c r="AJ34" s="153">
        <v>386.6687</v>
      </c>
      <c r="AK34" s="153">
        <v>386.6687</v>
      </c>
      <c r="AL34" s="153">
        <v>976</v>
      </c>
      <c r="AM34" s="153">
        <v>1026.008</v>
      </c>
    </row>
    <row r="35" spans="1:39" ht="24" customHeight="1" x14ac:dyDescent="0.35">
      <c r="A35" s="16" t="s">
        <v>54</v>
      </c>
      <c r="B35" s="16" t="s">
        <v>755</v>
      </c>
      <c r="C35" s="153">
        <v>17</v>
      </c>
      <c r="D35" s="153">
        <v>27.82</v>
      </c>
      <c r="E35" s="153">
        <v>8.6199999999999992</v>
      </c>
      <c r="F35" s="153">
        <v>0</v>
      </c>
      <c r="G35" s="153">
        <v>272.63900000000001</v>
      </c>
      <c r="H35" s="153">
        <v>10.43</v>
      </c>
      <c r="I35" s="153">
        <v>8.1199999999999992</v>
      </c>
      <c r="J35" s="153">
        <v>7.2</v>
      </c>
      <c r="K35" s="153">
        <v>11.5</v>
      </c>
      <c r="L35" s="153">
        <v>11.5</v>
      </c>
      <c r="M35" s="153">
        <v>11.5</v>
      </c>
      <c r="N35" s="153">
        <v>11.5</v>
      </c>
      <c r="O35" s="153">
        <v>1047.7</v>
      </c>
      <c r="P35" s="153">
        <v>1064</v>
      </c>
      <c r="Q35" s="153">
        <v>10</v>
      </c>
      <c r="R35" s="153">
        <v>11</v>
      </c>
      <c r="S35" s="153">
        <v>827.55237</v>
      </c>
      <c r="T35" s="153">
        <v>989</v>
      </c>
      <c r="U35" s="153">
        <v>962.6</v>
      </c>
      <c r="V35" s="153">
        <v>11.971</v>
      </c>
      <c r="W35" s="153">
        <v>9.1709999999999994</v>
      </c>
      <c r="X35" s="153">
        <v>1052.8240000000001</v>
      </c>
      <c r="Y35" s="153">
        <v>1011.124</v>
      </c>
      <c r="Z35" s="153">
        <v>962.6</v>
      </c>
      <c r="AA35" s="153">
        <v>9.7827199999999994</v>
      </c>
      <c r="AB35" s="153">
        <v>10.49</v>
      </c>
      <c r="AC35" s="153">
        <v>505.89155</v>
      </c>
      <c r="AD35" s="153">
        <v>409.22437000000002</v>
      </c>
      <c r="AE35" s="153">
        <v>425.33557000000002</v>
      </c>
      <c r="AF35" s="153">
        <v>328.66838999999999</v>
      </c>
      <c r="AG35" s="153">
        <v>0</v>
      </c>
      <c r="AH35" s="153">
        <v>295.00035000000003</v>
      </c>
      <c r="AI35" s="153">
        <v>295.00035000000003</v>
      </c>
      <c r="AJ35" s="153">
        <v>386.6687</v>
      </c>
      <c r="AK35" s="153">
        <v>386.6687</v>
      </c>
      <c r="AL35" s="153">
        <v>883</v>
      </c>
      <c r="AM35" s="153">
        <v>1025.8810000000001</v>
      </c>
    </row>
    <row r="36" spans="1:39" ht="24" customHeight="1" x14ac:dyDescent="0.35">
      <c r="A36" s="16" t="s">
        <v>54</v>
      </c>
      <c r="B36" s="16" t="s">
        <v>756</v>
      </c>
      <c r="C36" s="153">
        <v>0</v>
      </c>
      <c r="D36" s="153">
        <v>27.82</v>
      </c>
      <c r="E36" s="153">
        <v>9.35</v>
      </c>
      <c r="F36" s="153">
        <v>0</v>
      </c>
      <c r="G36" s="153">
        <v>167.47300000000001</v>
      </c>
      <c r="H36" s="153">
        <v>11.02</v>
      </c>
      <c r="I36" s="153">
        <v>7.64</v>
      </c>
      <c r="J36" s="153">
        <v>7.3</v>
      </c>
      <c r="K36" s="153">
        <v>9.6999999999999993</v>
      </c>
      <c r="L36" s="153">
        <v>9.6999999999999993</v>
      </c>
      <c r="M36" s="153">
        <v>9.6999999999999993</v>
      </c>
      <c r="N36" s="153">
        <v>9.6999999999999993</v>
      </c>
      <c r="O36" s="153">
        <v>1066.7</v>
      </c>
      <c r="P36" s="153">
        <v>1050.55</v>
      </c>
      <c r="Q36" s="153">
        <v>10</v>
      </c>
      <c r="R36" s="153">
        <v>10</v>
      </c>
      <c r="S36" s="153">
        <v>829.54472999999996</v>
      </c>
      <c r="T36" s="153">
        <v>922</v>
      </c>
      <c r="U36" s="153">
        <v>1065.0999999999999</v>
      </c>
      <c r="V36" s="153">
        <v>11.01</v>
      </c>
      <c r="W36" s="153">
        <v>9.1430000000000007</v>
      </c>
      <c r="X36" s="153">
        <v>1071.0509999999999</v>
      </c>
      <c r="Y36" s="153">
        <v>1000.508</v>
      </c>
      <c r="Z36" s="153">
        <v>1065.0999999999999</v>
      </c>
      <c r="AA36" s="153">
        <v>10.288209999999999</v>
      </c>
      <c r="AB36" s="153">
        <v>11.52</v>
      </c>
      <c r="AC36" s="153">
        <v>505.89155</v>
      </c>
      <c r="AD36" s="153">
        <v>409.22437000000002</v>
      </c>
      <c r="AE36" s="153">
        <v>425.33557000000002</v>
      </c>
      <c r="AF36" s="153">
        <v>328.66838999999999</v>
      </c>
      <c r="AG36" s="153">
        <v>0</v>
      </c>
      <c r="AH36" s="153">
        <v>295.00035000000003</v>
      </c>
      <c r="AI36" s="153">
        <v>295.00035000000003</v>
      </c>
      <c r="AJ36" s="153">
        <v>386.6687</v>
      </c>
      <c r="AK36" s="153">
        <v>386.6687</v>
      </c>
      <c r="AL36" s="153">
        <v>810</v>
      </c>
      <c r="AM36" s="153">
        <v>1014.51</v>
      </c>
    </row>
    <row r="37" spans="1:39" ht="24" customHeight="1" x14ac:dyDescent="0.35">
      <c r="A37" s="16" t="s">
        <v>54</v>
      </c>
      <c r="B37" s="16" t="s">
        <v>757</v>
      </c>
      <c r="C37" s="153">
        <v>0</v>
      </c>
      <c r="D37" s="153">
        <v>27.82</v>
      </c>
      <c r="E37" s="153">
        <v>8.91</v>
      </c>
      <c r="F37" s="153">
        <v>0</v>
      </c>
      <c r="G37" s="153">
        <v>72.183000000000007</v>
      </c>
      <c r="H37" s="153">
        <v>10.91</v>
      </c>
      <c r="I37" s="153">
        <v>7.29</v>
      </c>
      <c r="J37" s="153">
        <v>7.3</v>
      </c>
      <c r="K37" s="153">
        <v>9.3000000000000007</v>
      </c>
      <c r="L37" s="153">
        <v>9.3000000000000007</v>
      </c>
      <c r="M37" s="153">
        <v>9.3000000000000007</v>
      </c>
      <c r="N37" s="153">
        <v>9.3000000000000007</v>
      </c>
      <c r="O37" s="153">
        <v>486.8</v>
      </c>
      <c r="P37" s="153">
        <v>959.27</v>
      </c>
      <c r="Q37" s="153">
        <v>10</v>
      </c>
      <c r="R37" s="153">
        <v>10</v>
      </c>
      <c r="S37" s="153">
        <v>531.62393999999995</v>
      </c>
      <c r="T37" s="153">
        <v>795</v>
      </c>
      <c r="U37" s="153">
        <v>1013</v>
      </c>
      <c r="V37" s="153">
        <v>13.051</v>
      </c>
      <c r="W37" s="153">
        <v>9.1140000000000008</v>
      </c>
      <c r="X37" s="153">
        <v>1015.927</v>
      </c>
      <c r="Y37" s="153">
        <v>999.43799999999999</v>
      </c>
      <c r="Z37" s="153">
        <v>1013</v>
      </c>
      <c r="AA37" s="153">
        <v>10.47763</v>
      </c>
      <c r="AB37" s="153">
        <v>11.41</v>
      </c>
      <c r="AC37" s="153">
        <v>505.89155</v>
      </c>
      <c r="AD37" s="153">
        <v>409.22437000000002</v>
      </c>
      <c r="AE37" s="153">
        <v>425.33557000000002</v>
      </c>
      <c r="AF37" s="153">
        <v>328.66838999999999</v>
      </c>
      <c r="AG37" s="153">
        <v>0</v>
      </c>
      <c r="AH37" s="153">
        <v>295.00035000000003</v>
      </c>
      <c r="AI37" s="153">
        <v>295.00035000000003</v>
      </c>
      <c r="AJ37" s="153">
        <v>386.6687</v>
      </c>
      <c r="AK37" s="153">
        <v>386.6687</v>
      </c>
      <c r="AL37" s="153">
        <v>754</v>
      </c>
      <c r="AM37" s="153">
        <v>958.495</v>
      </c>
    </row>
    <row r="38" spans="1:39" ht="24" customHeight="1" x14ac:dyDescent="0.35">
      <c r="A38" s="16" t="s">
        <v>54</v>
      </c>
      <c r="B38" s="16" t="s">
        <v>758</v>
      </c>
      <c r="C38" s="153">
        <v>0</v>
      </c>
      <c r="D38" s="153">
        <v>27.83</v>
      </c>
      <c r="E38" s="153">
        <v>8.31</v>
      </c>
      <c r="F38" s="153">
        <v>0</v>
      </c>
      <c r="G38" s="153">
        <v>55.475000000000001</v>
      </c>
      <c r="H38" s="153">
        <v>11.45</v>
      </c>
      <c r="I38" s="153">
        <v>7.06</v>
      </c>
      <c r="J38" s="153">
        <v>7.3</v>
      </c>
      <c r="K38" s="153">
        <v>10.3</v>
      </c>
      <c r="L38" s="153">
        <v>10.3</v>
      </c>
      <c r="M38" s="153">
        <v>10.3</v>
      </c>
      <c r="N38" s="153">
        <v>10.3</v>
      </c>
      <c r="O38" s="153">
        <v>739.8</v>
      </c>
      <c r="P38" s="153">
        <v>909.46</v>
      </c>
      <c r="Q38" s="153">
        <v>10</v>
      </c>
      <c r="R38" s="153">
        <v>10</v>
      </c>
      <c r="S38" s="153">
        <v>303.46327000000002</v>
      </c>
      <c r="T38" s="153">
        <v>648</v>
      </c>
      <c r="U38" s="153">
        <v>1011</v>
      </c>
      <c r="V38" s="153">
        <v>13.340999999999999</v>
      </c>
      <c r="W38" s="153">
        <v>9.0860000000000003</v>
      </c>
      <c r="X38" s="153">
        <v>1086.74</v>
      </c>
      <c r="Y38" s="153">
        <v>1029.8</v>
      </c>
      <c r="Z38" s="153">
        <v>1011</v>
      </c>
      <c r="AA38" s="153">
        <v>10.30269</v>
      </c>
      <c r="AB38" s="153">
        <v>11.46</v>
      </c>
      <c r="AC38" s="153">
        <v>505.89155</v>
      </c>
      <c r="AD38" s="153">
        <v>409.22437000000002</v>
      </c>
      <c r="AE38" s="153">
        <v>425.33557000000002</v>
      </c>
      <c r="AF38" s="153">
        <v>328.66838999999999</v>
      </c>
      <c r="AG38" s="153">
        <v>0</v>
      </c>
      <c r="AH38" s="153">
        <v>295.00035000000003</v>
      </c>
      <c r="AI38" s="153">
        <v>295.00035000000003</v>
      </c>
      <c r="AJ38" s="153">
        <v>386.6687</v>
      </c>
      <c r="AK38" s="153">
        <v>386.6687</v>
      </c>
      <c r="AL38" s="153">
        <v>681</v>
      </c>
      <c r="AM38" s="153">
        <v>829.40300000000002</v>
      </c>
    </row>
    <row r="39" spans="1:39" ht="24" customHeight="1" x14ac:dyDescent="0.35">
      <c r="A39" s="18" t="s">
        <v>54</v>
      </c>
      <c r="B39" s="18" t="s">
        <v>759</v>
      </c>
      <c r="C39" s="154">
        <v>0</v>
      </c>
      <c r="D39" s="154">
        <v>27.82</v>
      </c>
      <c r="E39" s="154">
        <v>8.2100000000000009</v>
      </c>
      <c r="F39" s="154">
        <v>0</v>
      </c>
      <c r="G39" s="154">
        <v>23.643999999999998</v>
      </c>
      <c r="H39" s="154">
        <v>11.28</v>
      </c>
      <c r="I39" s="154">
        <v>7.02</v>
      </c>
      <c r="J39" s="154">
        <v>7.4</v>
      </c>
      <c r="K39" s="154">
        <v>7.4</v>
      </c>
      <c r="L39" s="154">
        <v>7.4</v>
      </c>
      <c r="M39" s="154">
        <v>7.4</v>
      </c>
      <c r="N39" s="154">
        <v>7.4</v>
      </c>
      <c r="O39" s="154">
        <v>210.2</v>
      </c>
      <c r="P39" s="154">
        <v>879.64</v>
      </c>
      <c r="Q39" s="154">
        <v>10</v>
      </c>
      <c r="R39" s="154">
        <v>10</v>
      </c>
      <c r="S39" s="154">
        <v>115.91285000000001</v>
      </c>
      <c r="T39" s="154">
        <v>520</v>
      </c>
      <c r="U39" s="154">
        <v>920.4</v>
      </c>
      <c r="V39" s="154">
        <v>13.863</v>
      </c>
      <c r="W39" s="154">
        <v>9.0579999999999998</v>
      </c>
      <c r="X39" s="154">
        <v>966.80700000000002</v>
      </c>
      <c r="Y39" s="154">
        <v>923.58199999999999</v>
      </c>
      <c r="Z39" s="154">
        <v>920.4</v>
      </c>
      <c r="AA39" s="154">
        <v>10.394439999999999</v>
      </c>
      <c r="AB39" s="154">
        <v>11.89</v>
      </c>
      <c r="AC39" s="154">
        <v>505.89155</v>
      </c>
      <c r="AD39" s="154">
        <v>473.66915999999998</v>
      </c>
      <c r="AE39" s="154">
        <v>457.55795999999998</v>
      </c>
      <c r="AF39" s="154">
        <v>328.66838999999999</v>
      </c>
      <c r="AG39" s="154">
        <v>0</v>
      </c>
      <c r="AH39" s="154">
        <v>295.00035000000003</v>
      </c>
      <c r="AI39" s="154">
        <v>295.00035000000003</v>
      </c>
      <c r="AJ39" s="154">
        <v>386.6687</v>
      </c>
      <c r="AK39" s="154">
        <v>386.6687</v>
      </c>
      <c r="AL39" s="154">
        <v>505</v>
      </c>
      <c r="AM39" s="154">
        <v>615.99699999999996</v>
      </c>
    </row>
    <row r="40" spans="1:39" ht="24" customHeight="1" x14ac:dyDescent="0.35">
      <c r="A40" s="13" t="s">
        <v>54</v>
      </c>
      <c r="B40" s="13" t="s">
        <v>760</v>
      </c>
      <c r="C40" s="152">
        <v>22</v>
      </c>
      <c r="D40" s="152">
        <v>27.68</v>
      </c>
      <c r="E40" s="152">
        <v>6.39</v>
      </c>
      <c r="F40" s="152">
        <v>0</v>
      </c>
      <c r="G40" s="152">
        <v>8.3650000000000002</v>
      </c>
      <c r="H40" s="152">
        <v>11.9</v>
      </c>
      <c r="I40" s="152">
        <v>7.7</v>
      </c>
      <c r="J40" s="152">
        <v>7.4</v>
      </c>
      <c r="K40" s="152">
        <v>8.1999999999999993</v>
      </c>
      <c r="L40" s="152">
        <v>8.1999999999999993</v>
      </c>
      <c r="M40" s="152">
        <v>8.1999999999999993</v>
      </c>
      <c r="N40" s="152">
        <v>8.1999999999999993</v>
      </c>
      <c r="O40" s="152">
        <v>65.900000000000006</v>
      </c>
      <c r="P40" s="152">
        <v>676.4</v>
      </c>
      <c r="Q40" s="152">
        <v>8</v>
      </c>
      <c r="R40" s="152">
        <v>9</v>
      </c>
      <c r="S40" s="152">
        <v>106.29</v>
      </c>
      <c r="T40" s="152">
        <v>463</v>
      </c>
      <c r="U40" s="152">
        <v>254.8</v>
      </c>
      <c r="V40" s="152">
        <v>11.516999999999999</v>
      </c>
      <c r="W40" s="152">
        <v>9.0289999999999999</v>
      </c>
      <c r="X40" s="152">
        <v>260.73200000000003</v>
      </c>
      <c r="Y40" s="152">
        <v>438.45</v>
      </c>
      <c r="Z40" s="152">
        <v>254.8</v>
      </c>
      <c r="AA40" s="152">
        <v>9.9587299999999992</v>
      </c>
      <c r="AB40" s="152">
        <v>11.56</v>
      </c>
      <c r="AC40" s="152">
        <v>505.89155</v>
      </c>
      <c r="AD40" s="152">
        <v>473.66915999999998</v>
      </c>
      <c r="AE40" s="152">
        <v>457.55795999999998</v>
      </c>
      <c r="AF40" s="152">
        <v>328.66838999999999</v>
      </c>
      <c r="AG40" s="152">
        <v>0</v>
      </c>
      <c r="AH40" s="152">
        <v>295.00035000000003</v>
      </c>
      <c r="AI40" s="152">
        <v>295.00035000000003</v>
      </c>
      <c r="AJ40" s="152">
        <v>386.6687</v>
      </c>
      <c r="AK40" s="152">
        <v>386.6687</v>
      </c>
      <c r="AL40" s="152">
        <v>173</v>
      </c>
      <c r="AM40" s="152">
        <v>276.48099999999999</v>
      </c>
    </row>
    <row r="41" spans="1:39" ht="24" customHeight="1" x14ac:dyDescent="0.35">
      <c r="A41" s="16" t="s">
        <v>54</v>
      </c>
      <c r="B41" s="16" t="s">
        <v>761</v>
      </c>
      <c r="C41" s="153">
        <v>22</v>
      </c>
      <c r="D41" s="153">
        <v>27.66</v>
      </c>
      <c r="E41" s="153">
        <v>7.09</v>
      </c>
      <c r="F41" s="153">
        <v>0</v>
      </c>
      <c r="G41" s="153">
        <v>7.2530000000000001</v>
      </c>
      <c r="H41" s="153">
        <v>11.7</v>
      </c>
      <c r="I41" s="153">
        <v>7.28</v>
      </c>
      <c r="J41" s="153">
        <v>7.5</v>
      </c>
      <c r="K41" s="153">
        <v>8.1999999999999993</v>
      </c>
      <c r="L41" s="153">
        <v>8.1999999999999993</v>
      </c>
      <c r="M41" s="153">
        <v>8.1999999999999993</v>
      </c>
      <c r="N41" s="153">
        <v>8.1999999999999993</v>
      </c>
      <c r="O41" s="153">
        <v>64.8</v>
      </c>
      <c r="P41" s="153">
        <v>261.36</v>
      </c>
      <c r="Q41" s="153">
        <v>6</v>
      </c>
      <c r="R41" s="153">
        <v>7</v>
      </c>
      <c r="S41" s="153">
        <v>65.457490000000007</v>
      </c>
      <c r="T41" s="153">
        <v>232</v>
      </c>
      <c r="U41" s="153">
        <v>125.6</v>
      </c>
      <c r="V41" s="153">
        <v>9.01</v>
      </c>
      <c r="W41" s="153">
        <v>9.0009999999999994</v>
      </c>
      <c r="X41" s="153">
        <v>64.741</v>
      </c>
      <c r="Y41" s="153">
        <v>176.51</v>
      </c>
      <c r="Z41" s="153">
        <v>125.6</v>
      </c>
      <c r="AA41" s="153">
        <v>9.0520999999999994</v>
      </c>
      <c r="AB41" s="153">
        <v>10.59</v>
      </c>
      <c r="AC41" s="153">
        <v>515.55826999999999</v>
      </c>
      <c r="AD41" s="153">
        <v>515.55826999999999</v>
      </c>
      <c r="AE41" s="153">
        <v>515.55826999999999</v>
      </c>
      <c r="AF41" s="153">
        <v>328.66838999999999</v>
      </c>
      <c r="AG41" s="153">
        <v>0</v>
      </c>
      <c r="AH41" s="153">
        <v>295.00035000000003</v>
      </c>
      <c r="AI41" s="153">
        <v>295.00035000000003</v>
      </c>
      <c r="AJ41" s="153">
        <v>386.6687</v>
      </c>
      <c r="AK41" s="153">
        <v>386.6687</v>
      </c>
      <c r="AL41" s="153">
        <v>78</v>
      </c>
      <c r="AM41" s="153">
        <v>163.66999999999999</v>
      </c>
    </row>
    <row r="42" spans="1:39" ht="24" customHeight="1" x14ac:dyDescent="0.35">
      <c r="A42" s="16" t="s">
        <v>54</v>
      </c>
      <c r="B42" s="16" t="s">
        <v>762</v>
      </c>
      <c r="C42" s="153">
        <v>26</v>
      </c>
      <c r="D42" s="153">
        <v>27.14</v>
      </c>
      <c r="E42" s="153">
        <v>9.7100000000000009</v>
      </c>
      <c r="F42" s="153">
        <v>0</v>
      </c>
      <c r="G42" s="153">
        <v>6.2009999999999996</v>
      </c>
      <c r="H42" s="153">
        <v>12.05</v>
      </c>
      <c r="I42" s="153">
        <v>6.98</v>
      </c>
      <c r="J42" s="153">
        <v>7.6</v>
      </c>
      <c r="K42" s="153">
        <v>8.1999999999999993</v>
      </c>
      <c r="L42" s="153">
        <v>8.1999999999999993</v>
      </c>
      <c r="M42" s="153">
        <v>8.1999999999999993</v>
      </c>
      <c r="N42" s="153">
        <v>8.1999999999999993</v>
      </c>
      <c r="O42" s="153">
        <v>31.9</v>
      </c>
      <c r="P42" s="153">
        <v>57.64</v>
      </c>
      <c r="Q42" s="153">
        <v>4</v>
      </c>
      <c r="R42" s="153">
        <v>4</v>
      </c>
      <c r="S42" s="153">
        <v>31.840949999999999</v>
      </c>
      <c r="T42" s="153">
        <v>73</v>
      </c>
      <c r="U42" s="153">
        <v>28.9</v>
      </c>
      <c r="V42" s="153">
        <v>9.6530000000000005</v>
      </c>
      <c r="W42" s="153">
        <v>8.9719999999999995</v>
      </c>
      <c r="X42" s="153">
        <v>4</v>
      </c>
      <c r="Y42" s="153">
        <v>77.099000000000004</v>
      </c>
      <c r="Z42" s="153">
        <v>28.9</v>
      </c>
      <c r="AA42" s="153">
        <v>9.2031299999999998</v>
      </c>
      <c r="AB42" s="153">
        <v>10.41</v>
      </c>
      <c r="AC42" s="153">
        <v>515.55826999999999</v>
      </c>
      <c r="AD42" s="153">
        <v>515.55826999999999</v>
      </c>
      <c r="AE42" s="153">
        <v>515.55826999999999</v>
      </c>
      <c r="AF42" s="153">
        <v>328.66838999999999</v>
      </c>
      <c r="AG42" s="153">
        <v>0</v>
      </c>
      <c r="AH42" s="153">
        <v>295.00035000000003</v>
      </c>
      <c r="AI42" s="153">
        <v>295.00035000000003</v>
      </c>
      <c r="AJ42" s="153">
        <v>386.6687</v>
      </c>
      <c r="AK42" s="153">
        <v>386.6687</v>
      </c>
      <c r="AL42" s="153">
        <v>39</v>
      </c>
      <c r="AM42" s="153">
        <v>35.722000000000001</v>
      </c>
    </row>
    <row r="43" spans="1:39" ht="24" customHeight="1" x14ac:dyDescent="0.35">
      <c r="A43" s="16" t="s">
        <v>54</v>
      </c>
      <c r="B43" s="16" t="s">
        <v>763</v>
      </c>
      <c r="C43" s="153">
        <v>26</v>
      </c>
      <c r="D43" s="153">
        <v>26.96</v>
      </c>
      <c r="E43" s="153">
        <v>10.29</v>
      </c>
      <c r="F43" s="153">
        <v>0</v>
      </c>
      <c r="G43" s="153">
        <v>3.7879999999999998</v>
      </c>
      <c r="H43" s="153">
        <v>11.81</v>
      </c>
      <c r="I43" s="153">
        <v>7.88</v>
      </c>
      <c r="J43" s="153">
        <v>7.7</v>
      </c>
      <c r="K43" s="153">
        <v>6</v>
      </c>
      <c r="L43" s="153">
        <v>6</v>
      </c>
      <c r="M43" s="153">
        <v>6</v>
      </c>
      <c r="N43" s="153">
        <v>6</v>
      </c>
      <c r="O43" s="153">
        <v>0</v>
      </c>
      <c r="P43" s="153">
        <v>1.3</v>
      </c>
      <c r="Q43" s="153">
        <v>1</v>
      </c>
      <c r="R43" s="153">
        <v>1</v>
      </c>
      <c r="S43" s="153">
        <v>29.573139999999999</v>
      </c>
      <c r="T43" s="153">
        <v>2</v>
      </c>
      <c r="U43" s="153">
        <v>0</v>
      </c>
      <c r="V43" s="153">
        <v>10.521000000000001</v>
      </c>
      <c r="W43" s="153">
        <v>8.9440000000000008</v>
      </c>
      <c r="X43" s="153">
        <v>4</v>
      </c>
      <c r="Y43" s="153">
        <v>11.116</v>
      </c>
      <c r="Z43" s="153">
        <v>0</v>
      </c>
      <c r="AA43" s="153">
        <v>9.8170800000000007</v>
      </c>
      <c r="AB43" s="153">
        <v>10.55</v>
      </c>
      <c r="AC43" s="153">
        <v>515.55826999999999</v>
      </c>
      <c r="AD43" s="153">
        <v>515.55826999999999</v>
      </c>
      <c r="AE43" s="153">
        <v>515.55826999999999</v>
      </c>
      <c r="AF43" s="153">
        <v>328.66838999999999</v>
      </c>
      <c r="AG43" s="153">
        <v>0</v>
      </c>
      <c r="AH43" s="153">
        <v>295.00035000000003</v>
      </c>
      <c r="AI43" s="153">
        <v>295.00035000000003</v>
      </c>
      <c r="AJ43" s="153">
        <v>386.6687</v>
      </c>
      <c r="AK43" s="153">
        <v>386.6687</v>
      </c>
      <c r="AL43" s="153">
        <v>0</v>
      </c>
      <c r="AM43" s="153">
        <v>0</v>
      </c>
    </row>
    <row r="44" spans="1:39" ht="24" customHeight="1" x14ac:dyDescent="0.35">
      <c r="A44" s="16" t="s">
        <v>54</v>
      </c>
      <c r="B44" s="16" t="s">
        <v>764</v>
      </c>
      <c r="C44" s="153">
        <v>28</v>
      </c>
      <c r="D44" s="153">
        <v>27.31</v>
      </c>
      <c r="E44" s="153">
        <v>7.66</v>
      </c>
      <c r="F44" s="153">
        <v>0</v>
      </c>
      <c r="G44" s="153">
        <v>0</v>
      </c>
      <c r="H44" s="153">
        <v>11.43</v>
      </c>
      <c r="I44" s="153">
        <v>7.65</v>
      </c>
      <c r="J44" s="153">
        <v>7.7</v>
      </c>
      <c r="K44" s="153">
        <v>9.4</v>
      </c>
      <c r="L44" s="153">
        <v>9.4</v>
      </c>
      <c r="M44" s="153">
        <v>9.4</v>
      </c>
      <c r="N44" s="153">
        <v>9.4</v>
      </c>
      <c r="O44" s="153">
        <v>0</v>
      </c>
      <c r="P44" s="153">
        <v>0</v>
      </c>
      <c r="Q44" s="153">
        <v>1</v>
      </c>
      <c r="R44" s="153">
        <v>1</v>
      </c>
      <c r="S44" s="153">
        <v>24.0168</v>
      </c>
      <c r="T44" s="153">
        <v>0</v>
      </c>
      <c r="U44" s="153">
        <v>0</v>
      </c>
      <c r="V44" s="153">
        <v>11.897</v>
      </c>
      <c r="W44" s="153">
        <v>8.9160000000000004</v>
      </c>
      <c r="X44" s="153">
        <v>3.7730000000000001</v>
      </c>
      <c r="Y44" s="153">
        <v>0</v>
      </c>
      <c r="Z44" s="153">
        <v>0</v>
      </c>
      <c r="AA44" s="153">
        <v>10.719810000000001</v>
      </c>
      <c r="AB44" s="153">
        <v>11.86</v>
      </c>
      <c r="AC44" s="153">
        <v>515.55826999999999</v>
      </c>
      <c r="AD44" s="153">
        <v>515.55826999999999</v>
      </c>
      <c r="AE44" s="153">
        <v>515.55826999999999</v>
      </c>
      <c r="AF44" s="153">
        <v>328.66838999999999</v>
      </c>
      <c r="AG44" s="153">
        <v>0</v>
      </c>
      <c r="AH44" s="153">
        <v>295.00035000000003</v>
      </c>
      <c r="AI44" s="153">
        <v>295.00035000000003</v>
      </c>
      <c r="AJ44" s="153">
        <v>386.6687</v>
      </c>
      <c r="AK44" s="153">
        <v>386.6687</v>
      </c>
      <c r="AL44" s="153">
        <v>0</v>
      </c>
      <c r="AM44" s="153">
        <v>0</v>
      </c>
    </row>
    <row r="45" spans="1:39" ht="24" customHeight="1" x14ac:dyDescent="0.35">
      <c r="A45" s="16" t="s">
        <v>54</v>
      </c>
      <c r="B45" s="16" t="s">
        <v>765</v>
      </c>
      <c r="C45" s="153">
        <v>28</v>
      </c>
      <c r="D45" s="153">
        <v>27.92</v>
      </c>
      <c r="E45" s="153">
        <v>6.69</v>
      </c>
      <c r="F45" s="153">
        <v>0</v>
      </c>
      <c r="G45" s="153">
        <v>0</v>
      </c>
      <c r="H45" s="153">
        <v>11.08</v>
      </c>
      <c r="I45" s="153">
        <v>7.33</v>
      </c>
      <c r="J45" s="153">
        <v>7.7</v>
      </c>
      <c r="K45" s="153">
        <v>5.3</v>
      </c>
      <c r="L45" s="153">
        <v>5.3</v>
      </c>
      <c r="M45" s="153">
        <v>5.3</v>
      </c>
      <c r="N45" s="153">
        <v>5.3</v>
      </c>
      <c r="O45" s="153">
        <v>0</v>
      </c>
      <c r="P45" s="153">
        <v>0</v>
      </c>
      <c r="Q45" s="153">
        <v>1</v>
      </c>
      <c r="R45" s="153">
        <v>1</v>
      </c>
      <c r="S45" s="153">
        <v>3.7904100000000001</v>
      </c>
      <c r="T45" s="153"/>
      <c r="U45" s="153">
        <v>0</v>
      </c>
      <c r="V45" s="153">
        <v>10.701000000000001</v>
      </c>
      <c r="W45" s="153">
        <v>8.8870000000000005</v>
      </c>
      <c r="X45" s="153">
        <v>0</v>
      </c>
      <c r="Y45" s="153">
        <v>0</v>
      </c>
      <c r="Z45" s="153">
        <v>0</v>
      </c>
      <c r="AA45" s="153">
        <v>11.081480000000001</v>
      </c>
      <c r="AB45" s="153">
        <v>12.06</v>
      </c>
      <c r="AC45" s="153">
        <v>515.55826999999999</v>
      </c>
      <c r="AD45" s="153">
        <v>515.55826999999999</v>
      </c>
      <c r="AE45" s="153">
        <v>515.55826999999999</v>
      </c>
      <c r="AF45" s="153">
        <v>328.66838999999999</v>
      </c>
      <c r="AG45" s="153">
        <v>0</v>
      </c>
      <c r="AH45" s="153">
        <v>295.00035000000003</v>
      </c>
      <c r="AI45" s="153">
        <v>295.00035000000003</v>
      </c>
      <c r="AJ45" s="153">
        <v>386.6687</v>
      </c>
      <c r="AK45" s="153">
        <v>386.6687</v>
      </c>
      <c r="AL45" s="153"/>
      <c r="AM45" s="153">
        <v>0</v>
      </c>
    </row>
    <row r="46" spans="1:39" ht="24" customHeight="1" x14ac:dyDescent="0.35">
      <c r="A46" s="16" t="s">
        <v>54</v>
      </c>
      <c r="B46" s="16" t="s">
        <v>766</v>
      </c>
      <c r="C46" s="153">
        <v>29</v>
      </c>
      <c r="D46" s="153">
        <v>27.83</v>
      </c>
      <c r="E46" s="153">
        <v>11.3</v>
      </c>
      <c r="F46" s="153">
        <v>0</v>
      </c>
      <c r="G46" s="153">
        <v>0</v>
      </c>
      <c r="H46" s="153">
        <v>10.66</v>
      </c>
      <c r="I46" s="153">
        <v>6.94</v>
      </c>
      <c r="J46" s="153">
        <v>7.7</v>
      </c>
      <c r="K46" s="153">
        <v>8.8000000000000007</v>
      </c>
      <c r="L46" s="153">
        <v>8.8000000000000007</v>
      </c>
      <c r="M46" s="153">
        <v>8.8000000000000007</v>
      </c>
      <c r="N46" s="153">
        <v>8.8000000000000007</v>
      </c>
      <c r="O46" s="153">
        <v>0</v>
      </c>
      <c r="P46" s="153">
        <v>0</v>
      </c>
      <c r="Q46" s="153">
        <v>1</v>
      </c>
      <c r="R46" s="153">
        <v>1</v>
      </c>
      <c r="S46" s="153">
        <v>0.23458999999999999</v>
      </c>
      <c r="T46" s="153"/>
      <c r="U46" s="153">
        <v>0</v>
      </c>
      <c r="V46" s="153">
        <v>11.596</v>
      </c>
      <c r="W46" s="153">
        <v>8.859</v>
      </c>
      <c r="X46" s="153">
        <v>0</v>
      </c>
      <c r="Y46" s="153">
        <v>0</v>
      </c>
      <c r="Z46" s="153">
        <v>0</v>
      </c>
      <c r="AA46" s="153">
        <v>11.848089999999999</v>
      </c>
      <c r="AB46" s="153">
        <v>11.94</v>
      </c>
      <c r="AC46" s="153">
        <v>515.55826999999999</v>
      </c>
      <c r="AD46" s="153">
        <v>515.55826999999999</v>
      </c>
      <c r="AE46" s="153">
        <v>515.55826999999999</v>
      </c>
      <c r="AF46" s="153">
        <v>328.66838999999999</v>
      </c>
      <c r="AG46" s="153">
        <v>0</v>
      </c>
      <c r="AH46" s="153">
        <v>295.00035000000003</v>
      </c>
      <c r="AI46" s="153">
        <v>295.00035000000003</v>
      </c>
      <c r="AJ46" s="153">
        <v>386.6687</v>
      </c>
      <c r="AK46" s="153">
        <v>386.6687</v>
      </c>
      <c r="AL46" s="153"/>
      <c r="AM46" s="153">
        <v>0</v>
      </c>
    </row>
    <row r="47" spans="1:39" ht="24" customHeight="1" x14ac:dyDescent="0.35">
      <c r="A47" s="18" t="s">
        <v>54</v>
      </c>
      <c r="B47" s="18" t="s">
        <v>767</v>
      </c>
      <c r="C47" s="154">
        <v>29</v>
      </c>
      <c r="D47" s="154">
        <v>27.88</v>
      </c>
      <c r="E47" s="154">
        <v>0</v>
      </c>
      <c r="F47" s="154">
        <v>0</v>
      </c>
      <c r="G47" s="154"/>
      <c r="H47" s="154">
        <v>9.89</v>
      </c>
      <c r="I47" s="154">
        <v>6.07</v>
      </c>
      <c r="J47" s="154">
        <v>7.6</v>
      </c>
      <c r="K47" s="154">
        <v>8.1</v>
      </c>
      <c r="L47" s="154">
        <v>8.1</v>
      </c>
      <c r="M47" s="154">
        <v>8.1</v>
      </c>
      <c r="N47" s="154">
        <v>8.1</v>
      </c>
      <c r="O47" s="154"/>
      <c r="P47" s="154"/>
      <c r="Q47" s="154">
        <v>1</v>
      </c>
      <c r="R47" s="154">
        <v>4</v>
      </c>
      <c r="S47" s="154"/>
      <c r="T47" s="154"/>
      <c r="U47" s="154"/>
      <c r="V47" s="154">
        <v>8.9550000000000001</v>
      </c>
      <c r="W47" s="154">
        <v>8.8970000000000002</v>
      </c>
      <c r="X47" s="154"/>
      <c r="Y47" s="154"/>
      <c r="Z47" s="154"/>
      <c r="AA47" s="154">
        <v>11.961119999999999</v>
      </c>
      <c r="AB47" s="154">
        <v>12.63</v>
      </c>
      <c r="AC47" s="154">
        <v>515.55826999999999</v>
      </c>
      <c r="AD47" s="154">
        <v>515.55826999999999</v>
      </c>
      <c r="AE47" s="154">
        <v>515.55826999999999</v>
      </c>
      <c r="AF47" s="154">
        <v>328.66838999999999</v>
      </c>
      <c r="AG47" s="154">
        <v>0</v>
      </c>
      <c r="AH47" s="154">
        <v>295.00035000000003</v>
      </c>
      <c r="AI47" s="154">
        <v>295.00035000000003</v>
      </c>
      <c r="AJ47" s="154">
        <v>386.6687</v>
      </c>
      <c r="AK47" s="154">
        <v>386.6687</v>
      </c>
      <c r="AL47" s="154"/>
      <c r="AM47" s="154"/>
    </row>
    <row r="48" spans="1:39" ht="24" customHeight="1" x14ac:dyDescent="0.35">
      <c r="A48" s="13" t="s">
        <v>54</v>
      </c>
      <c r="B48" s="13" t="s">
        <v>768</v>
      </c>
      <c r="C48" s="152">
        <v>27</v>
      </c>
      <c r="D48" s="152">
        <v>27.86</v>
      </c>
      <c r="E48" s="152">
        <v>0</v>
      </c>
      <c r="F48" s="152">
        <v>0</v>
      </c>
      <c r="G48" s="152"/>
      <c r="H48" s="152">
        <v>9.58</v>
      </c>
      <c r="I48" s="152">
        <v>6.73</v>
      </c>
      <c r="J48" s="152">
        <v>7.5</v>
      </c>
      <c r="K48" s="152">
        <v>11.2</v>
      </c>
      <c r="L48" s="152">
        <v>11.2</v>
      </c>
      <c r="M48" s="152">
        <v>11.2</v>
      </c>
      <c r="N48" s="152">
        <v>11.2</v>
      </c>
      <c r="O48" s="152"/>
      <c r="P48" s="152"/>
      <c r="Q48" s="152">
        <v>1</v>
      </c>
      <c r="R48" s="152">
        <v>4</v>
      </c>
      <c r="S48" s="152"/>
      <c r="T48" s="152"/>
      <c r="U48" s="152"/>
      <c r="V48" s="152">
        <v>8.5269999999999992</v>
      </c>
      <c r="W48" s="152">
        <v>8.9649999999999999</v>
      </c>
      <c r="X48" s="152"/>
      <c r="Y48" s="152"/>
      <c r="Z48" s="152"/>
      <c r="AA48" s="152">
        <v>12.323919999999999</v>
      </c>
      <c r="AB48" s="152">
        <v>12.69</v>
      </c>
      <c r="AC48" s="152">
        <v>515.55826999999999</v>
      </c>
      <c r="AD48" s="152">
        <v>515.55826999999999</v>
      </c>
      <c r="AE48" s="152">
        <v>515.55826999999999</v>
      </c>
      <c r="AF48" s="152">
        <v>328.66838999999999</v>
      </c>
      <c r="AG48" s="152">
        <v>0</v>
      </c>
      <c r="AH48" s="152">
        <v>295.00035000000003</v>
      </c>
      <c r="AI48" s="152">
        <v>295.00035000000003</v>
      </c>
      <c r="AJ48" s="152">
        <v>386.6687</v>
      </c>
      <c r="AK48" s="152">
        <v>386.6687</v>
      </c>
      <c r="AL48" s="152"/>
      <c r="AM48" s="152"/>
    </row>
    <row r="49" spans="1:39" ht="24" customHeight="1" x14ac:dyDescent="0.35">
      <c r="A49" s="16" t="s">
        <v>54</v>
      </c>
      <c r="B49" s="16" t="s">
        <v>769</v>
      </c>
      <c r="C49" s="153">
        <v>27</v>
      </c>
      <c r="D49" s="153">
        <v>27.81</v>
      </c>
      <c r="E49" s="153">
        <v>0</v>
      </c>
      <c r="F49" s="153">
        <v>0</v>
      </c>
      <c r="G49" s="153"/>
      <c r="H49" s="153">
        <v>8.9</v>
      </c>
      <c r="I49" s="153">
        <v>6.86</v>
      </c>
      <c r="J49" s="153">
        <v>7.5</v>
      </c>
      <c r="K49" s="153">
        <v>7.6</v>
      </c>
      <c r="L49" s="153">
        <v>7.6</v>
      </c>
      <c r="M49" s="153">
        <v>7.6</v>
      </c>
      <c r="N49" s="153">
        <v>7.6</v>
      </c>
      <c r="O49" s="153"/>
      <c r="P49" s="153"/>
      <c r="Q49" s="153">
        <v>1</v>
      </c>
      <c r="R49" s="153">
        <v>4</v>
      </c>
      <c r="S49" s="153"/>
      <c r="T49" s="153"/>
      <c r="U49" s="153"/>
      <c r="V49" s="153">
        <v>9.7590000000000003</v>
      </c>
      <c r="W49" s="153">
        <v>9.0329999999999995</v>
      </c>
      <c r="X49" s="153"/>
      <c r="Y49" s="153"/>
      <c r="Z49" s="153"/>
      <c r="AA49" s="153">
        <v>11.93441</v>
      </c>
      <c r="AB49" s="153">
        <v>11.95</v>
      </c>
      <c r="AC49" s="153">
        <v>515.55826999999999</v>
      </c>
      <c r="AD49" s="153">
        <v>515.55826999999999</v>
      </c>
      <c r="AE49" s="153">
        <v>515.55826999999999</v>
      </c>
      <c r="AF49" s="153">
        <v>328.66838999999999</v>
      </c>
      <c r="AG49" s="153">
        <v>0</v>
      </c>
      <c r="AH49" s="153">
        <v>295.00035000000003</v>
      </c>
      <c r="AI49" s="153">
        <v>295.00035000000003</v>
      </c>
      <c r="AJ49" s="153">
        <v>386.6687</v>
      </c>
      <c r="AK49" s="153">
        <v>386.6687</v>
      </c>
      <c r="AL49" s="153"/>
      <c r="AM49" s="153"/>
    </row>
    <row r="50" spans="1:39" ht="24" customHeight="1" x14ac:dyDescent="0.35">
      <c r="A50" s="16" t="s">
        <v>54</v>
      </c>
      <c r="B50" s="16" t="s">
        <v>770</v>
      </c>
      <c r="C50" s="153">
        <v>28</v>
      </c>
      <c r="D50" s="153">
        <v>27.79</v>
      </c>
      <c r="E50" s="153">
        <v>0</v>
      </c>
      <c r="F50" s="153">
        <v>0</v>
      </c>
      <c r="G50" s="153"/>
      <c r="H50" s="153">
        <v>8.32</v>
      </c>
      <c r="I50" s="153">
        <v>6.98</v>
      </c>
      <c r="J50" s="153">
        <v>7.4</v>
      </c>
      <c r="K50" s="153">
        <v>7.7</v>
      </c>
      <c r="L50" s="153">
        <v>7.7</v>
      </c>
      <c r="M50" s="153">
        <v>7.7</v>
      </c>
      <c r="N50" s="153">
        <v>7.7</v>
      </c>
      <c r="O50" s="153"/>
      <c r="P50" s="153"/>
      <c r="Q50" s="153">
        <v>1</v>
      </c>
      <c r="R50" s="153">
        <v>4</v>
      </c>
      <c r="S50" s="153"/>
      <c r="T50" s="153"/>
      <c r="U50" s="153"/>
      <c r="V50" s="153">
        <v>11.641</v>
      </c>
      <c r="W50" s="153">
        <v>9.4329999999999998</v>
      </c>
      <c r="X50" s="153"/>
      <c r="Y50" s="153"/>
      <c r="Z50" s="153"/>
      <c r="AA50" s="153">
        <v>11.57527</v>
      </c>
      <c r="AB50" s="153">
        <v>11.32</v>
      </c>
      <c r="AC50" s="153">
        <v>515.55826999999999</v>
      </c>
      <c r="AD50" s="153">
        <v>515.55826999999999</v>
      </c>
      <c r="AE50" s="153">
        <v>515.55826999999999</v>
      </c>
      <c r="AF50" s="153">
        <v>335.11286999999999</v>
      </c>
      <c r="AG50" s="153">
        <v>0</v>
      </c>
      <c r="AH50" s="153">
        <v>295.00035000000003</v>
      </c>
      <c r="AI50" s="153">
        <v>295.00035000000003</v>
      </c>
      <c r="AJ50" s="153">
        <v>386.6687</v>
      </c>
      <c r="AK50" s="153">
        <v>386.6687</v>
      </c>
      <c r="AL50" s="153"/>
      <c r="AM50" s="153"/>
    </row>
    <row r="51" spans="1:39" ht="24" customHeight="1" x14ac:dyDescent="0.35">
      <c r="A51" s="16" t="s">
        <v>54</v>
      </c>
      <c r="B51" s="16" t="s">
        <v>771</v>
      </c>
      <c r="C51" s="153">
        <v>28</v>
      </c>
      <c r="D51" s="153">
        <v>27.7</v>
      </c>
      <c r="E51" s="153">
        <v>0</v>
      </c>
      <c r="F51" s="153">
        <v>0</v>
      </c>
      <c r="G51" s="153"/>
      <c r="H51" s="153">
        <v>8.0500000000000007</v>
      </c>
      <c r="I51" s="153">
        <v>7.16</v>
      </c>
      <c r="J51" s="153">
        <v>7.4</v>
      </c>
      <c r="K51" s="153">
        <v>8.1999999999999993</v>
      </c>
      <c r="L51" s="153">
        <v>8.1999999999999993</v>
      </c>
      <c r="M51" s="153">
        <v>8.1999999999999993</v>
      </c>
      <c r="N51" s="153">
        <v>8.1999999999999993</v>
      </c>
      <c r="O51" s="153"/>
      <c r="P51" s="153"/>
      <c r="Q51" s="153">
        <v>1</v>
      </c>
      <c r="R51" s="153">
        <v>4</v>
      </c>
      <c r="S51" s="153"/>
      <c r="T51" s="153"/>
      <c r="U51" s="153"/>
      <c r="V51" s="153">
        <v>9.452</v>
      </c>
      <c r="W51" s="153">
        <v>9.9450000000000003</v>
      </c>
      <c r="X51" s="153"/>
      <c r="Y51" s="153"/>
      <c r="Z51" s="153"/>
      <c r="AA51" s="153">
        <v>11.97987</v>
      </c>
      <c r="AB51" s="153">
        <v>12.27</v>
      </c>
      <c r="AC51" s="153">
        <v>515.55826999999999</v>
      </c>
      <c r="AD51" s="153">
        <v>515.55826999999999</v>
      </c>
      <c r="AE51" s="153">
        <v>515.55826999999999</v>
      </c>
      <c r="AF51" s="153">
        <v>328.66838999999999</v>
      </c>
      <c r="AG51" s="153">
        <v>0</v>
      </c>
      <c r="AH51" s="153">
        <v>295.00035000000003</v>
      </c>
      <c r="AI51" s="153">
        <v>295.00035000000003</v>
      </c>
      <c r="AJ51" s="153">
        <v>386.6687</v>
      </c>
      <c r="AK51" s="153">
        <v>386.6687</v>
      </c>
      <c r="AL51" s="153"/>
      <c r="AM51" s="153"/>
    </row>
    <row r="52" spans="1:39" ht="24" customHeight="1" x14ac:dyDescent="0.35">
      <c r="A52" s="16" t="s">
        <v>54</v>
      </c>
      <c r="B52" s="16" t="s">
        <v>772</v>
      </c>
      <c r="C52" s="153">
        <v>30</v>
      </c>
      <c r="D52" s="153">
        <v>27.61</v>
      </c>
      <c r="E52" s="153">
        <v>0</v>
      </c>
      <c r="F52" s="153">
        <v>0</v>
      </c>
      <c r="G52" s="153"/>
      <c r="H52" s="153">
        <v>7.48</v>
      </c>
      <c r="I52" s="153">
        <v>7.69</v>
      </c>
      <c r="J52" s="153">
        <v>7.4</v>
      </c>
      <c r="K52" s="153">
        <v>7.4</v>
      </c>
      <c r="L52" s="153">
        <v>7.4</v>
      </c>
      <c r="M52" s="153">
        <v>7.4</v>
      </c>
      <c r="N52" s="153">
        <v>7.4</v>
      </c>
      <c r="O52" s="153"/>
      <c r="P52" s="153"/>
      <c r="Q52" s="153">
        <v>4</v>
      </c>
      <c r="R52" s="153">
        <v>5</v>
      </c>
      <c r="S52" s="153"/>
      <c r="T52" s="153"/>
      <c r="U52" s="153"/>
      <c r="V52" s="153">
        <v>9.1479999999999997</v>
      </c>
      <c r="W52" s="153">
        <v>10.050000000000001</v>
      </c>
      <c r="X52" s="153"/>
      <c r="Y52" s="153"/>
      <c r="Z52" s="153"/>
      <c r="AA52" s="153">
        <v>12.47902</v>
      </c>
      <c r="AB52" s="153">
        <v>12.58</v>
      </c>
      <c r="AC52" s="153">
        <v>515.55826999999999</v>
      </c>
      <c r="AD52" s="153">
        <v>515.55826999999999</v>
      </c>
      <c r="AE52" s="153">
        <v>515.55826999999999</v>
      </c>
      <c r="AF52" s="153">
        <v>328.66838999999999</v>
      </c>
      <c r="AG52" s="153">
        <v>0</v>
      </c>
      <c r="AH52" s="153">
        <v>295.00035000000003</v>
      </c>
      <c r="AI52" s="153">
        <v>295.00035000000003</v>
      </c>
      <c r="AJ52" s="153">
        <v>386.6687</v>
      </c>
      <c r="AK52" s="153">
        <v>386.6687</v>
      </c>
      <c r="AL52" s="153"/>
      <c r="AM52" s="153"/>
    </row>
    <row r="53" spans="1:39" ht="24" customHeight="1" x14ac:dyDescent="0.35">
      <c r="A53" s="16" t="s">
        <v>54</v>
      </c>
      <c r="B53" s="16" t="s">
        <v>773</v>
      </c>
      <c r="C53" s="153">
        <v>30</v>
      </c>
      <c r="D53" s="153">
        <v>27.7</v>
      </c>
      <c r="E53" s="153">
        <v>0</v>
      </c>
      <c r="F53" s="153">
        <v>0</v>
      </c>
      <c r="G53" s="153"/>
      <c r="H53" s="153">
        <v>6.79</v>
      </c>
      <c r="I53" s="153">
        <v>8.65</v>
      </c>
      <c r="J53" s="153">
        <v>7.4</v>
      </c>
      <c r="K53" s="153">
        <v>8.3000000000000007</v>
      </c>
      <c r="L53" s="153">
        <v>8.3000000000000007</v>
      </c>
      <c r="M53" s="153">
        <v>8.3000000000000007</v>
      </c>
      <c r="N53" s="153">
        <v>8.3000000000000007</v>
      </c>
      <c r="O53" s="153"/>
      <c r="P53" s="153"/>
      <c r="Q53" s="153">
        <v>4</v>
      </c>
      <c r="R53" s="153">
        <v>5</v>
      </c>
      <c r="S53" s="153"/>
      <c r="T53" s="153"/>
      <c r="U53" s="153"/>
      <c r="V53" s="153">
        <v>10.763999999999999</v>
      </c>
      <c r="W53" s="153">
        <v>10.050000000000001</v>
      </c>
      <c r="X53" s="153"/>
      <c r="Y53" s="153"/>
      <c r="Z53" s="153"/>
      <c r="AA53" s="153">
        <v>13.84314</v>
      </c>
      <c r="AB53" s="153">
        <v>12.97</v>
      </c>
      <c r="AC53" s="153">
        <v>515.55826999999999</v>
      </c>
      <c r="AD53" s="153">
        <v>515.55826999999999</v>
      </c>
      <c r="AE53" s="153">
        <v>515.55826999999999</v>
      </c>
      <c r="AF53" s="153">
        <v>328.66838999999999</v>
      </c>
      <c r="AG53" s="153">
        <v>0</v>
      </c>
      <c r="AH53" s="153">
        <v>295.00035000000003</v>
      </c>
      <c r="AI53" s="153">
        <v>295.00035000000003</v>
      </c>
      <c r="AJ53" s="153">
        <v>386.6687</v>
      </c>
      <c r="AK53" s="153">
        <v>386.6687</v>
      </c>
      <c r="AL53" s="153"/>
      <c r="AM53" s="153"/>
    </row>
    <row r="54" spans="1:39" ht="24" customHeight="1" x14ac:dyDescent="0.35">
      <c r="A54" s="16" t="s">
        <v>54</v>
      </c>
      <c r="B54" s="16" t="s">
        <v>774</v>
      </c>
      <c r="C54" s="153">
        <v>29</v>
      </c>
      <c r="D54" s="153">
        <v>27.81</v>
      </c>
      <c r="E54" s="153">
        <v>0</v>
      </c>
      <c r="F54" s="153">
        <v>0</v>
      </c>
      <c r="G54" s="153"/>
      <c r="H54" s="153">
        <v>6.72</v>
      </c>
      <c r="I54" s="153">
        <v>7.39</v>
      </c>
      <c r="J54" s="153">
        <v>7.3</v>
      </c>
      <c r="K54" s="153">
        <v>5.9</v>
      </c>
      <c r="L54" s="153">
        <v>5.9</v>
      </c>
      <c r="M54" s="153">
        <v>5.9</v>
      </c>
      <c r="N54" s="153">
        <v>5.9</v>
      </c>
      <c r="O54" s="153"/>
      <c r="P54" s="153"/>
      <c r="Q54" s="153">
        <v>4</v>
      </c>
      <c r="R54" s="153">
        <v>5</v>
      </c>
      <c r="S54" s="153"/>
      <c r="T54" s="153"/>
      <c r="U54" s="153"/>
      <c r="V54" s="153">
        <v>7.5490000000000004</v>
      </c>
      <c r="W54" s="153">
        <v>10.050000000000001</v>
      </c>
      <c r="X54" s="153"/>
      <c r="Y54" s="153"/>
      <c r="Z54" s="153"/>
      <c r="AA54" s="153">
        <v>11.70074</v>
      </c>
      <c r="AB54" s="153">
        <v>12.35</v>
      </c>
      <c r="AC54" s="153">
        <v>515.55826999999999</v>
      </c>
      <c r="AD54" s="153">
        <v>515.55826999999999</v>
      </c>
      <c r="AE54" s="153">
        <v>515.55826999999999</v>
      </c>
      <c r="AF54" s="153">
        <v>328.66838999999999</v>
      </c>
      <c r="AG54" s="153">
        <v>0</v>
      </c>
      <c r="AH54" s="153">
        <v>295.00035000000003</v>
      </c>
      <c r="AI54" s="153">
        <v>295.00035000000003</v>
      </c>
      <c r="AJ54" s="153">
        <v>386.6687</v>
      </c>
      <c r="AK54" s="153">
        <v>386.6687</v>
      </c>
      <c r="AL54" s="153"/>
      <c r="AM54" s="153"/>
    </row>
    <row r="55" spans="1:39" ht="24" customHeight="1" x14ac:dyDescent="0.35">
      <c r="A55" s="18" t="s">
        <v>775</v>
      </c>
      <c r="B55" s="18" t="s">
        <v>55</v>
      </c>
      <c r="C55" s="154">
        <v>29</v>
      </c>
      <c r="D55" s="154">
        <v>27.81</v>
      </c>
      <c r="E55" s="154">
        <v>0</v>
      </c>
      <c r="F55" s="154">
        <v>0</v>
      </c>
      <c r="G55" s="154"/>
      <c r="H55" s="154">
        <v>7.13</v>
      </c>
      <c r="I55" s="154">
        <v>7.28</v>
      </c>
      <c r="J55" s="154">
        <v>7.4</v>
      </c>
      <c r="K55" s="154">
        <v>3.8</v>
      </c>
      <c r="L55" s="154">
        <v>3.8</v>
      </c>
      <c r="M55" s="154">
        <v>3.8</v>
      </c>
      <c r="N55" s="154">
        <v>3.8</v>
      </c>
      <c r="O55" s="154"/>
      <c r="P55" s="154"/>
      <c r="Q55" s="154">
        <v>6</v>
      </c>
      <c r="R55" s="154">
        <v>7</v>
      </c>
      <c r="S55" s="154"/>
      <c r="T55" s="154"/>
      <c r="U55" s="154"/>
      <c r="V55" s="154">
        <v>8.0609999999999999</v>
      </c>
      <c r="W55" s="154">
        <v>10.050000000000001</v>
      </c>
      <c r="X55" s="154"/>
      <c r="Y55" s="154"/>
      <c r="Z55" s="154"/>
      <c r="AA55" s="154">
        <v>10.572979999999999</v>
      </c>
      <c r="AB55" s="154">
        <v>11.22</v>
      </c>
      <c r="AC55" s="154">
        <v>515.55826999999999</v>
      </c>
      <c r="AD55" s="154">
        <v>515.55826999999999</v>
      </c>
      <c r="AE55" s="154">
        <v>515.55826999999999</v>
      </c>
      <c r="AF55" s="154">
        <v>328.66838999999999</v>
      </c>
      <c r="AG55" s="154">
        <v>0</v>
      </c>
      <c r="AH55" s="154">
        <v>295.00035000000003</v>
      </c>
      <c r="AI55" s="154">
        <v>295.00035000000003</v>
      </c>
      <c r="AJ55" s="154">
        <v>386.6687</v>
      </c>
      <c r="AK55" s="154">
        <v>386.6687</v>
      </c>
      <c r="AL55" s="154"/>
      <c r="AM55" s="154"/>
    </row>
    <row r="56" spans="1:39"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1" customWidth="1"/>
    <col min="2" max="2" width="9" customWidth="1"/>
    <col min="3" max="10" width="2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90" t="s">
        <v>0</v>
      </c>
      <c r="B3" s="191"/>
      <c r="C3" s="191"/>
      <c r="D3" s="191"/>
      <c r="E3" s="191"/>
      <c r="F3" s="191"/>
      <c r="G3" s="1"/>
      <c r="H3" s="1"/>
      <c r="I3" s="1"/>
      <c r="J3" s="1"/>
    </row>
    <row r="4" spans="1:10" ht="30" customHeight="1" x14ac:dyDescent="0.35">
      <c r="A4" s="223" t="s">
        <v>1647</v>
      </c>
      <c r="B4" s="198"/>
      <c r="C4" s="198"/>
      <c r="D4" s="198"/>
      <c r="E4" s="198"/>
      <c r="F4" s="198"/>
      <c r="G4" s="198"/>
      <c r="H4" s="198"/>
      <c r="I4" s="198"/>
      <c r="J4" s="198"/>
    </row>
    <row r="5" spans="1:10" ht="22" hidden="1" customHeight="1" x14ac:dyDescent="0.35">
      <c r="A5" s="198" t="s">
        <v>50</v>
      </c>
      <c r="B5" s="198" t="s">
        <v>508</v>
      </c>
      <c r="C5" s="9">
        <v>42879</v>
      </c>
      <c r="D5" s="9">
        <v>42880</v>
      </c>
      <c r="E5" s="9">
        <v>46665</v>
      </c>
      <c r="F5" s="9">
        <v>47090</v>
      </c>
      <c r="G5" s="9">
        <v>62201</v>
      </c>
      <c r="H5" s="9">
        <v>42881</v>
      </c>
      <c r="I5" s="9">
        <v>44003</v>
      </c>
      <c r="J5" s="198" t="s">
        <v>1648</v>
      </c>
    </row>
    <row r="6" spans="1:10" ht="40" customHeight="1" x14ac:dyDescent="0.35">
      <c r="A6" s="198"/>
      <c r="B6" s="198"/>
      <c r="C6" s="222" t="s">
        <v>14</v>
      </c>
      <c r="D6" s="222" t="s">
        <v>562</v>
      </c>
      <c r="E6" s="222" t="s">
        <v>563</v>
      </c>
      <c r="F6" s="222" t="s">
        <v>211</v>
      </c>
      <c r="G6" s="222" t="s">
        <v>560</v>
      </c>
      <c r="H6" s="222" t="s">
        <v>561</v>
      </c>
      <c r="I6" s="222"/>
      <c r="J6" s="198"/>
    </row>
    <row r="7" spans="1:10" ht="57" customHeight="1" x14ac:dyDescent="0.35">
      <c r="A7" s="198"/>
      <c r="B7" s="198"/>
      <c r="C7" s="9" t="s">
        <v>1649</v>
      </c>
      <c r="D7" s="9" t="s">
        <v>1650</v>
      </c>
      <c r="E7" s="9" t="s">
        <v>1651</v>
      </c>
      <c r="F7" s="9" t="s">
        <v>1652</v>
      </c>
      <c r="G7" s="9" t="s">
        <v>1653</v>
      </c>
      <c r="H7" s="9" t="s">
        <v>1654</v>
      </c>
      <c r="I7" s="9" t="s">
        <v>1655</v>
      </c>
      <c r="J7" s="198" t="s">
        <v>719</v>
      </c>
    </row>
    <row r="8" spans="1:10" ht="24" customHeight="1" x14ac:dyDescent="0.35">
      <c r="A8" s="13" t="s">
        <v>54</v>
      </c>
      <c r="B8" s="13" t="s">
        <v>728</v>
      </c>
      <c r="C8" s="152">
        <v>22</v>
      </c>
      <c r="D8" s="152">
        <v>6.19</v>
      </c>
      <c r="E8" s="152">
        <v>37.5</v>
      </c>
      <c r="F8" s="152">
        <v>0</v>
      </c>
      <c r="G8" s="152">
        <v>312.45999999999998</v>
      </c>
      <c r="H8" s="152">
        <v>28.74</v>
      </c>
      <c r="I8" s="152">
        <v>3.2490000000000001</v>
      </c>
      <c r="J8" s="152">
        <v>410.13900000000001</v>
      </c>
    </row>
    <row r="9" spans="1:10" ht="24" customHeight="1" x14ac:dyDescent="0.35">
      <c r="A9" s="16" t="s">
        <v>54</v>
      </c>
      <c r="B9" s="16" t="s">
        <v>729</v>
      </c>
      <c r="C9" s="153">
        <v>22</v>
      </c>
      <c r="D9" s="153">
        <v>6.32</v>
      </c>
      <c r="E9" s="153">
        <v>38.5</v>
      </c>
      <c r="F9" s="153">
        <v>0</v>
      </c>
      <c r="G9" s="153">
        <v>312.68</v>
      </c>
      <c r="H9" s="153">
        <v>28.74</v>
      </c>
      <c r="I9" s="153">
        <v>3.2490000000000001</v>
      </c>
      <c r="J9" s="153">
        <v>411.48899999999998</v>
      </c>
    </row>
    <row r="10" spans="1:10" ht="24" customHeight="1" x14ac:dyDescent="0.35">
      <c r="A10" s="16" t="s">
        <v>54</v>
      </c>
      <c r="B10" s="16" t="s">
        <v>730</v>
      </c>
      <c r="C10" s="153">
        <v>21</v>
      </c>
      <c r="D10" s="153">
        <v>6.32</v>
      </c>
      <c r="E10" s="153">
        <v>39.090000000000003</v>
      </c>
      <c r="F10" s="153">
        <v>0</v>
      </c>
      <c r="G10" s="153">
        <v>316.58999999999997</v>
      </c>
      <c r="H10" s="153">
        <v>28.74</v>
      </c>
      <c r="I10" s="153">
        <v>3.2490000000000001</v>
      </c>
      <c r="J10" s="153">
        <v>414.98899999999998</v>
      </c>
    </row>
    <row r="11" spans="1:10" ht="24" customHeight="1" x14ac:dyDescent="0.35">
      <c r="A11" s="16" t="s">
        <v>54</v>
      </c>
      <c r="B11" s="16" t="s">
        <v>731</v>
      </c>
      <c r="C11" s="153">
        <v>21</v>
      </c>
      <c r="D11" s="153">
        <v>6.3</v>
      </c>
      <c r="E11" s="153">
        <v>38.35</v>
      </c>
      <c r="F11" s="153">
        <v>0</v>
      </c>
      <c r="G11" s="153">
        <v>305.45999999999998</v>
      </c>
      <c r="H11" s="153">
        <v>28.74</v>
      </c>
      <c r="I11" s="153">
        <v>3.2490000000000001</v>
      </c>
      <c r="J11" s="153">
        <v>403.09899999999999</v>
      </c>
    </row>
    <row r="12" spans="1:10" ht="24" customHeight="1" x14ac:dyDescent="0.35">
      <c r="A12" s="16" t="s">
        <v>54</v>
      </c>
      <c r="B12" s="16" t="s">
        <v>732</v>
      </c>
      <c r="C12" s="153">
        <v>22</v>
      </c>
      <c r="D12" s="153">
        <v>6.31</v>
      </c>
      <c r="E12" s="153">
        <v>29.6</v>
      </c>
      <c r="F12" s="153">
        <v>0</v>
      </c>
      <c r="G12" s="153">
        <v>285.41000000000003</v>
      </c>
      <c r="H12" s="153">
        <v>28.74</v>
      </c>
      <c r="I12" s="153">
        <v>3.2490000000000001</v>
      </c>
      <c r="J12" s="153">
        <v>375.30900000000003</v>
      </c>
    </row>
    <row r="13" spans="1:10" ht="24" customHeight="1" x14ac:dyDescent="0.35">
      <c r="A13" s="16" t="s">
        <v>54</v>
      </c>
      <c r="B13" s="16" t="s">
        <v>733</v>
      </c>
      <c r="C13" s="153">
        <v>22</v>
      </c>
      <c r="D13" s="153">
        <v>6.47</v>
      </c>
      <c r="E13" s="153">
        <v>27.49</v>
      </c>
      <c r="F13" s="153">
        <v>0</v>
      </c>
      <c r="G13" s="153">
        <v>289.24</v>
      </c>
      <c r="H13" s="153">
        <v>28.74</v>
      </c>
      <c r="I13" s="153">
        <v>3.2490000000000001</v>
      </c>
      <c r="J13" s="153">
        <v>377.18900000000002</v>
      </c>
    </row>
    <row r="14" spans="1:10" ht="24" customHeight="1" x14ac:dyDescent="0.35">
      <c r="A14" s="16" t="s">
        <v>54</v>
      </c>
      <c r="B14" s="16" t="s">
        <v>734</v>
      </c>
      <c r="C14" s="153">
        <v>22</v>
      </c>
      <c r="D14" s="153">
        <v>6.47</v>
      </c>
      <c r="E14" s="153">
        <v>29.03</v>
      </c>
      <c r="F14" s="153">
        <v>0</v>
      </c>
      <c r="G14" s="153">
        <v>288.70999999999998</v>
      </c>
      <c r="H14" s="153">
        <v>28.74</v>
      </c>
      <c r="I14" s="153">
        <v>3.2490000000000001</v>
      </c>
      <c r="J14" s="153">
        <v>378.19900000000001</v>
      </c>
    </row>
    <row r="15" spans="1:10" ht="24" customHeight="1" x14ac:dyDescent="0.35">
      <c r="A15" s="18" t="s">
        <v>54</v>
      </c>
      <c r="B15" s="18" t="s">
        <v>735</v>
      </c>
      <c r="C15" s="154">
        <v>22</v>
      </c>
      <c r="D15" s="154">
        <v>6.46</v>
      </c>
      <c r="E15" s="154">
        <v>29.19</v>
      </c>
      <c r="F15" s="154">
        <v>0</v>
      </c>
      <c r="G15" s="154">
        <v>289.95</v>
      </c>
      <c r="H15" s="154">
        <v>28.74</v>
      </c>
      <c r="I15" s="154">
        <v>3.2490000000000001</v>
      </c>
      <c r="J15" s="154">
        <v>379.589</v>
      </c>
    </row>
    <row r="16" spans="1:10" ht="24" customHeight="1" x14ac:dyDescent="0.35">
      <c r="A16" s="13" t="s">
        <v>54</v>
      </c>
      <c r="B16" s="13" t="s">
        <v>736</v>
      </c>
      <c r="C16" s="152">
        <v>20</v>
      </c>
      <c r="D16" s="152">
        <v>5.52</v>
      </c>
      <c r="E16" s="152">
        <v>44.11</v>
      </c>
      <c r="F16" s="152">
        <v>0</v>
      </c>
      <c r="G16" s="152">
        <v>286.68</v>
      </c>
      <c r="H16" s="152">
        <v>28.74</v>
      </c>
      <c r="I16" s="152">
        <v>3.2490000000000001</v>
      </c>
      <c r="J16" s="152">
        <v>388.29899999999998</v>
      </c>
    </row>
    <row r="17" spans="1:10" ht="24" customHeight="1" x14ac:dyDescent="0.35">
      <c r="A17" s="16" t="s">
        <v>54</v>
      </c>
      <c r="B17" s="16" t="s">
        <v>737</v>
      </c>
      <c r="C17" s="153">
        <v>20</v>
      </c>
      <c r="D17" s="153">
        <v>6.02</v>
      </c>
      <c r="E17" s="153">
        <v>30.87</v>
      </c>
      <c r="F17" s="153">
        <v>0</v>
      </c>
      <c r="G17" s="153">
        <v>286.83999999999997</v>
      </c>
      <c r="H17" s="153">
        <v>28.74</v>
      </c>
      <c r="I17" s="153">
        <v>3.2490000000000001</v>
      </c>
      <c r="J17" s="153">
        <v>375.71899999999999</v>
      </c>
    </row>
    <row r="18" spans="1:10" ht="24" customHeight="1" x14ac:dyDescent="0.35">
      <c r="A18" s="16" t="s">
        <v>54</v>
      </c>
      <c r="B18" s="16" t="s">
        <v>738</v>
      </c>
      <c r="C18" s="153">
        <v>21</v>
      </c>
      <c r="D18" s="153">
        <v>6.22</v>
      </c>
      <c r="E18" s="153">
        <v>27.76</v>
      </c>
      <c r="F18" s="153">
        <v>0</v>
      </c>
      <c r="G18" s="153">
        <v>283.67</v>
      </c>
      <c r="H18" s="153">
        <v>28.74</v>
      </c>
      <c r="I18" s="153">
        <v>3.2490000000000001</v>
      </c>
      <c r="J18" s="153">
        <v>370.63900000000001</v>
      </c>
    </row>
    <row r="19" spans="1:10" ht="24" customHeight="1" x14ac:dyDescent="0.35">
      <c r="A19" s="16" t="s">
        <v>54</v>
      </c>
      <c r="B19" s="16" t="s">
        <v>739</v>
      </c>
      <c r="C19" s="153">
        <v>21</v>
      </c>
      <c r="D19" s="153">
        <v>6.32</v>
      </c>
      <c r="E19" s="153">
        <v>29.59</v>
      </c>
      <c r="F19" s="153">
        <v>0</v>
      </c>
      <c r="G19" s="153">
        <v>323.47000000000003</v>
      </c>
      <c r="H19" s="153">
        <v>28.74</v>
      </c>
      <c r="I19" s="153">
        <v>3.2490000000000001</v>
      </c>
      <c r="J19" s="153">
        <v>412.36900000000003</v>
      </c>
    </row>
    <row r="20" spans="1:10" ht="24" customHeight="1" x14ac:dyDescent="0.35">
      <c r="A20" s="16" t="s">
        <v>54</v>
      </c>
      <c r="B20" s="16" t="s">
        <v>740</v>
      </c>
      <c r="C20" s="153">
        <v>21</v>
      </c>
      <c r="D20" s="153">
        <v>6.33</v>
      </c>
      <c r="E20" s="153">
        <v>35.46</v>
      </c>
      <c r="F20" s="153">
        <v>0</v>
      </c>
      <c r="G20" s="153">
        <v>321.14999999999998</v>
      </c>
      <c r="H20" s="153">
        <v>28.74</v>
      </c>
      <c r="I20" s="153">
        <v>3.2490000000000001</v>
      </c>
      <c r="J20" s="153">
        <v>415.92899999999997</v>
      </c>
    </row>
    <row r="21" spans="1:10" ht="24" customHeight="1" x14ac:dyDescent="0.35">
      <c r="A21" s="16" t="s">
        <v>54</v>
      </c>
      <c r="B21" s="16" t="s">
        <v>741</v>
      </c>
      <c r="C21" s="153">
        <v>21</v>
      </c>
      <c r="D21" s="153">
        <v>6.27</v>
      </c>
      <c r="E21" s="153">
        <v>42.06</v>
      </c>
      <c r="F21" s="153">
        <v>0</v>
      </c>
      <c r="G21" s="153">
        <v>323.91000000000003</v>
      </c>
      <c r="H21" s="153">
        <v>28.74</v>
      </c>
      <c r="I21" s="153">
        <v>3.2490000000000001</v>
      </c>
      <c r="J21" s="153">
        <v>425.22899999999998</v>
      </c>
    </row>
    <row r="22" spans="1:10" ht="24" customHeight="1" x14ac:dyDescent="0.35">
      <c r="A22" s="16" t="s">
        <v>54</v>
      </c>
      <c r="B22" s="16" t="s">
        <v>742</v>
      </c>
      <c r="C22" s="153">
        <v>21</v>
      </c>
      <c r="D22" s="153">
        <v>6.28</v>
      </c>
      <c r="E22" s="153">
        <v>35.25</v>
      </c>
      <c r="F22" s="153">
        <v>0</v>
      </c>
      <c r="G22" s="153">
        <v>325.70999999999998</v>
      </c>
      <c r="H22" s="153">
        <v>28.74</v>
      </c>
      <c r="I22" s="153">
        <v>3.2490000000000001</v>
      </c>
      <c r="J22" s="153">
        <v>420.22899999999998</v>
      </c>
    </row>
    <row r="23" spans="1:10" ht="24" customHeight="1" x14ac:dyDescent="0.35">
      <c r="A23" s="18" t="s">
        <v>54</v>
      </c>
      <c r="B23" s="18" t="s">
        <v>743</v>
      </c>
      <c r="C23" s="154">
        <v>21</v>
      </c>
      <c r="D23" s="154">
        <v>5.96</v>
      </c>
      <c r="E23" s="154">
        <v>35.47</v>
      </c>
      <c r="F23" s="154">
        <v>0</v>
      </c>
      <c r="G23" s="154">
        <v>315.39999999999998</v>
      </c>
      <c r="H23" s="154">
        <v>28.74</v>
      </c>
      <c r="I23" s="154">
        <v>3.2490000000000001</v>
      </c>
      <c r="J23" s="154">
        <v>409.81900000000002</v>
      </c>
    </row>
    <row r="24" spans="1:10" ht="24" customHeight="1" x14ac:dyDescent="0.35">
      <c r="A24" s="13" t="s">
        <v>54</v>
      </c>
      <c r="B24" s="13" t="s">
        <v>744</v>
      </c>
      <c r="C24" s="152">
        <v>22</v>
      </c>
      <c r="D24" s="152">
        <v>5.96</v>
      </c>
      <c r="E24" s="152">
        <v>36.049999999999997</v>
      </c>
      <c r="F24" s="152">
        <v>0</v>
      </c>
      <c r="G24" s="152">
        <v>320.14</v>
      </c>
      <c r="H24" s="152">
        <v>28.74</v>
      </c>
      <c r="I24" s="152">
        <v>3.2490000000000001</v>
      </c>
      <c r="J24" s="152">
        <v>416.13900000000001</v>
      </c>
    </row>
    <row r="25" spans="1:10" ht="24" customHeight="1" x14ac:dyDescent="0.35">
      <c r="A25" s="16" t="s">
        <v>54</v>
      </c>
      <c r="B25" s="16" t="s">
        <v>745</v>
      </c>
      <c r="C25" s="153">
        <v>22</v>
      </c>
      <c r="D25" s="153">
        <v>5.97</v>
      </c>
      <c r="E25" s="153">
        <v>37.630000000000003</v>
      </c>
      <c r="F25" s="153">
        <v>0</v>
      </c>
      <c r="G25" s="153">
        <v>324.02</v>
      </c>
      <c r="H25" s="153">
        <v>28.74</v>
      </c>
      <c r="I25" s="153">
        <v>3.2490000000000001</v>
      </c>
      <c r="J25" s="153">
        <v>421.60899999999998</v>
      </c>
    </row>
    <row r="26" spans="1:10" ht="24" customHeight="1" x14ac:dyDescent="0.35">
      <c r="A26" s="16" t="s">
        <v>54</v>
      </c>
      <c r="B26" s="16" t="s">
        <v>746</v>
      </c>
      <c r="C26" s="153">
        <v>22</v>
      </c>
      <c r="D26" s="153">
        <v>5.96</v>
      </c>
      <c r="E26" s="153">
        <v>35.17</v>
      </c>
      <c r="F26" s="153">
        <v>0</v>
      </c>
      <c r="G26" s="153">
        <v>318.38</v>
      </c>
      <c r="H26" s="153">
        <v>28.74</v>
      </c>
      <c r="I26" s="153">
        <v>3.2490000000000001</v>
      </c>
      <c r="J26" s="153">
        <v>413.49900000000002</v>
      </c>
    </row>
    <row r="27" spans="1:10" ht="24" customHeight="1" x14ac:dyDescent="0.35">
      <c r="A27" s="16" t="s">
        <v>54</v>
      </c>
      <c r="B27" s="16" t="s">
        <v>747</v>
      </c>
      <c r="C27" s="153">
        <v>22</v>
      </c>
      <c r="D27" s="153">
        <v>5.96</v>
      </c>
      <c r="E27" s="153">
        <v>33.119999999999997</v>
      </c>
      <c r="F27" s="153">
        <v>0</v>
      </c>
      <c r="G27" s="153">
        <v>316.24</v>
      </c>
      <c r="H27" s="153">
        <v>28.74</v>
      </c>
      <c r="I27" s="153">
        <v>3.2490000000000001</v>
      </c>
      <c r="J27" s="153">
        <v>409.30900000000003</v>
      </c>
    </row>
    <row r="28" spans="1:10" ht="24" customHeight="1" x14ac:dyDescent="0.35">
      <c r="A28" s="16" t="s">
        <v>54</v>
      </c>
      <c r="B28" s="16" t="s">
        <v>748</v>
      </c>
      <c r="C28" s="153">
        <v>21</v>
      </c>
      <c r="D28" s="153">
        <v>5.96</v>
      </c>
      <c r="E28" s="153">
        <v>36.380000000000003</v>
      </c>
      <c r="F28" s="153">
        <v>0</v>
      </c>
      <c r="G28" s="153">
        <v>316.95999999999998</v>
      </c>
      <c r="H28" s="153">
        <v>28.74</v>
      </c>
      <c r="I28" s="153">
        <v>3.2490000000000001</v>
      </c>
      <c r="J28" s="153">
        <v>412.28899999999999</v>
      </c>
    </row>
    <row r="29" spans="1:10" ht="24" customHeight="1" x14ac:dyDescent="0.35">
      <c r="A29" s="16" t="s">
        <v>54</v>
      </c>
      <c r="B29" s="16" t="s">
        <v>749</v>
      </c>
      <c r="C29" s="153">
        <v>21</v>
      </c>
      <c r="D29" s="153">
        <v>5.72</v>
      </c>
      <c r="E29" s="153">
        <v>35.729999999999997</v>
      </c>
      <c r="F29" s="153">
        <v>0</v>
      </c>
      <c r="G29" s="153">
        <v>321.07</v>
      </c>
      <c r="H29" s="153">
        <v>28.74</v>
      </c>
      <c r="I29" s="153">
        <v>3.2490000000000001</v>
      </c>
      <c r="J29" s="153">
        <v>415.50900000000001</v>
      </c>
    </row>
    <row r="30" spans="1:10" ht="24" customHeight="1" x14ac:dyDescent="0.35">
      <c r="A30" s="16" t="s">
        <v>54</v>
      </c>
      <c r="B30" s="16" t="s">
        <v>750</v>
      </c>
      <c r="C30" s="153">
        <v>21</v>
      </c>
      <c r="D30" s="153">
        <v>5.72</v>
      </c>
      <c r="E30" s="153">
        <v>40.92</v>
      </c>
      <c r="F30" s="153">
        <v>0</v>
      </c>
      <c r="G30" s="153">
        <v>324.67</v>
      </c>
      <c r="H30" s="153">
        <v>28.74</v>
      </c>
      <c r="I30" s="153">
        <v>3.2490000000000001</v>
      </c>
      <c r="J30" s="153">
        <v>424.29899999999998</v>
      </c>
    </row>
    <row r="31" spans="1:10" ht="24" customHeight="1" x14ac:dyDescent="0.35">
      <c r="A31" s="18" t="s">
        <v>54</v>
      </c>
      <c r="B31" s="18" t="s">
        <v>751</v>
      </c>
      <c r="C31" s="154">
        <v>21</v>
      </c>
      <c r="D31" s="154">
        <v>6.08</v>
      </c>
      <c r="E31" s="154">
        <v>39.03</v>
      </c>
      <c r="F31" s="154">
        <v>0</v>
      </c>
      <c r="G31" s="154">
        <v>322.02999999999997</v>
      </c>
      <c r="H31" s="154">
        <v>28.74</v>
      </c>
      <c r="I31" s="154">
        <v>3.2490000000000001</v>
      </c>
      <c r="J31" s="154">
        <v>420.12900000000002</v>
      </c>
    </row>
    <row r="32" spans="1:10" ht="24" customHeight="1" x14ac:dyDescent="0.35">
      <c r="A32" s="13" t="s">
        <v>54</v>
      </c>
      <c r="B32" s="13" t="s">
        <v>752</v>
      </c>
      <c r="C32" s="152">
        <v>21</v>
      </c>
      <c r="D32" s="152">
        <v>6.09</v>
      </c>
      <c r="E32" s="152">
        <v>26.73</v>
      </c>
      <c r="F32" s="152">
        <v>0</v>
      </c>
      <c r="G32" s="152">
        <v>328.83</v>
      </c>
      <c r="H32" s="152">
        <v>28.74</v>
      </c>
      <c r="I32" s="152">
        <v>3.2490000000000001</v>
      </c>
      <c r="J32" s="152">
        <v>414.63900000000001</v>
      </c>
    </row>
    <row r="33" spans="1:10" ht="24" customHeight="1" x14ac:dyDescent="0.35">
      <c r="A33" s="16" t="s">
        <v>54</v>
      </c>
      <c r="B33" s="16" t="s">
        <v>753</v>
      </c>
      <c r="C33" s="153">
        <v>21</v>
      </c>
      <c r="D33" s="153">
        <v>6.13</v>
      </c>
      <c r="E33" s="153">
        <v>25.17</v>
      </c>
      <c r="F33" s="153">
        <v>0</v>
      </c>
      <c r="G33" s="153">
        <v>329.73</v>
      </c>
      <c r="H33" s="153">
        <v>28.74</v>
      </c>
      <c r="I33" s="153">
        <v>3.2490000000000001</v>
      </c>
      <c r="J33" s="153">
        <v>414.01900000000001</v>
      </c>
    </row>
    <row r="34" spans="1:10" ht="24" customHeight="1" x14ac:dyDescent="0.35">
      <c r="A34" s="16" t="s">
        <v>54</v>
      </c>
      <c r="B34" s="16" t="s">
        <v>754</v>
      </c>
      <c r="C34" s="153">
        <v>15</v>
      </c>
      <c r="D34" s="153">
        <v>6.13</v>
      </c>
      <c r="E34" s="153">
        <v>33.6</v>
      </c>
      <c r="F34" s="153">
        <v>0</v>
      </c>
      <c r="G34" s="153">
        <v>328.85</v>
      </c>
      <c r="H34" s="153">
        <v>28.74</v>
      </c>
      <c r="I34" s="153">
        <v>3.2490000000000001</v>
      </c>
      <c r="J34" s="153">
        <v>415.56900000000002</v>
      </c>
    </row>
    <row r="35" spans="1:10" ht="24" customHeight="1" x14ac:dyDescent="0.35">
      <c r="A35" s="16" t="s">
        <v>54</v>
      </c>
      <c r="B35" s="16" t="s">
        <v>755</v>
      </c>
      <c r="C35" s="153">
        <v>15</v>
      </c>
      <c r="D35" s="153">
        <v>6.12</v>
      </c>
      <c r="E35" s="153">
        <v>33</v>
      </c>
      <c r="F35" s="153">
        <v>0</v>
      </c>
      <c r="G35" s="153">
        <v>328.45</v>
      </c>
      <c r="H35" s="153">
        <v>28.74</v>
      </c>
      <c r="I35" s="153">
        <v>3.2490000000000001</v>
      </c>
      <c r="J35" s="153">
        <v>414.55900000000003</v>
      </c>
    </row>
    <row r="36" spans="1:10" ht="24" customHeight="1" x14ac:dyDescent="0.35">
      <c r="A36" s="16" t="s">
        <v>54</v>
      </c>
      <c r="B36" s="16" t="s">
        <v>756</v>
      </c>
      <c r="C36" s="153">
        <v>0</v>
      </c>
      <c r="D36" s="153">
        <v>6.12</v>
      </c>
      <c r="E36" s="153">
        <v>38.090000000000003</v>
      </c>
      <c r="F36" s="153">
        <v>0</v>
      </c>
      <c r="G36" s="153">
        <v>327.88</v>
      </c>
      <c r="H36" s="153">
        <v>28.74</v>
      </c>
      <c r="I36" s="153">
        <v>3.2490000000000001</v>
      </c>
      <c r="J36" s="153">
        <v>404.07900000000001</v>
      </c>
    </row>
    <row r="37" spans="1:10" ht="24" customHeight="1" x14ac:dyDescent="0.35">
      <c r="A37" s="16" t="s">
        <v>54</v>
      </c>
      <c r="B37" s="16" t="s">
        <v>757</v>
      </c>
      <c r="C37" s="153">
        <v>0</v>
      </c>
      <c r="D37" s="153">
        <v>6.07</v>
      </c>
      <c r="E37" s="153">
        <v>36.340000000000003</v>
      </c>
      <c r="F37" s="153">
        <v>0</v>
      </c>
      <c r="G37" s="153">
        <v>325.44</v>
      </c>
      <c r="H37" s="153">
        <v>28.74</v>
      </c>
      <c r="I37" s="153">
        <v>3.2490000000000001</v>
      </c>
      <c r="J37" s="153">
        <v>399.839</v>
      </c>
    </row>
    <row r="38" spans="1:10" ht="24" customHeight="1" x14ac:dyDescent="0.35">
      <c r="A38" s="16" t="s">
        <v>54</v>
      </c>
      <c r="B38" s="16" t="s">
        <v>758</v>
      </c>
      <c r="C38" s="153">
        <v>0</v>
      </c>
      <c r="D38" s="153">
        <v>6.08</v>
      </c>
      <c r="E38" s="153">
        <v>27.24</v>
      </c>
      <c r="F38" s="153">
        <v>0</v>
      </c>
      <c r="G38" s="153">
        <v>325.89</v>
      </c>
      <c r="H38" s="153">
        <v>28.74</v>
      </c>
      <c r="I38" s="153">
        <v>3.2490000000000001</v>
      </c>
      <c r="J38" s="153">
        <v>391.19900000000001</v>
      </c>
    </row>
    <row r="39" spans="1:10" ht="24" customHeight="1" x14ac:dyDescent="0.35">
      <c r="A39" s="18" t="s">
        <v>54</v>
      </c>
      <c r="B39" s="18" t="s">
        <v>759</v>
      </c>
      <c r="C39" s="154">
        <v>0</v>
      </c>
      <c r="D39" s="154">
        <v>5.99</v>
      </c>
      <c r="E39" s="154">
        <v>26.9</v>
      </c>
      <c r="F39" s="154">
        <v>0</v>
      </c>
      <c r="G39" s="154">
        <v>328.37</v>
      </c>
      <c r="H39" s="154">
        <v>28.74</v>
      </c>
      <c r="I39" s="154">
        <v>3.2490000000000001</v>
      </c>
      <c r="J39" s="154">
        <v>393.24900000000002</v>
      </c>
    </row>
    <row r="40" spans="1:10" ht="24" customHeight="1" x14ac:dyDescent="0.35">
      <c r="A40" s="13" t="s">
        <v>54</v>
      </c>
      <c r="B40" s="13" t="s">
        <v>760</v>
      </c>
      <c r="C40" s="152">
        <v>20</v>
      </c>
      <c r="D40" s="152">
        <v>5.96</v>
      </c>
      <c r="E40" s="152">
        <v>26.01</v>
      </c>
      <c r="F40" s="152">
        <v>0</v>
      </c>
      <c r="G40" s="152">
        <v>326.19</v>
      </c>
      <c r="H40" s="152">
        <v>28.74</v>
      </c>
      <c r="I40" s="152">
        <v>3.2490000000000001</v>
      </c>
      <c r="J40" s="152">
        <v>410.149</v>
      </c>
    </row>
    <row r="41" spans="1:10" ht="24" customHeight="1" x14ac:dyDescent="0.35">
      <c r="A41" s="16" t="s">
        <v>54</v>
      </c>
      <c r="B41" s="16" t="s">
        <v>761</v>
      </c>
      <c r="C41" s="153">
        <v>20</v>
      </c>
      <c r="D41" s="153">
        <v>5.88</v>
      </c>
      <c r="E41" s="153">
        <v>28.85</v>
      </c>
      <c r="F41" s="153">
        <v>0</v>
      </c>
      <c r="G41" s="153">
        <v>327.97</v>
      </c>
      <c r="H41" s="153">
        <v>28.74</v>
      </c>
      <c r="I41" s="153">
        <v>3.2490000000000001</v>
      </c>
      <c r="J41" s="153">
        <v>414.68900000000002</v>
      </c>
    </row>
    <row r="42" spans="1:10" ht="24" customHeight="1" x14ac:dyDescent="0.35">
      <c r="A42" s="16" t="s">
        <v>54</v>
      </c>
      <c r="B42" s="16" t="s">
        <v>762</v>
      </c>
      <c r="C42" s="153">
        <v>21</v>
      </c>
      <c r="D42" s="153">
        <v>5.77</v>
      </c>
      <c r="E42" s="153">
        <v>39.67</v>
      </c>
      <c r="F42" s="153">
        <v>0</v>
      </c>
      <c r="G42" s="153">
        <v>329.5</v>
      </c>
      <c r="H42" s="153">
        <v>28.74</v>
      </c>
      <c r="I42" s="153">
        <v>3.2490000000000001</v>
      </c>
      <c r="J42" s="153">
        <v>427.92899999999997</v>
      </c>
    </row>
    <row r="43" spans="1:10" ht="24" customHeight="1" x14ac:dyDescent="0.35">
      <c r="A43" s="16" t="s">
        <v>54</v>
      </c>
      <c r="B43" s="16" t="s">
        <v>763</v>
      </c>
      <c r="C43" s="153">
        <v>21</v>
      </c>
      <c r="D43" s="153">
        <v>5.43</v>
      </c>
      <c r="E43" s="153">
        <v>42.04</v>
      </c>
      <c r="F43" s="153">
        <v>0</v>
      </c>
      <c r="G43" s="153">
        <v>326.85000000000002</v>
      </c>
      <c r="H43" s="153">
        <v>28.74</v>
      </c>
      <c r="I43" s="153">
        <v>3.2490000000000001</v>
      </c>
      <c r="J43" s="153">
        <v>427.30900000000003</v>
      </c>
    </row>
    <row r="44" spans="1:10" ht="24" customHeight="1" x14ac:dyDescent="0.35">
      <c r="A44" s="16" t="s">
        <v>54</v>
      </c>
      <c r="B44" s="16" t="s">
        <v>764</v>
      </c>
      <c r="C44" s="153">
        <v>22</v>
      </c>
      <c r="D44" s="153">
        <v>5.5</v>
      </c>
      <c r="E44" s="153">
        <v>19.04</v>
      </c>
      <c r="F44" s="153">
        <v>0</v>
      </c>
      <c r="G44" s="153">
        <v>331.05</v>
      </c>
      <c r="H44" s="153">
        <v>28.74</v>
      </c>
      <c r="I44" s="153">
        <v>3.2490000000000001</v>
      </c>
      <c r="J44" s="153">
        <v>409.57900000000001</v>
      </c>
    </row>
    <row r="45" spans="1:10" ht="24" customHeight="1" x14ac:dyDescent="0.35">
      <c r="A45" s="16" t="s">
        <v>54</v>
      </c>
      <c r="B45" s="16" t="s">
        <v>765</v>
      </c>
      <c r="C45" s="153">
        <v>22</v>
      </c>
      <c r="D45" s="153">
        <v>6.01</v>
      </c>
      <c r="E45" s="153">
        <v>16.63</v>
      </c>
      <c r="F45" s="153">
        <v>0</v>
      </c>
      <c r="G45" s="153">
        <v>329.06</v>
      </c>
      <c r="H45" s="153">
        <v>28.74</v>
      </c>
      <c r="I45" s="153">
        <v>3.2490000000000001</v>
      </c>
      <c r="J45" s="153">
        <v>405.68900000000002</v>
      </c>
    </row>
    <row r="46" spans="1:10" ht="24" customHeight="1" x14ac:dyDescent="0.35">
      <c r="A46" s="16" t="s">
        <v>54</v>
      </c>
      <c r="B46" s="16" t="s">
        <v>766</v>
      </c>
      <c r="C46" s="153">
        <v>22</v>
      </c>
      <c r="D46" s="153">
        <v>5.99</v>
      </c>
      <c r="E46" s="153">
        <v>40.630000000000003</v>
      </c>
      <c r="F46" s="153">
        <v>0</v>
      </c>
      <c r="G46" s="153">
        <v>333.25</v>
      </c>
      <c r="H46" s="153">
        <v>28.74</v>
      </c>
      <c r="I46" s="153">
        <v>3.2490000000000001</v>
      </c>
      <c r="J46" s="153">
        <v>433.85899999999998</v>
      </c>
    </row>
    <row r="47" spans="1:10" ht="24" customHeight="1" x14ac:dyDescent="0.35">
      <c r="A47" s="18" t="s">
        <v>54</v>
      </c>
      <c r="B47" s="18" t="s">
        <v>767</v>
      </c>
      <c r="C47" s="154">
        <v>22</v>
      </c>
      <c r="D47" s="154">
        <v>5.91</v>
      </c>
      <c r="E47" s="154">
        <v>0</v>
      </c>
      <c r="F47" s="154">
        <v>0</v>
      </c>
      <c r="G47" s="154">
        <v>331.36</v>
      </c>
      <c r="H47" s="154">
        <v>28.74</v>
      </c>
      <c r="I47" s="154">
        <v>3.2490000000000001</v>
      </c>
      <c r="J47" s="154">
        <v>391.25900000000001</v>
      </c>
    </row>
    <row r="48" spans="1:10" ht="24" customHeight="1" x14ac:dyDescent="0.35">
      <c r="A48" s="13" t="s">
        <v>54</v>
      </c>
      <c r="B48" s="13" t="s">
        <v>768</v>
      </c>
      <c r="C48" s="152">
        <v>22</v>
      </c>
      <c r="D48" s="152">
        <v>5.91</v>
      </c>
      <c r="E48" s="152">
        <v>0</v>
      </c>
      <c r="F48" s="152">
        <v>0</v>
      </c>
      <c r="G48" s="152">
        <v>331.33</v>
      </c>
      <c r="H48" s="152">
        <v>28.74</v>
      </c>
      <c r="I48" s="152">
        <v>3.2490000000000001</v>
      </c>
      <c r="J48" s="152">
        <v>391.22899999999998</v>
      </c>
    </row>
    <row r="49" spans="1:10" ht="24" customHeight="1" x14ac:dyDescent="0.35">
      <c r="A49" s="16" t="s">
        <v>54</v>
      </c>
      <c r="B49" s="16" t="s">
        <v>769</v>
      </c>
      <c r="C49" s="153">
        <v>22</v>
      </c>
      <c r="D49" s="153">
        <v>6.09</v>
      </c>
      <c r="E49" s="153">
        <v>0</v>
      </c>
      <c r="F49" s="153">
        <v>0</v>
      </c>
      <c r="G49" s="153">
        <v>329.02</v>
      </c>
      <c r="H49" s="153">
        <v>28.74</v>
      </c>
      <c r="I49" s="153">
        <v>3.2490000000000001</v>
      </c>
      <c r="J49" s="153">
        <v>389.09899999999999</v>
      </c>
    </row>
    <row r="50" spans="1:10" ht="24" customHeight="1" x14ac:dyDescent="0.35">
      <c r="A50" s="16" t="s">
        <v>54</v>
      </c>
      <c r="B50" s="16" t="s">
        <v>770</v>
      </c>
      <c r="C50" s="153">
        <v>22</v>
      </c>
      <c r="D50" s="153">
        <v>6.09</v>
      </c>
      <c r="E50" s="153">
        <v>0</v>
      </c>
      <c r="F50" s="153">
        <v>0</v>
      </c>
      <c r="G50" s="153">
        <v>334.63</v>
      </c>
      <c r="H50" s="153">
        <v>28.74</v>
      </c>
      <c r="I50" s="153">
        <v>3.2490000000000001</v>
      </c>
      <c r="J50" s="153">
        <v>394.709</v>
      </c>
    </row>
    <row r="51" spans="1:10" ht="24" customHeight="1" x14ac:dyDescent="0.35">
      <c r="A51" s="16" t="s">
        <v>54</v>
      </c>
      <c r="B51" s="16" t="s">
        <v>771</v>
      </c>
      <c r="C51" s="153">
        <v>22</v>
      </c>
      <c r="D51" s="153">
        <v>5.91</v>
      </c>
      <c r="E51" s="153">
        <v>0</v>
      </c>
      <c r="F51" s="153">
        <v>0</v>
      </c>
      <c r="G51" s="153">
        <v>335.57</v>
      </c>
      <c r="H51" s="153">
        <v>28.74</v>
      </c>
      <c r="I51" s="153">
        <v>3.2490000000000001</v>
      </c>
      <c r="J51" s="153">
        <v>395.46899999999999</v>
      </c>
    </row>
    <row r="52" spans="1:10" ht="24" customHeight="1" x14ac:dyDescent="0.35">
      <c r="A52" s="16" t="s">
        <v>54</v>
      </c>
      <c r="B52" s="16" t="s">
        <v>772</v>
      </c>
      <c r="C52" s="153">
        <v>23</v>
      </c>
      <c r="D52" s="153">
        <v>5.89</v>
      </c>
      <c r="E52" s="153">
        <v>0</v>
      </c>
      <c r="F52" s="153">
        <v>0</v>
      </c>
      <c r="G52" s="153">
        <v>329.4</v>
      </c>
      <c r="H52" s="153">
        <v>28.74</v>
      </c>
      <c r="I52" s="153">
        <v>3.2490000000000001</v>
      </c>
      <c r="J52" s="153">
        <v>390.279</v>
      </c>
    </row>
    <row r="53" spans="1:10" ht="24" customHeight="1" x14ac:dyDescent="0.35">
      <c r="A53" s="16" t="s">
        <v>54</v>
      </c>
      <c r="B53" s="16" t="s">
        <v>773</v>
      </c>
      <c r="C53" s="153">
        <v>23</v>
      </c>
      <c r="D53" s="153">
        <v>5.81</v>
      </c>
      <c r="E53" s="153">
        <v>0</v>
      </c>
      <c r="F53" s="153">
        <v>0</v>
      </c>
      <c r="G53" s="153">
        <v>331.52</v>
      </c>
      <c r="H53" s="153">
        <v>28.74</v>
      </c>
      <c r="I53" s="153">
        <v>3.2490000000000001</v>
      </c>
      <c r="J53" s="153">
        <v>392.31900000000002</v>
      </c>
    </row>
    <row r="54" spans="1:10" ht="24" customHeight="1" x14ac:dyDescent="0.35">
      <c r="A54" s="16" t="s">
        <v>54</v>
      </c>
      <c r="B54" s="16" t="s">
        <v>774</v>
      </c>
      <c r="C54" s="153">
        <v>22</v>
      </c>
      <c r="D54" s="153">
        <v>5.83</v>
      </c>
      <c r="E54" s="153">
        <v>0</v>
      </c>
      <c r="F54" s="153">
        <v>0</v>
      </c>
      <c r="G54" s="153">
        <v>337.67</v>
      </c>
      <c r="H54" s="153">
        <v>28.74</v>
      </c>
      <c r="I54" s="153">
        <v>3.2490000000000001</v>
      </c>
      <c r="J54" s="153">
        <v>397.48899999999998</v>
      </c>
    </row>
    <row r="55" spans="1:10" ht="24" customHeight="1" x14ac:dyDescent="0.35">
      <c r="A55" s="18" t="s">
        <v>775</v>
      </c>
      <c r="B55" s="18" t="s">
        <v>55</v>
      </c>
      <c r="C55" s="154">
        <v>22</v>
      </c>
      <c r="D55" s="154">
        <v>5.94</v>
      </c>
      <c r="E55" s="154">
        <v>0</v>
      </c>
      <c r="F55" s="154">
        <v>0</v>
      </c>
      <c r="G55" s="154">
        <v>337.67</v>
      </c>
      <c r="H55" s="154">
        <v>28.74</v>
      </c>
      <c r="I55" s="154">
        <v>3.2490000000000001</v>
      </c>
      <c r="J55" s="154">
        <v>397.59899999999999</v>
      </c>
    </row>
    <row r="56" spans="1:10" ht="15.5" x14ac:dyDescent="0.35">
      <c r="A56" s="196" t="s">
        <v>996</v>
      </c>
      <c r="B56" s="197"/>
      <c r="C56" s="156">
        <v>466</v>
      </c>
      <c r="D56" s="156">
        <v>144.87</v>
      </c>
      <c r="E56" s="156">
        <v>651.64499999999998</v>
      </c>
      <c r="F56" s="156">
        <v>0</v>
      </c>
      <c r="G56" s="156">
        <v>7678.16</v>
      </c>
      <c r="H56" s="156">
        <v>689.76</v>
      </c>
      <c r="I56" s="156">
        <v>77.975999999999999</v>
      </c>
      <c r="J56" s="156">
        <v>9708.4110000000001</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016FF-0AD3-43A3-A9D3-7BB5E7C2CA25}">
  <dimension ref="A1:KI66"/>
  <sheetViews>
    <sheetView showGridLines="0" tabSelected="1" zoomScale="40" zoomScaleNormal="40" workbookViewId="0">
      <pane xSplit="2" ySplit="8" topLeftCell="JP9" activePane="bottomRight" state="frozen"/>
      <selection pane="topRight" activeCell="C1" sqref="C1"/>
      <selection pane="bottomLeft" activeCell="A9" sqref="A9"/>
      <selection pane="bottomRight"/>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234"/>
      <c r="B1" s="234"/>
      <c r="C1" s="234"/>
      <c r="D1" s="234"/>
      <c r="E1" s="234"/>
      <c r="F1" s="234"/>
      <c r="G1" s="234"/>
      <c r="H1" s="234"/>
      <c r="I1" s="234"/>
      <c r="J1" s="234"/>
      <c r="K1" s="234"/>
      <c r="L1" s="234"/>
      <c r="M1" s="234"/>
      <c r="N1" s="234"/>
      <c r="O1" s="234"/>
      <c r="P1" s="234"/>
      <c r="Q1" s="234"/>
      <c r="R1" s="234"/>
      <c r="S1" s="234"/>
      <c r="T1" s="234"/>
      <c r="U1" s="234"/>
      <c r="V1" s="234"/>
      <c r="W1" s="234"/>
      <c r="X1" s="234"/>
      <c r="Y1" s="234"/>
      <c r="Z1" s="234"/>
      <c r="AA1" s="234"/>
      <c r="AB1" s="234"/>
      <c r="AC1" s="234"/>
      <c r="AD1" s="234"/>
      <c r="AE1" s="234"/>
      <c r="AF1" s="234"/>
      <c r="AG1" s="234"/>
      <c r="AH1" s="234"/>
      <c r="AI1" s="234"/>
      <c r="AJ1" s="234"/>
      <c r="AK1" s="234"/>
      <c r="AL1" s="234"/>
      <c r="AM1" s="234"/>
      <c r="AN1" s="234"/>
      <c r="AO1" s="234"/>
      <c r="AP1" s="234"/>
      <c r="AQ1" s="234"/>
      <c r="AR1" s="234"/>
      <c r="AS1" s="234"/>
      <c r="AT1" s="234"/>
      <c r="AU1" s="234"/>
      <c r="AV1" s="234"/>
      <c r="AW1" s="234"/>
      <c r="AX1" s="234"/>
      <c r="AY1" s="234"/>
      <c r="AZ1" s="234"/>
      <c r="BA1" s="234"/>
      <c r="BB1" s="234"/>
      <c r="BC1" s="234"/>
      <c r="BD1" s="234"/>
      <c r="BE1" s="234"/>
      <c r="BF1" s="234"/>
      <c r="BG1" s="234"/>
      <c r="BH1" s="234"/>
      <c r="BI1" s="234"/>
      <c r="BJ1" s="234"/>
      <c r="BK1" s="234"/>
      <c r="BL1" s="234"/>
      <c r="BM1" s="234"/>
      <c r="BN1" s="234"/>
      <c r="BO1" s="234"/>
      <c r="BP1" s="234"/>
      <c r="BQ1" s="234"/>
      <c r="BR1" s="234"/>
      <c r="BS1" s="234"/>
      <c r="BT1" s="234"/>
      <c r="BU1" s="234"/>
      <c r="BV1" s="234"/>
      <c r="BW1" s="234"/>
      <c r="BX1" s="234"/>
      <c r="BY1" s="234"/>
      <c r="BZ1" s="234"/>
      <c r="CA1" s="234"/>
      <c r="CB1" s="234"/>
      <c r="CC1" s="234"/>
      <c r="CD1" s="234"/>
      <c r="CE1" s="234"/>
      <c r="CF1" s="234"/>
      <c r="CG1" s="234"/>
      <c r="CH1" s="234"/>
      <c r="CI1" s="234"/>
      <c r="CJ1" s="234"/>
      <c r="CK1" s="234"/>
      <c r="CL1" s="234"/>
      <c r="CM1" s="234"/>
      <c r="CN1" s="234"/>
      <c r="CO1" s="234"/>
      <c r="CP1" s="234"/>
      <c r="CQ1" s="234"/>
      <c r="CR1" s="234"/>
      <c r="CS1" s="234"/>
      <c r="CT1" s="234"/>
      <c r="CU1" s="234"/>
      <c r="CV1" s="234"/>
      <c r="CW1" s="234"/>
      <c r="CX1" s="234"/>
      <c r="CY1" s="234"/>
      <c r="CZ1" s="234"/>
      <c r="DA1" s="234"/>
      <c r="DB1" s="234"/>
      <c r="DC1" s="234"/>
      <c r="DD1" s="234"/>
      <c r="DE1" s="234"/>
      <c r="DF1" s="234"/>
      <c r="DG1" s="234"/>
      <c r="DH1" s="234"/>
      <c r="DI1" s="234"/>
      <c r="DJ1" s="234"/>
      <c r="DK1" s="234"/>
      <c r="DL1" s="234"/>
      <c r="DM1" s="234"/>
      <c r="DN1" s="234"/>
      <c r="DO1" s="234"/>
      <c r="DP1" s="234"/>
      <c r="DQ1" s="234"/>
      <c r="DR1" s="234"/>
      <c r="DS1" s="234"/>
      <c r="DT1" s="234"/>
      <c r="DU1" s="234"/>
      <c r="DV1" s="234"/>
      <c r="DW1" s="234"/>
      <c r="DX1" s="234"/>
      <c r="DY1" s="234"/>
      <c r="DZ1" s="234"/>
      <c r="EA1" s="234"/>
      <c r="EB1" s="234"/>
      <c r="EC1" s="234"/>
      <c r="ED1" s="234"/>
      <c r="EE1" s="234"/>
      <c r="EF1" s="234"/>
      <c r="EG1" s="234"/>
      <c r="EH1" s="234"/>
      <c r="EI1" s="234"/>
      <c r="EJ1" s="234"/>
      <c r="EK1" s="234"/>
      <c r="EL1" s="234"/>
      <c r="EM1" s="234"/>
      <c r="EN1" s="234"/>
      <c r="EO1" s="234"/>
      <c r="EP1" s="234"/>
      <c r="EQ1" s="234"/>
      <c r="ER1" s="234"/>
      <c r="ES1" s="234"/>
      <c r="ET1" s="234"/>
      <c r="EU1" s="234"/>
      <c r="EV1" s="234"/>
      <c r="EW1" s="234"/>
      <c r="EX1" s="234"/>
      <c r="EY1" s="234"/>
      <c r="EZ1" s="234"/>
      <c r="FA1" s="234"/>
      <c r="FB1" s="234"/>
      <c r="FC1" s="234"/>
      <c r="FD1" s="234"/>
      <c r="FE1" s="234"/>
      <c r="FF1" s="234"/>
      <c r="FG1" s="234"/>
      <c r="FH1" s="234"/>
      <c r="FI1" s="234"/>
      <c r="FJ1" s="234"/>
      <c r="FK1" s="234"/>
      <c r="FL1" s="234"/>
      <c r="FM1" s="234"/>
      <c r="FN1" s="234"/>
      <c r="FO1" s="234"/>
      <c r="FP1" s="234"/>
      <c r="FQ1" s="234"/>
      <c r="FR1" s="234"/>
      <c r="FS1" s="234"/>
      <c r="FT1" s="234"/>
      <c r="FU1" s="234"/>
      <c r="FV1" s="234"/>
      <c r="FW1" s="234"/>
      <c r="FX1" s="234"/>
      <c r="FY1" s="234"/>
      <c r="FZ1" s="234"/>
      <c r="GA1" s="234"/>
      <c r="GB1" s="234"/>
      <c r="GC1" s="234"/>
      <c r="GD1" s="234"/>
      <c r="GE1" s="234"/>
      <c r="GF1" s="234"/>
      <c r="GG1" s="234"/>
      <c r="GH1" s="234"/>
      <c r="GI1" s="234"/>
      <c r="GJ1" s="234"/>
      <c r="GK1" s="234"/>
      <c r="GL1" s="234"/>
      <c r="GM1" s="234"/>
      <c r="GN1" s="234"/>
      <c r="GO1" s="234"/>
      <c r="GP1" s="234"/>
      <c r="GQ1" s="234"/>
      <c r="GR1" s="234"/>
      <c r="GS1" s="234"/>
      <c r="GT1" s="234"/>
      <c r="GU1" s="234"/>
      <c r="GV1" s="234"/>
      <c r="GW1" s="234"/>
      <c r="GX1" s="234"/>
      <c r="GY1" s="234"/>
      <c r="GZ1" s="234"/>
      <c r="HA1" s="234"/>
      <c r="HB1" s="234"/>
      <c r="HC1" s="234"/>
      <c r="HD1" s="234"/>
      <c r="HE1" s="234"/>
      <c r="HF1" s="234"/>
      <c r="HG1" s="234"/>
      <c r="HH1" s="234"/>
      <c r="HI1" s="234"/>
      <c r="HJ1" s="234"/>
      <c r="HK1" s="234"/>
      <c r="HL1" s="234"/>
      <c r="HM1" s="234"/>
      <c r="HN1" s="234"/>
      <c r="HO1" s="234"/>
      <c r="HP1" s="234"/>
      <c r="HQ1" s="234"/>
      <c r="HR1" s="234"/>
      <c r="HS1" s="234"/>
      <c r="HT1" s="234"/>
      <c r="HU1" s="234"/>
      <c r="HV1" s="234"/>
      <c r="HW1" s="234"/>
      <c r="HX1" s="234"/>
      <c r="HY1" s="234"/>
      <c r="HZ1" s="234"/>
      <c r="IA1" s="234"/>
      <c r="IB1" s="234"/>
      <c r="IC1" s="234"/>
      <c r="ID1" s="234"/>
      <c r="IE1" s="234"/>
      <c r="IF1" s="234"/>
      <c r="IG1" s="234"/>
      <c r="IH1" s="234"/>
      <c r="II1" s="234"/>
      <c r="IJ1" s="234"/>
      <c r="IK1" s="234"/>
      <c r="IL1" s="234"/>
      <c r="IM1" s="234"/>
      <c r="IN1" s="234"/>
      <c r="IO1" s="234"/>
      <c r="IP1" s="234"/>
      <c r="IQ1" s="234"/>
      <c r="IR1" s="234"/>
      <c r="IS1" s="234"/>
      <c r="IT1" s="234"/>
      <c r="IU1" s="234"/>
      <c r="IV1" s="234"/>
      <c r="IW1" s="234"/>
      <c r="IX1" s="234"/>
      <c r="IY1" s="234"/>
      <c r="IZ1" s="234"/>
      <c r="JA1" s="234"/>
      <c r="JB1" s="234"/>
      <c r="JC1" s="234"/>
      <c r="JD1" s="234"/>
      <c r="JE1" s="234"/>
      <c r="JF1" s="234"/>
      <c r="JG1" s="234"/>
      <c r="JH1" s="234"/>
      <c r="JI1" s="234"/>
      <c r="JJ1" s="234"/>
      <c r="JK1" s="234"/>
      <c r="JL1" s="234"/>
      <c r="JM1" s="234"/>
      <c r="JN1" s="234"/>
      <c r="JO1" s="234"/>
      <c r="JP1" s="234"/>
      <c r="JQ1" s="234"/>
      <c r="JR1" s="234"/>
      <c r="JS1" s="234"/>
      <c r="JT1" s="234"/>
      <c r="JU1" s="234"/>
      <c r="JV1" s="234"/>
      <c r="JW1" s="234"/>
      <c r="JX1" s="234"/>
      <c r="JY1" s="234"/>
      <c r="JZ1" s="234"/>
      <c r="KA1" s="234"/>
      <c r="KB1" s="234"/>
      <c r="KC1" s="234"/>
      <c r="KD1" s="234"/>
      <c r="KE1" s="234"/>
      <c r="KF1" s="234"/>
      <c r="KG1" s="234"/>
      <c r="KH1" s="234"/>
      <c r="KI1" s="234"/>
    </row>
    <row r="2" spans="1:295" x14ac:dyDescent="0.35">
      <c r="A2" s="234"/>
      <c r="B2" s="234"/>
      <c r="C2" s="234"/>
      <c r="D2" s="234"/>
      <c r="E2" s="234"/>
      <c r="F2" s="234"/>
      <c r="G2" s="234"/>
      <c r="H2" s="234"/>
      <c r="I2" s="234"/>
      <c r="J2" s="234"/>
      <c r="K2" s="234"/>
      <c r="L2" s="234"/>
      <c r="M2" s="234"/>
      <c r="N2" s="234"/>
      <c r="O2" s="234"/>
      <c r="P2" s="234"/>
      <c r="Q2" s="234"/>
      <c r="R2" s="234"/>
      <c r="S2" s="234"/>
      <c r="T2" s="234"/>
      <c r="U2" s="234"/>
      <c r="V2" s="234"/>
      <c r="W2" s="234"/>
      <c r="X2" s="234"/>
      <c r="Y2" s="234"/>
      <c r="Z2" s="234"/>
      <c r="AA2" s="234"/>
      <c r="AB2" s="234"/>
      <c r="AC2" s="234"/>
      <c r="AD2" s="234"/>
      <c r="AE2" s="234"/>
      <c r="AF2" s="234"/>
      <c r="AG2" s="234"/>
      <c r="AH2" s="234"/>
      <c r="AI2" s="234"/>
      <c r="AJ2" s="234"/>
      <c r="AK2" s="234"/>
      <c r="AL2" s="234"/>
      <c r="AM2" s="234"/>
      <c r="AN2" s="234"/>
      <c r="AO2" s="234"/>
      <c r="AP2" s="234"/>
      <c r="AQ2" s="234"/>
      <c r="AR2" s="234"/>
      <c r="AS2" s="234"/>
      <c r="AT2" s="234"/>
      <c r="AU2" s="234"/>
      <c r="AV2" s="234"/>
      <c r="AW2" s="234"/>
      <c r="AX2" s="234"/>
      <c r="AY2" s="234"/>
      <c r="AZ2" s="234"/>
      <c r="BA2" s="234"/>
      <c r="BB2" s="234"/>
      <c r="BC2" s="234"/>
      <c r="BD2" s="234"/>
      <c r="BE2" s="234"/>
      <c r="BF2" s="234"/>
      <c r="BG2" s="234"/>
      <c r="BH2" s="234"/>
      <c r="BI2" s="234"/>
      <c r="BJ2" s="234"/>
      <c r="BK2" s="234"/>
      <c r="BL2" s="234"/>
      <c r="BM2" s="234"/>
      <c r="BN2" s="234"/>
      <c r="BO2" s="234"/>
      <c r="BP2" s="234"/>
      <c r="BQ2" s="234"/>
      <c r="BR2" s="234"/>
      <c r="BS2" s="234"/>
      <c r="BT2" s="234"/>
      <c r="BU2" s="234"/>
      <c r="BV2" s="234"/>
      <c r="BW2" s="234"/>
      <c r="BX2" s="234"/>
      <c r="BY2" s="234"/>
      <c r="BZ2" s="234"/>
      <c r="CA2" s="234"/>
      <c r="CB2" s="234"/>
      <c r="CC2" s="234"/>
      <c r="CD2" s="234"/>
      <c r="CE2" s="234"/>
      <c r="CF2" s="234"/>
      <c r="CG2" s="234"/>
      <c r="CH2" s="234"/>
      <c r="CI2" s="234"/>
      <c r="CJ2" s="234"/>
      <c r="CK2" s="234"/>
      <c r="CL2" s="234"/>
      <c r="CM2" s="234"/>
      <c r="CN2" s="234"/>
      <c r="CO2" s="234"/>
      <c r="CP2" s="234"/>
      <c r="CQ2" s="234"/>
      <c r="CR2" s="234"/>
      <c r="CS2" s="234"/>
      <c r="CT2" s="234"/>
      <c r="CU2" s="234"/>
      <c r="CV2" s="234"/>
      <c r="CW2" s="234"/>
      <c r="CX2" s="234"/>
      <c r="CY2" s="234"/>
      <c r="CZ2" s="234"/>
      <c r="DA2" s="234"/>
      <c r="DB2" s="234"/>
      <c r="DC2" s="234"/>
      <c r="DD2" s="234"/>
      <c r="DE2" s="234"/>
      <c r="DF2" s="234"/>
      <c r="DG2" s="234"/>
      <c r="DH2" s="234"/>
      <c r="DI2" s="234"/>
      <c r="DJ2" s="234"/>
      <c r="DK2" s="234"/>
      <c r="DL2" s="234"/>
      <c r="DM2" s="234"/>
      <c r="DN2" s="234"/>
      <c r="DO2" s="234"/>
      <c r="DP2" s="234"/>
      <c r="DQ2" s="234"/>
      <c r="DR2" s="234"/>
      <c r="DS2" s="234"/>
      <c r="DT2" s="234"/>
      <c r="DU2" s="234"/>
      <c r="DV2" s="234"/>
      <c r="DW2" s="234"/>
      <c r="DX2" s="234"/>
      <c r="DY2" s="234"/>
      <c r="DZ2" s="234"/>
      <c r="EA2" s="234"/>
      <c r="EB2" s="234"/>
      <c r="EC2" s="234"/>
      <c r="ED2" s="234"/>
      <c r="EE2" s="234"/>
      <c r="EF2" s="234"/>
      <c r="EG2" s="234"/>
      <c r="EH2" s="234"/>
      <c r="EI2" s="234"/>
      <c r="EJ2" s="234"/>
      <c r="EK2" s="234"/>
      <c r="EL2" s="234"/>
      <c r="EM2" s="234"/>
      <c r="EN2" s="234"/>
      <c r="EO2" s="234"/>
      <c r="EP2" s="234"/>
      <c r="EQ2" s="234"/>
      <c r="ER2" s="234"/>
      <c r="ES2" s="234"/>
      <c r="ET2" s="234"/>
      <c r="EU2" s="234"/>
      <c r="EV2" s="234"/>
      <c r="EW2" s="234"/>
      <c r="EX2" s="234"/>
      <c r="EY2" s="234"/>
      <c r="EZ2" s="234"/>
      <c r="FA2" s="234"/>
      <c r="FB2" s="234"/>
      <c r="FC2" s="234"/>
      <c r="FD2" s="234"/>
      <c r="FE2" s="234"/>
      <c r="FF2" s="234"/>
      <c r="FG2" s="234"/>
      <c r="FH2" s="234"/>
      <c r="FI2" s="234"/>
      <c r="FJ2" s="234"/>
      <c r="FK2" s="234"/>
      <c r="FL2" s="234"/>
      <c r="FM2" s="234"/>
      <c r="FN2" s="234"/>
      <c r="FO2" s="234"/>
      <c r="FP2" s="234"/>
      <c r="FQ2" s="234"/>
      <c r="FR2" s="234"/>
      <c r="FS2" s="234"/>
      <c r="FT2" s="234"/>
      <c r="FU2" s="234"/>
      <c r="FV2" s="234"/>
      <c r="FW2" s="234"/>
      <c r="FX2" s="234"/>
      <c r="FY2" s="234"/>
      <c r="FZ2" s="234"/>
      <c r="GA2" s="234"/>
      <c r="GB2" s="234"/>
      <c r="GC2" s="234"/>
      <c r="GD2" s="234"/>
      <c r="GE2" s="234"/>
      <c r="GF2" s="234"/>
      <c r="GG2" s="234"/>
      <c r="GH2" s="234"/>
      <c r="GI2" s="234"/>
      <c r="GJ2" s="234"/>
      <c r="GK2" s="234"/>
      <c r="GL2" s="234"/>
      <c r="GM2" s="234"/>
      <c r="GN2" s="234"/>
      <c r="GO2" s="234"/>
      <c r="GP2" s="234"/>
      <c r="GQ2" s="234"/>
      <c r="GR2" s="234"/>
      <c r="GS2" s="234"/>
      <c r="GT2" s="234"/>
      <c r="GU2" s="234"/>
      <c r="GV2" s="234"/>
      <c r="GW2" s="234"/>
      <c r="GX2" s="234"/>
      <c r="GY2" s="234"/>
      <c r="GZ2" s="234"/>
      <c r="HA2" s="234"/>
      <c r="HB2" s="234"/>
      <c r="HC2" s="234"/>
      <c r="HD2" s="234"/>
      <c r="HE2" s="234"/>
      <c r="HF2" s="234"/>
      <c r="HG2" s="234"/>
      <c r="HH2" s="234"/>
      <c r="HI2" s="234"/>
      <c r="HJ2" s="234"/>
      <c r="HK2" s="234"/>
      <c r="HL2" s="234"/>
      <c r="HM2" s="234"/>
      <c r="HN2" s="234"/>
      <c r="HO2" s="234"/>
      <c r="HP2" s="234"/>
      <c r="HQ2" s="234"/>
      <c r="HR2" s="234"/>
      <c r="HS2" s="234"/>
      <c r="HT2" s="234"/>
      <c r="HU2" s="234"/>
      <c r="HV2" s="234"/>
      <c r="HW2" s="234"/>
      <c r="HX2" s="234"/>
      <c r="HY2" s="234"/>
      <c r="HZ2" s="234"/>
      <c r="IA2" s="234"/>
      <c r="IB2" s="234"/>
      <c r="IC2" s="234"/>
      <c r="ID2" s="234"/>
      <c r="IE2" s="234"/>
      <c r="IF2" s="234"/>
      <c r="IG2" s="234"/>
      <c r="IH2" s="234"/>
      <c r="II2" s="234"/>
      <c r="IJ2" s="234"/>
      <c r="IK2" s="234"/>
      <c r="IL2" s="234"/>
      <c r="IM2" s="234"/>
      <c r="IN2" s="234"/>
      <c r="IO2" s="234"/>
      <c r="IP2" s="234"/>
      <c r="IQ2" s="234"/>
      <c r="IR2" s="234"/>
      <c r="IS2" s="234"/>
      <c r="IT2" s="234"/>
      <c r="IU2" s="234"/>
      <c r="IV2" s="234"/>
      <c r="IW2" s="234"/>
      <c r="IX2" s="234"/>
      <c r="IY2" s="234"/>
      <c r="IZ2" s="234"/>
      <c r="JA2" s="234"/>
      <c r="JB2" s="234"/>
      <c r="JC2" s="234"/>
      <c r="JD2" s="234"/>
      <c r="JE2" s="234"/>
      <c r="JF2" s="234"/>
      <c r="JG2" s="234"/>
      <c r="JH2" s="234"/>
      <c r="JI2" s="234"/>
      <c r="JJ2" s="234"/>
      <c r="JK2" s="234"/>
      <c r="JL2" s="234"/>
      <c r="JM2" s="234"/>
      <c r="JN2" s="234"/>
      <c r="JO2" s="234"/>
      <c r="JP2" s="234"/>
      <c r="JQ2" s="234"/>
      <c r="JR2" s="234"/>
      <c r="JS2" s="234"/>
      <c r="JT2" s="234"/>
      <c r="JU2" s="234"/>
      <c r="JV2" s="234"/>
      <c r="JW2" s="234"/>
      <c r="JX2" s="234"/>
      <c r="JY2" s="234"/>
      <c r="JZ2" s="234"/>
      <c r="KA2" s="234"/>
      <c r="KB2" s="234"/>
      <c r="KC2" s="234"/>
      <c r="KD2" s="234"/>
      <c r="KE2" s="234"/>
      <c r="KF2" s="234"/>
      <c r="KG2" s="234"/>
      <c r="KH2" s="234"/>
      <c r="KI2" s="234"/>
    </row>
    <row r="3" spans="1:295" ht="69" customHeight="1" x14ac:dyDescent="0.35">
      <c r="A3" s="234"/>
      <c r="B3" s="252" t="s">
        <v>0</v>
      </c>
      <c r="C3" s="251"/>
      <c r="D3" s="251"/>
      <c r="E3" s="251"/>
      <c r="F3" s="251"/>
      <c r="G3" s="251"/>
      <c r="H3" s="234"/>
      <c r="I3" s="234"/>
      <c r="J3" s="234"/>
      <c r="K3" s="234"/>
      <c r="L3" s="234"/>
      <c r="M3" s="234"/>
      <c r="N3" s="234"/>
      <c r="O3" s="234"/>
      <c r="P3" s="234"/>
      <c r="Q3" s="234"/>
      <c r="R3" s="234"/>
      <c r="S3" s="234"/>
      <c r="T3" s="234"/>
      <c r="U3" s="234"/>
      <c r="V3" s="234"/>
      <c r="W3" s="234"/>
      <c r="X3" s="234"/>
      <c r="Y3" s="234"/>
      <c r="Z3" s="234"/>
      <c r="AA3" s="234"/>
      <c r="AB3" s="234"/>
      <c r="AC3" s="234"/>
      <c r="AD3" s="234"/>
      <c r="AE3" s="234"/>
      <c r="AF3" s="234"/>
      <c r="AG3" s="234"/>
      <c r="AH3" s="234"/>
      <c r="AI3" s="234"/>
      <c r="AJ3" s="234"/>
      <c r="AK3" s="234"/>
      <c r="AL3" s="234"/>
      <c r="AM3" s="234"/>
      <c r="AN3" s="234"/>
      <c r="AO3" s="234"/>
      <c r="AP3" s="234"/>
      <c r="AQ3" s="234"/>
      <c r="AR3" s="234"/>
      <c r="AS3" s="234"/>
      <c r="AT3" s="234"/>
      <c r="AU3" s="234"/>
      <c r="AV3" s="234"/>
      <c r="AW3" s="234"/>
      <c r="AX3" s="234"/>
      <c r="AY3" s="234"/>
      <c r="AZ3" s="234"/>
      <c r="BA3" s="234"/>
      <c r="BB3" s="234"/>
      <c r="BC3" s="234"/>
      <c r="BD3" s="234"/>
      <c r="BE3" s="234"/>
      <c r="BF3" s="234"/>
      <c r="BG3" s="234"/>
      <c r="BH3" s="234"/>
      <c r="BI3" s="234"/>
      <c r="BJ3" s="234"/>
      <c r="BK3" s="234"/>
      <c r="BL3" s="234"/>
      <c r="BM3" s="234"/>
      <c r="BN3" s="234"/>
      <c r="BO3" s="234"/>
      <c r="BP3" s="234"/>
      <c r="BQ3" s="234"/>
      <c r="BR3" s="234"/>
      <c r="BS3" s="234"/>
      <c r="BT3" s="234"/>
      <c r="BU3" s="234"/>
      <c r="BV3" s="234"/>
      <c r="BW3" s="234"/>
      <c r="BX3" s="234"/>
      <c r="BY3" s="234"/>
      <c r="BZ3" s="234"/>
      <c r="CA3" s="234"/>
      <c r="CB3" s="234"/>
      <c r="CC3" s="234"/>
      <c r="CD3" s="234"/>
      <c r="CE3" s="234"/>
      <c r="CF3" s="234"/>
      <c r="CG3" s="234"/>
      <c r="CH3" s="234"/>
      <c r="CI3" s="234"/>
      <c r="CJ3" s="234"/>
      <c r="CK3" s="234"/>
      <c r="CL3" s="234"/>
      <c r="CM3" s="234"/>
      <c r="CN3" s="234"/>
      <c r="CO3" s="234"/>
      <c r="CP3" s="234"/>
      <c r="CQ3" s="234"/>
      <c r="CR3" s="234"/>
      <c r="CS3" s="234"/>
      <c r="CT3" s="234"/>
      <c r="CU3" s="234"/>
      <c r="CV3" s="234"/>
      <c r="CW3" s="234"/>
      <c r="CX3" s="234"/>
      <c r="CY3" s="234"/>
      <c r="CZ3" s="234"/>
      <c r="DA3" s="234"/>
      <c r="DB3" s="234"/>
      <c r="DC3" s="234"/>
      <c r="DD3" s="234"/>
      <c r="DE3" s="234"/>
      <c r="DF3" s="234"/>
      <c r="DG3" s="234"/>
      <c r="DH3" s="234"/>
      <c r="DI3" s="234"/>
      <c r="DJ3" s="234"/>
      <c r="DK3" s="234"/>
      <c r="DL3" s="234"/>
      <c r="DM3" s="234"/>
      <c r="DN3" s="234"/>
      <c r="DO3" s="234"/>
      <c r="DP3" s="234"/>
      <c r="DQ3" s="234"/>
      <c r="DR3" s="234"/>
      <c r="DS3" s="234"/>
      <c r="DT3" s="234"/>
      <c r="DU3" s="234"/>
      <c r="DV3" s="234"/>
      <c r="DW3" s="234"/>
      <c r="DX3" s="234"/>
      <c r="DY3" s="234"/>
      <c r="DZ3" s="234"/>
      <c r="EA3" s="234"/>
      <c r="EB3" s="234"/>
      <c r="EC3" s="234"/>
      <c r="ED3" s="234"/>
      <c r="EE3" s="234"/>
      <c r="EF3" s="234"/>
      <c r="EG3" s="234"/>
      <c r="EH3" s="234"/>
      <c r="EI3" s="234"/>
      <c r="EJ3" s="234"/>
      <c r="EK3" s="234"/>
      <c r="EL3" s="234"/>
      <c r="EM3" s="234"/>
      <c r="EN3" s="234"/>
      <c r="EO3" s="234"/>
      <c r="EP3" s="234"/>
      <c r="EQ3" s="234"/>
      <c r="ER3" s="234"/>
      <c r="ES3" s="234"/>
      <c r="ET3" s="234"/>
      <c r="EU3" s="234"/>
      <c r="EV3" s="234"/>
      <c r="EW3" s="234"/>
      <c r="EX3" s="234"/>
      <c r="EY3" s="234"/>
      <c r="EZ3" s="234"/>
      <c r="FA3" s="234"/>
      <c r="FB3" s="234"/>
      <c r="FC3" s="234"/>
      <c r="FD3" s="234"/>
      <c r="FE3" s="234"/>
      <c r="FF3" s="234"/>
      <c r="FG3" s="234"/>
      <c r="FH3" s="234"/>
      <c r="FI3" s="234"/>
      <c r="FJ3" s="234"/>
      <c r="FK3" s="234"/>
      <c r="FL3" s="234"/>
      <c r="FM3" s="234"/>
      <c r="FN3" s="234"/>
      <c r="FO3" s="234"/>
      <c r="FP3" s="234"/>
      <c r="FQ3" s="234"/>
      <c r="FR3" s="234"/>
      <c r="FS3" s="234"/>
      <c r="FT3" s="234"/>
      <c r="FU3" s="234"/>
      <c r="FV3" s="234"/>
      <c r="FW3" s="234"/>
      <c r="FX3" s="234"/>
      <c r="FY3" s="234"/>
      <c r="FZ3" s="234"/>
      <c r="GA3" s="234"/>
      <c r="GB3" s="234"/>
      <c r="GC3" s="234"/>
      <c r="GD3" s="234"/>
      <c r="GE3" s="234"/>
      <c r="GF3" s="234"/>
      <c r="GG3" s="234"/>
      <c r="GH3" s="234"/>
      <c r="GI3" s="234"/>
      <c r="GJ3" s="234"/>
      <c r="GK3" s="234"/>
      <c r="GL3" s="234"/>
      <c r="GM3" s="234"/>
      <c r="GN3" s="234"/>
      <c r="GO3" s="234"/>
      <c r="GP3" s="234"/>
      <c r="GQ3" s="234"/>
      <c r="GR3" s="234"/>
      <c r="GS3" s="234"/>
      <c r="GT3" s="234"/>
      <c r="GU3" s="234"/>
      <c r="GV3" s="234"/>
      <c r="GW3" s="234"/>
      <c r="GX3" s="234"/>
      <c r="GY3" s="234"/>
      <c r="GZ3" s="234"/>
      <c r="HA3" s="234"/>
      <c r="HB3" s="234"/>
      <c r="HC3" s="234"/>
      <c r="HD3" s="234"/>
      <c r="HE3" s="234"/>
      <c r="HF3" s="234"/>
      <c r="HG3" s="234"/>
      <c r="HH3" s="234"/>
      <c r="HI3" s="234"/>
      <c r="HJ3" s="234"/>
      <c r="HK3" s="234"/>
      <c r="HL3" s="234"/>
      <c r="HM3" s="234"/>
      <c r="HN3" s="234"/>
      <c r="HO3" s="234"/>
      <c r="HP3" s="234"/>
      <c r="HQ3" s="234"/>
      <c r="HR3" s="234"/>
      <c r="HS3" s="234"/>
      <c r="HT3" s="234"/>
      <c r="HU3" s="234"/>
      <c r="HV3" s="234"/>
      <c r="HW3" s="234"/>
      <c r="HX3" s="234"/>
      <c r="HY3" s="234"/>
      <c r="HZ3" s="234"/>
      <c r="IA3" s="234"/>
      <c r="IB3" s="234"/>
      <c r="IC3" s="234"/>
      <c r="ID3" s="234"/>
      <c r="IE3" s="234"/>
      <c r="IF3" s="234"/>
      <c r="IG3" s="234"/>
      <c r="IH3" s="234"/>
      <c r="II3" s="234"/>
      <c r="IJ3" s="234"/>
      <c r="IK3" s="234"/>
      <c r="IL3" s="234"/>
      <c r="IM3" s="234"/>
      <c r="IN3" s="234"/>
      <c r="IO3" s="234"/>
      <c r="IP3" s="234"/>
      <c r="IQ3" s="234"/>
      <c r="IR3" s="234"/>
      <c r="IS3" s="234"/>
      <c r="IT3" s="234"/>
      <c r="IU3" s="234"/>
      <c r="IV3" s="234"/>
      <c r="IW3" s="234"/>
      <c r="IX3" s="234"/>
      <c r="IY3" s="234"/>
      <c r="IZ3" s="234"/>
      <c r="JA3" s="234"/>
      <c r="JB3" s="234"/>
      <c r="JC3" s="234"/>
      <c r="JD3" s="234"/>
      <c r="JE3" s="234"/>
      <c r="JF3" s="234"/>
      <c r="JG3" s="234"/>
      <c r="JH3" s="234"/>
      <c r="JI3" s="234"/>
      <c r="JJ3" s="234"/>
      <c r="JK3" s="234"/>
      <c r="JL3" s="234"/>
      <c r="JM3" s="234"/>
      <c r="JN3" s="234"/>
      <c r="JO3" s="234"/>
      <c r="JP3" s="234"/>
      <c r="JQ3" s="234"/>
      <c r="JR3" s="234"/>
      <c r="JS3" s="234"/>
      <c r="JT3" s="234"/>
      <c r="JU3" s="234"/>
      <c r="JV3" s="234"/>
      <c r="JW3" s="234"/>
      <c r="JX3" s="234"/>
      <c r="JY3" s="234"/>
      <c r="JZ3" s="234"/>
      <c r="KA3" s="234"/>
      <c r="KB3" s="234"/>
      <c r="KC3" s="234"/>
      <c r="KD3" s="234"/>
      <c r="KE3" s="234"/>
      <c r="KF3" s="234"/>
      <c r="KG3" s="234"/>
      <c r="KH3" s="234"/>
      <c r="KI3" s="234"/>
    </row>
    <row r="4" spans="1:295" ht="30" customHeight="1" x14ac:dyDescent="0.35">
      <c r="A4" s="250" t="s">
        <v>1656</v>
      </c>
      <c r="B4" s="249"/>
      <c r="C4" s="249"/>
      <c r="D4" s="249"/>
      <c r="E4" s="249"/>
      <c r="F4" s="249"/>
      <c r="G4" s="249"/>
      <c r="H4" s="249"/>
      <c r="I4" s="249"/>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9"/>
      <c r="AM4" s="249"/>
      <c r="AN4" s="249"/>
      <c r="AO4" s="249"/>
      <c r="AP4" s="249"/>
      <c r="AQ4" s="249"/>
      <c r="AR4" s="249"/>
      <c r="AS4" s="249"/>
      <c r="AT4" s="249"/>
      <c r="AU4" s="249"/>
      <c r="AV4" s="249"/>
      <c r="AW4" s="249"/>
      <c r="AX4" s="249"/>
      <c r="AY4" s="249"/>
      <c r="AZ4" s="249"/>
      <c r="BA4" s="249"/>
      <c r="BB4" s="249"/>
      <c r="BC4" s="249"/>
      <c r="BD4" s="249"/>
      <c r="BE4" s="249"/>
      <c r="BF4" s="249"/>
      <c r="BG4" s="249"/>
      <c r="BH4" s="249"/>
      <c r="BI4" s="249"/>
      <c r="BJ4" s="249"/>
      <c r="BK4" s="249"/>
      <c r="BL4" s="249"/>
      <c r="BM4" s="249"/>
      <c r="BN4" s="249"/>
      <c r="BO4" s="249"/>
      <c r="BP4" s="249"/>
      <c r="BQ4" s="249"/>
      <c r="BR4" s="249"/>
      <c r="BS4" s="249"/>
      <c r="BT4" s="249"/>
      <c r="BU4" s="249"/>
      <c r="BV4" s="249"/>
      <c r="BW4" s="249"/>
      <c r="BX4" s="249"/>
      <c r="BY4" s="249"/>
      <c r="BZ4" s="249"/>
      <c r="CA4" s="249"/>
      <c r="CB4" s="249"/>
      <c r="CC4" s="249"/>
      <c r="CD4" s="249"/>
      <c r="CE4" s="249"/>
      <c r="CF4" s="249"/>
      <c r="CG4" s="249"/>
      <c r="CH4" s="249"/>
      <c r="CI4" s="249"/>
      <c r="CJ4" s="249"/>
      <c r="CK4" s="249"/>
      <c r="CL4" s="249"/>
      <c r="CM4" s="249"/>
      <c r="CN4" s="249"/>
      <c r="CO4" s="249"/>
      <c r="CP4" s="249"/>
      <c r="CQ4" s="249"/>
      <c r="CR4" s="249"/>
      <c r="CS4" s="249"/>
      <c r="CT4" s="249"/>
      <c r="CU4" s="249"/>
      <c r="CV4" s="249"/>
      <c r="CW4" s="249"/>
      <c r="CX4" s="249"/>
      <c r="CY4" s="249"/>
      <c r="CZ4" s="249"/>
      <c r="DA4" s="249"/>
      <c r="DB4" s="249"/>
      <c r="DC4" s="249"/>
      <c r="DD4" s="249"/>
      <c r="DE4" s="249"/>
      <c r="DF4" s="249"/>
      <c r="DG4" s="249"/>
      <c r="DH4" s="249"/>
      <c r="DI4" s="249"/>
      <c r="DJ4" s="249"/>
      <c r="DK4" s="249"/>
      <c r="DL4" s="249"/>
      <c r="DM4" s="249"/>
      <c r="DN4" s="249"/>
      <c r="DO4" s="249"/>
      <c r="DP4" s="249"/>
      <c r="DQ4" s="249"/>
      <c r="DR4" s="249"/>
      <c r="DS4" s="249"/>
      <c r="DT4" s="249"/>
      <c r="DU4" s="249"/>
      <c r="DV4" s="249"/>
      <c r="DW4" s="249"/>
      <c r="DX4" s="249"/>
      <c r="DY4" s="249"/>
      <c r="DZ4" s="249"/>
      <c r="EA4" s="249"/>
      <c r="EB4" s="249"/>
      <c r="EC4" s="249"/>
      <c r="ED4" s="249"/>
      <c r="EE4" s="249"/>
      <c r="EF4" s="249"/>
      <c r="EG4" s="249"/>
      <c r="EH4" s="249"/>
      <c r="EI4" s="249"/>
      <c r="EJ4" s="249"/>
      <c r="EK4" s="249"/>
      <c r="EL4" s="249"/>
      <c r="EM4" s="249"/>
      <c r="EN4" s="249"/>
      <c r="EO4" s="249"/>
      <c r="EP4" s="249"/>
      <c r="EQ4" s="249"/>
      <c r="ER4" s="249"/>
      <c r="ES4" s="249"/>
      <c r="ET4" s="249"/>
      <c r="EU4" s="249"/>
      <c r="EV4" s="249"/>
      <c r="EW4" s="249"/>
      <c r="EX4" s="249"/>
      <c r="EY4" s="249"/>
      <c r="EZ4" s="249"/>
      <c r="FA4" s="249"/>
      <c r="FB4" s="249"/>
      <c r="FC4" s="249"/>
      <c r="FD4" s="249"/>
      <c r="FE4" s="249"/>
      <c r="FF4" s="249"/>
      <c r="FG4" s="249"/>
      <c r="FH4" s="249"/>
      <c r="FI4" s="249"/>
      <c r="FJ4" s="249"/>
      <c r="FK4" s="249"/>
      <c r="FL4" s="249"/>
      <c r="FM4" s="249"/>
      <c r="FN4" s="249"/>
      <c r="FO4" s="249"/>
      <c r="FP4" s="249"/>
      <c r="FQ4" s="249"/>
      <c r="FR4" s="249"/>
      <c r="FS4" s="249"/>
      <c r="FT4" s="249"/>
      <c r="FU4" s="249"/>
      <c r="FV4" s="249"/>
      <c r="FW4" s="249"/>
      <c r="FX4" s="249"/>
      <c r="FY4" s="249"/>
      <c r="FZ4" s="249"/>
      <c r="GA4" s="249"/>
      <c r="GB4" s="249"/>
      <c r="GC4" s="249"/>
      <c r="GD4" s="249"/>
      <c r="GE4" s="249"/>
      <c r="GF4" s="249"/>
      <c r="GG4" s="249"/>
      <c r="GH4" s="249"/>
      <c r="GI4" s="249"/>
      <c r="GJ4" s="249"/>
      <c r="GK4" s="249"/>
      <c r="GL4" s="249"/>
      <c r="GM4" s="249"/>
      <c r="GN4" s="249"/>
      <c r="GO4" s="249"/>
      <c r="GP4" s="249"/>
      <c r="GQ4" s="249"/>
      <c r="GR4" s="249"/>
      <c r="GS4" s="249"/>
      <c r="GT4" s="249"/>
      <c r="GU4" s="249"/>
      <c r="GV4" s="249"/>
      <c r="GW4" s="249"/>
      <c r="GX4" s="249"/>
      <c r="GY4" s="249"/>
      <c r="GZ4" s="249"/>
      <c r="HA4" s="249"/>
      <c r="HB4" s="249"/>
      <c r="HC4" s="249"/>
      <c r="HD4" s="249"/>
      <c r="HE4" s="249"/>
      <c r="HF4" s="249"/>
      <c r="HG4" s="249"/>
      <c r="HH4" s="249"/>
      <c r="HI4" s="249"/>
      <c r="HJ4" s="249"/>
      <c r="HK4" s="249"/>
      <c r="HL4" s="249"/>
      <c r="HM4" s="249"/>
      <c r="HN4" s="249"/>
      <c r="HO4" s="249"/>
      <c r="HP4" s="249"/>
      <c r="HQ4" s="249"/>
      <c r="HR4" s="249"/>
      <c r="HS4" s="249"/>
      <c r="HT4" s="249"/>
      <c r="HU4" s="249"/>
      <c r="HV4" s="249"/>
      <c r="HW4" s="249"/>
      <c r="HX4" s="249"/>
      <c r="HY4" s="249"/>
      <c r="HZ4" s="249"/>
      <c r="IA4" s="249"/>
      <c r="IB4" s="249"/>
      <c r="IC4" s="249"/>
      <c r="ID4" s="249"/>
      <c r="IE4" s="249"/>
      <c r="IF4" s="249"/>
      <c r="IG4" s="249"/>
      <c r="IH4" s="249"/>
      <c r="II4" s="249"/>
      <c r="IJ4" s="249"/>
      <c r="IK4" s="249"/>
      <c r="IL4" s="249"/>
      <c r="IM4" s="249"/>
      <c r="IN4" s="249"/>
      <c r="IO4" s="249"/>
      <c r="IP4" s="249"/>
      <c r="IQ4" s="249"/>
      <c r="IR4" s="249"/>
      <c r="IS4" s="249"/>
      <c r="IT4" s="249"/>
      <c r="IU4" s="249"/>
      <c r="IV4" s="249"/>
      <c r="IW4" s="249"/>
      <c r="IX4" s="249"/>
      <c r="IY4" s="249"/>
      <c r="IZ4" s="249"/>
      <c r="JA4" s="249"/>
      <c r="JB4" s="249"/>
      <c r="JC4" s="249"/>
      <c r="JD4" s="249"/>
      <c r="JE4" s="249"/>
      <c r="JF4" s="249"/>
      <c r="JG4" s="249"/>
      <c r="JH4" s="249"/>
      <c r="JI4" s="249"/>
      <c r="JJ4" s="249"/>
      <c r="JK4" s="249"/>
      <c r="JL4" s="249"/>
      <c r="JM4" s="249"/>
      <c r="JN4" s="249"/>
      <c r="JO4" s="249"/>
      <c r="JP4" s="249"/>
      <c r="JQ4" s="249"/>
      <c r="JR4" s="249"/>
      <c r="JS4" s="249"/>
      <c r="JT4" s="249"/>
      <c r="JU4" s="249"/>
      <c r="JV4" s="249"/>
      <c r="JW4" s="249"/>
      <c r="JX4" s="249"/>
      <c r="JY4" s="249"/>
      <c r="JZ4" s="249"/>
      <c r="KA4" s="249"/>
      <c r="KB4" s="249"/>
      <c r="KC4" s="249"/>
      <c r="KD4" s="249"/>
      <c r="KE4" s="249"/>
      <c r="KF4" s="249"/>
      <c r="KG4" s="249"/>
      <c r="KH4" s="249"/>
      <c r="KI4" s="249"/>
    </row>
    <row r="5" spans="1:295" ht="20" hidden="1" customHeight="1" x14ac:dyDescent="0.35">
      <c r="A5" s="240" t="s">
        <v>1657</v>
      </c>
      <c r="B5" s="240"/>
      <c r="C5" s="241">
        <v>42725</v>
      </c>
      <c r="D5" s="241">
        <v>42726</v>
      </c>
      <c r="E5" s="241">
        <v>42727</v>
      </c>
      <c r="F5" s="241">
        <v>42728</v>
      </c>
      <c r="G5" s="241">
        <v>42729</v>
      </c>
      <c r="H5" s="241">
        <v>60100</v>
      </c>
      <c r="I5" s="241">
        <v>42730</v>
      </c>
      <c r="J5" s="241">
        <v>62254</v>
      </c>
      <c r="K5" s="241">
        <v>60101</v>
      </c>
      <c r="L5" s="241">
        <v>43921</v>
      </c>
      <c r="M5" s="241">
        <v>42732</v>
      </c>
      <c r="N5" s="241">
        <v>43773</v>
      </c>
      <c r="O5" s="241">
        <v>43769</v>
      </c>
      <c r="P5" s="241">
        <v>43770</v>
      </c>
      <c r="Q5" s="241">
        <v>43767</v>
      </c>
      <c r="R5" s="241">
        <v>43768</v>
      </c>
      <c r="S5" s="241">
        <v>43836</v>
      </c>
      <c r="T5" s="241">
        <v>62253</v>
      </c>
      <c r="U5" s="241">
        <v>42733</v>
      </c>
      <c r="V5" s="241">
        <v>42734</v>
      </c>
      <c r="W5" s="241">
        <v>42735</v>
      </c>
      <c r="X5" s="241">
        <v>60135</v>
      </c>
      <c r="Y5" s="241">
        <v>60103</v>
      </c>
      <c r="Z5" s="241">
        <v>60104</v>
      </c>
      <c r="AA5" s="241">
        <v>43778</v>
      </c>
      <c r="AB5" s="241">
        <v>60105</v>
      </c>
      <c r="AC5" s="241">
        <v>43760</v>
      </c>
      <c r="AD5" s="241">
        <v>43761</v>
      </c>
      <c r="AE5" s="241">
        <v>60106</v>
      </c>
      <c r="AF5" s="241">
        <v>43772</v>
      </c>
      <c r="AG5" s="241">
        <v>43771</v>
      </c>
      <c r="AH5" s="241">
        <v>43807</v>
      </c>
      <c r="AI5" s="241">
        <v>43808</v>
      </c>
      <c r="AJ5" s="241">
        <v>43763</v>
      </c>
      <c r="AK5" s="241">
        <v>43764</v>
      </c>
      <c r="AL5" s="241">
        <v>60136</v>
      </c>
      <c r="AM5" s="241">
        <v>43765</v>
      </c>
      <c r="AN5" s="241">
        <v>43766</v>
      </c>
      <c r="AO5" s="241">
        <v>43797</v>
      </c>
      <c r="AP5" s="241">
        <v>60141</v>
      </c>
      <c r="AQ5" s="241">
        <v>42737</v>
      </c>
      <c r="AR5" s="241">
        <v>42738</v>
      </c>
      <c r="AS5" s="241">
        <v>42739</v>
      </c>
      <c r="AT5" s="241">
        <v>42746</v>
      </c>
      <c r="AU5" s="241">
        <v>42741</v>
      </c>
      <c r="AV5" s="241">
        <v>60137</v>
      </c>
      <c r="AW5" s="241">
        <v>60138</v>
      </c>
      <c r="AX5" s="241">
        <v>42744</v>
      </c>
      <c r="AY5" s="241">
        <v>42745</v>
      </c>
      <c r="AZ5" s="241">
        <v>43931</v>
      </c>
      <c r="BA5" s="241">
        <v>43795</v>
      </c>
      <c r="BB5" s="241">
        <v>43825</v>
      </c>
      <c r="BC5" s="241">
        <v>60142</v>
      </c>
      <c r="BD5" s="241">
        <v>60143</v>
      </c>
      <c r="BE5" s="241">
        <v>60144</v>
      </c>
      <c r="BF5" s="241">
        <v>42740</v>
      </c>
      <c r="BG5" s="241">
        <v>42747</v>
      </c>
      <c r="BH5" s="241">
        <v>42748</v>
      </c>
      <c r="BI5" s="241">
        <v>60145</v>
      </c>
      <c r="BJ5" s="241">
        <v>60146</v>
      </c>
      <c r="BK5" s="241">
        <v>60147</v>
      </c>
      <c r="BL5" s="241">
        <v>42752</v>
      </c>
      <c r="BM5" s="241">
        <v>42753</v>
      </c>
      <c r="BN5" s="241">
        <v>43817</v>
      </c>
      <c r="BO5" s="241">
        <v>43814</v>
      </c>
      <c r="BP5" s="241">
        <v>43815</v>
      </c>
      <c r="BQ5" s="241">
        <v>60148</v>
      </c>
      <c r="BR5" s="241">
        <v>60149</v>
      </c>
      <c r="BS5" s="241">
        <v>63040</v>
      </c>
      <c r="BT5" s="241">
        <v>62468</v>
      </c>
      <c r="BU5" s="241">
        <v>62469</v>
      </c>
      <c r="BV5" s="241">
        <v>60150</v>
      </c>
      <c r="BW5" s="241">
        <v>43785</v>
      </c>
      <c r="BX5" s="241">
        <v>43784</v>
      </c>
      <c r="BY5" s="241">
        <v>43786</v>
      </c>
      <c r="BZ5" s="241">
        <v>43787</v>
      </c>
      <c r="CA5" s="241">
        <v>60151</v>
      </c>
      <c r="CB5" s="241">
        <v>60152</v>
      </c>
      <c r="CC5" s="241">
        <v>60153</v>
      </c>
      <c r="CD5" s="241">
        <v>60154</v>
      </c>
      <c r="CE5" s="241">
        <v>43800</v>
      </c>
      <c r="CF5" s="241">
        <v>60155</v>
      </c>
      <c r="CG5" s="241">
        <v>60156</v>
      </c>
      <c r="CH5" s="241">
        <v>60157</v>
      </c>
      <c r="CI5" s="241">
        <v>60158</v>
      </c>
      <c r="CJ5" s="241">
        <v>60159</v>
      </c>
      <c r="CK5" s="241">
        <v>43886</v>
      </c>
      <c r="CL5" s="241">
        <v>43780</v>
      </c>
      <c r="CM5" s="241">
        <v>43779</v>
      </c>
      <c r="CN5" s="241">
        <v>43788</v>
      </c>
      <c r="CO5" s="241">
        <v>42758</v>
      </c>
      <c r="CP5" s="241">
        <v>42759</v>
      </c>
      <c r="CQ5" s="241">
        <v>42760</v>
      </c>
      <c r="CR5" s="241">
        <v>42761</v>
      </c>
      <c r="CS5" s="241">
        <v>42762</v>
      </c>
      <c r="CT5" s="241">
        <v>42763</v>
      </c>
      <c r="CU5" s="241">
        <v>60162</v>
      </c>
      <c r="CV5" s="241">
        <v>42765</v>
      </c>
      <c r="CW5" s="241">
        <v>60163</v>
      </c>
      <c r="CX5" s="241">
        <v>43789</v>
      </c>
      <c r="CY5" s="241">
        <v>43790</v>
      </c>
      <c r="CZ5" s="241">
        <v>43871</v>
      </c>
      <c r="DA5" s="241">
        <v>43872</v>
      </c>
      <c r="DB5" s="241">
        <v>43870</v>
      </c>
      <c r="DC5" s="241">
        <v>43869</v>
      </c>
      <c r="DD5" s="241">
        <v>60164</v>
      </c>
      <c r="DE5" s="241">
        <v>60165</v>
      </c>
      <c r="DF5" s="241">
        <v>60166</v>
      </c>
      <c r="DG5" s="241">
        <v>43867</v>
      </c>
      <c r="DH5" s="241">
        <v>43868</v>
      </c>
      <c r="DI5" s="241">
        <v>60170</v>
      </c>
      <c r="DJ5" s="241">
        <v>60171</v>
      </c>
      <c r="DK5" s="241">
        <v>60173</v>
      </c>
      <c r="DL5" s="241">
        <v>43855</v>
      </c>
      <c r="DM5" s="241">
        <v>43856</v>
      </c>
      <c r="DN5" s="241">
        <v>43857</v>
      </c>
      <c r="DO5" s="241">
        <v>43858</v>
      </c>
      <c r="DP5" s="241">
        <v>60177</v>
      </c>
      <c r="DQ5" s="241">
        <v>43859</v>
      </c>
      <c r="DR5" s="241">
        <v>60178</v>
      </c>
      <c r="DS5" s="241">
        <v>43863</v>
      </c>
      <c r="DT5" s="241">
        <v>43864</v>
      </c>
      <c r="DU5" s="241">
        <v>43865</v>
      </c>
      <c r="DV5" s="241">
        <v>43866</v>
      </c>
      <c r="DW5" s="241">
        <v>60179</v>
      </c>
      <c r="DX5" s="241">
        <v>60180</v>
      </c>
      <c r="DY5" s="241">
        <v>42794</v>
      </c>
      <c r="DZ5" s="241">
        <v>42795</v>
      </c>
      <c r="EA5" s="241">
        <v>60181</v>
      </c>
      <c r="EB5" s="241">
        <v>42769</v>
      </c>
      <c r="EC5" s="241">
        <v>42770</v>
      </c>
      <c r="ED5" s="241">
        <v>42771</v>
      </c>
      <c r="EE5" s="241">
        <v>60182</v>
      </c>
      <c r="EF5" s="241">
        <v>60183</v>
      </c>
      <c r="EG5" s="241">
        <v>43853</v>
      </c>
      <c r="EH5" s="241">
        <v>43824</v>
      </c>
      <c r="EI5" s="241">
        <v>60184</v>
      </c>
      <c r="EJ5" s="241">
        <v>60185</v>
      </c>
      <c r="EK5" s="241">
        <v>42772</v>
      </c>
      <c r="EL5" s="241">
        <v>42773</v>
      </c>
      <c r="EM5" s="241">
        <v>43946</v>
      </c>
      <c r="EN5" s="241">
        <v>42775</v>
      </c>
      <c r="EO5" s="241">
        <v>43944</v>
      </c>
      <c r="EP5" s="241">
        <v>60186</v>
      </c>
      <c r="EQ5" s="241">
        <v>60187</v>
      </c>
      <c r="ER5" s="241">
        <v>42779</v>
      </c>
      <c r="ES5" s="241">
        <v>42780</v>
      </c>
      <c r="ET5" s="241">
        <v>43756</v>
      </c>
      <c r="EU5" s="241">
        <v>43757</v>
      </c>
      <c r="EV5" s="241">
        <v>43758</v>
      </c>
      <c r="EW5" s="241">
        <v>43941</v>
      </c>
      <c r="EX5" s="241">
        <v>60201</v>
      </c>
      <c r="EY5" s="241">
        <v>43952</v>
      </c>
      <c r="EZ5" s="241">
        <v>42784</v>
      </c>
      <c r="FA5" s="241">
        <v>42785</v>
      </c>
      <c r="FB5" s="241">
        <v>42786</v>
      </c>
      <c r="FC5" s="241">
        <v>42774</v>
      </c>
      <c r="FD5" s="241">
        <v>42788</v>
      </c>
      <c r="FE5" s="241">
        <v>42789</v>
      </c>
      <c r="FF5" s="241">
        <v>42790</v>
      </c>
      <c r="FG5" s="241">
        <v>43774</v>
      </c>
      <c r="FH5" s="241">
        <v>43775</v>
      </c>
      <c r="FI5" s="241">
        <v>43776</v>
      </c>
      <c r="FJ5" s="241">
        <v>60198</v>
      </c>
      <c r="FK5" s="241">
        <v>60199</v>
      </c>
      <c r="FL5" s="241">
        <v>60200</v>
      </c>
      <c r="FM5" s="241">
        <v>60188</v>
      </c>
      <c r="FN5" s="241">
        <v>60189</v>
      </c>
      <c r="FO5" s="241">
        <v>60190</v>
      </c>
      <c r="FP5" s="241">
        <v>60191</v>
      </c>
      <c r="FQ5" s="241">
        <v>43901</v>
      </c>
      <c r="FR5" s="241">
        <v>60192</v>
      </c>
      <c r="FS5" s="241">
        <v>60194</v>
      </c>
      <c r="FT5" s="241">
        <v>43902</v>
      </c>
      <c r="FU5" s="241">
        <v>43904</v>
      </c>
      <c r="FV5" s="241">
        <v>43903</v>
      </c>
      <c r="FW5" s="241">
        <v>60193</v>
      </c>
      <c r="FX5" s="241">
        <v>43910</v>
      </c>
      <c r="FY5" s="241">
        <v>43911</v>
      </c>
      <c r="FZ5" s="241">
        <v>43912</v>
      </c>
      <c r="GA5" s="241">
        <v>60195</v>
      </c>
      <c r="GB5" s="241">
        <v>43762</v>
      </c>
      <c r="GC5" s="241">
        <v>60196</v>
      </c>
      <c r="GD5" s="241">
        <v>60197</v>
      </c>
      <c r="GE5" s="241">
        <v>60202</v>
      </c>
      <c r="GF5" s="241">
        <v>43809</v>
      </c>
      <c r="GG5" s="241">
        <v>60203</v>
      </c>
      <c r="GH5" s="241">
        <v>42796</v>
      </c>
      <c r="GI5" s="241">
        <v>43806</v>
      </c>
      <c r="GJ5" s="241">
        <v>60204</v>
      </c>
      <c r="GK5" s="241">
        <v>42797</v>
      </c>
      <c r="GL5" s="241">
        <v>60206</v>
      </c>
      <c r="GM5" s="241">
        <v>61715</v>
      </c>
      <c r="GN5" s="241">
        <v>43906</v>
      </c>
      <c r="GO5" s="241">
        <v>60207</v>
      </c>
      <c r="GP5" s="241">
        <v>60208</v>
      </c>
      <c r="GQ5" s="241">
        <v>60209</v>
      </c>
      <c r="GR5" s="241">
        <v>43873</v>
      </c>
      <c r="GS5" s="241">
        <v>43874</v>
      </c>
      <c r="GT5" s="241">
        <v>43811</v>
      </c>
      <c r="GU5" s="241">
        <v>43810</v>
      </c>
      <c r="GV5" s="241">
        <v>60210</v>
      </c>
      <c r="GW5" s="241">
        <v>43805</v>
      </c>
      <c r="GX5" s="241">
        <v>43900</v>
      </c>
      <c r="GY5" s="241">
        <v>42802</v>
      </c>
      <c r="GZ5" s="241">
        <v>42803</v>
      </c>
      <c r="HA5" s="241">
        <v>43899</v>
      </c>
      <c r="HB5" s="241">
        <v>43822</v>
      </c>
      <c r="HC5" s="241">
        <v>43823</v>
      </c>
      <c r="HD5" s="241">
        <v>43812</v>
      </c>
      <c r="HE5" s="241">
        <v>43826</v>
      </c>
      <c r="HF5" s="241">
        <v>43829</v>
      </c>
      <c r="HG5" s="241">
        <v>43830</v>
      </c>
      <c r="HH5" s="241">
        <v>43828</v>
      </c>
      <c r="HI5" s="241">
        <v>43833</v>
      </c>
      <c r="HJ5" s="241">
        <v>43832</v>
      </c>
      <c r="HK5" s="241">
        <v>43835</v>
      </c>
      <c r="HL5" s="241">
        <v>43834</v>
      </c>
      <c r="HM5" s="241">
        <v>43851</v>
      </c>
      <c r="HN5" s="241">
        <v>43852</v>
      </c>
      <c r="HO5" s="241">
        <v>43842</v>
      </c>
      <c r="HP5" s="241">
        <v>43843</v>
      </c>
      <c r="HQ5" s="241">
        <v>43896</v>
      </c>
      <c r="HR5" s="241">
        <v>43892</v>
      </c>
      <c r="HS5" s="241">
        <v>43840</v>
      </c>
      <c r="HT5" s="241">
        <v>43841</v>
      </c>
      <c r="HU5" s="241">
        <v>43881</v>
      </c>
      <c r="HV5" s="241">
        <v>43882</v>
      </c>
      <c r="HW5" s="241">
        <v>43908</v>
      </c>
      <c r="HX5" s="241">
        <v>43907</v>
      </c>
      <c r="HY5" s="241">
        <v>43877</v>
      </c>
      <c r="HZ5" s="241">
        <v>43919</v>
      </c>
      <c r="IA5" s="241">
        <v>43747</v>
      </c>
      <c r="IB5" s="241">
        <v>43803</v>
      </c>
      <c r="IC5" s="241">
        <v>43804</v>
      </c>
      <c r="ID5" s="241">
        <v>43893</v>
      </c>
      <c r="IE5" s="241">
        <v>62973</v>
      </c>
      <c r="IF5" s="241">
        <v>43891</v>
      </c>
      <c r="IG5" s="241">
        <v>60211</v>
      </c>
      <c r="IH5" s="241">
        <v>43801</v>
      </c>
      <c r="II5" s="241">
        <v>43802</v>
      </c>
      <c r="IJ5" s="241">
        <v>43838</v>
      </c>
      <c r="IK5" s="241">
        <v>43753</v>
      </c>
      <c r="IL5" s="241">
        <v>43839</v>
      </c>
      <c r="IM5" s="241">
        <v>43749</v>
      </c>
      <c r="IN5" s="241">
        <v>43750</v>
      </c>
      <c r="IO5" s="241">
        <v>43752</v>
      </c>
      <c r="IP5" s="241">
        <v>43748</v>
      </c>
      <c r="IQ5" s="241">
        <v>43746</v>
      </c>
      <c r="IR5" s="241">
        <v>43837</v>
      </c>
      <c r="IS5" s="241">
        <v>60212</v>
      </c>
      <c r="IT5" s="241">
        <v>43878</v>
      </c>
      <c r="IU5" s="241">
        <v>43879</v>
      </c>
      <c r="IV5" s="241">
        <v>43754</v>
      </c>
      <c r="IW5" s="241">
        <v>43847</v>
      </c>
      <c r="IX5" s="241">
        <v>43848</v>
      </c>
      <c r="IY5" s="241">
        <v>43849</v>
      </c>
      <c r="IZ5" s="241">
        <v>43850</v>
      </c>
      <c r="JA5" s="241">
        <v>60213</v>
      </c>
      <c r="JB5" s="241">
        <v>43914</v>
      </c>
      <c r="JC5" s="241">
        <v>60214</v>
      </c>
      <c r="JD5" s="241">
        <v>43791</v>
      </c>
      <c r="JE5" s="241">
        <v>43792</v>
      </c>
      <c r="JF5" s="241">
        <v>43918</v>
      </c>
      <c r="JG5" s="241">
        <v>43917</v>
      </c>
      <c r="JH5" s="241">
        <v>60215</v>
      </c>
      <c r="JI5" s="241">
        <v>60216</v>
      </c>
      <c r="JJ5" s="241">
        <v>60217</v>
      </c>
      <c r="JK5" s="241">
        <v>60218</v>
      </c>
      <c r="JL5" s="241">
        <v>43909</v>
      </c>
      <c r="JM5" s="241">
        <v>60219</v>
      </c>
      <c r="JN5" s="241">
        <v>60220</v>
      </c>
      <c r="JO5" s="241">
        <v>43793</v>
      </c>
      <c r="JP5" s="241">
        <v>43794</v>
      </c>
      <c r="JQ5" s="241">
        <v>43883</v>
      </c>
      <c r="JR5" s="241">
        <v>43884</v>
      </c>
      <c r="JS5" s="241">
        <v>60222</v>
      </c>
      <c r="JT5" s="241">
        <v>60221</v>
      </c>
      <c r="JU5" s="241">
        <v>62974</v>
      </c>
      <c r="JV5" s="241">
        <v>43898</v>
      </c>
      <c r="JW5" s="241">
        <v>43799</v>
      </c>
      <c r="JX5" s="241">
        <v>43798</v>
      </c>
      <c r="JY5" s="241">
        <v>43818</v>
      </c>
      <c r="JZ5" s="241">
        <v>43845</v>
      </c>
      <c r="KA5" s="241">
        <v>43846</v>
      </c>
      <c r="KB5" s="241">
        <v>43844</v>
      </c>
      <c r="KC5" s="241">
        <v>43819</v>
      </c>
      <c r="KD5" s="241">
        <v>43820</v>
      </c>
      <c r="KE5" s="241">
        <v>43821</v>
      </c>
      <c r="KF5" s="241">
        <v>63016</v>
      </c>
      <c r="KG5" s="241">
        <v>63017</v>
      </c>
      <c r="KH5" s="241">
        <v>63039</v>
      </c>
      <c r="KI5" s="241">
        <v>63041</v>
      </c>
    </row>
    <row r="6" spans="1:295" ht="15" hidden="1" customHeight="1" x14ac:dyDescent="0.35">
      <c r="A6" s="240" t="s">
        <v>1658</v>
      </c>
      <c r="B6" s="240"/>
      <c r="C6" s="241" t="s">
        <v>1659</v>
      </c>
      <c r="D6" s="241" t="s">
        <v>1660</v>
      </c>
      <c r="E6" s="241" t="s">
        <v>1661</v>
      </c>
      <c r="F6" s="241" t="s">
        <v>1662</v>
      </c>
      <c r="G6" s="241" t="s">
        <v>1663</v>
      </c>
      <c r="H6" s="241" t="s">
        <v>1664</v>
      </c>
      <c r="I6" s="241" t="s">
        <v>1665</v>
      </c>
      <c r="J6" s="241" t="s">
        <v>1666</v>
      </c>
      <c r="K6" s="241" t="s">
        <v>1667</v>
      </c>
      <c r="L6" s="241" t="s">
        <v>1668</v>
      </c>
      <c r="M6" s="241" t="s">
        <v>1669</v>
      </c>
      <c r="N6" s="241" t="s">
        <v>1670</v>
      </c>
      <c r="O6" s="241" t="s">
        <v>1671</v>
      </c>
      <c r="P6" s="241" t="s">
        <v>1672</v>
      </c>
      <c r="Q6" s="241" t="s">
        <v>1673</v>
      </c>
      <c r="R6" s="241" t="s">
        <v>1674</v>
      </c>
      <c r="S6" s="241" t="s">
        <v>1675</v>
      </c>
      <c r="T6" s="241" t="s">
        <v>1676</v>
      </c>
      <c r="U6" s="241" t="s">
        <v>1677</v>
      </c>
      <c r="V6" s="241" t="s">
        <v>1678</v>
      </c>
      <c r="W6" s="241" t="s">
        <v>1679</v>
      </c>
      <c r="X6" s="241" t="s">
        <v>1680</v>
      </c>
      <c r="Y6" s="241" t="s">
        <v>1681</v>
      </c>
      <c r="Z6" s="241" t="s">
        <v>1682</v>
      </c>
      <c r="AA6" s="241" t="s">
        <v>1683</v>
      </c>
      <c r="AB6" s="241" t="s">
        <v>1684</v>
      </c>
      <c r="AC6" s="241" t="s">
        <v>1685</v>
      </c>
      <c r="AD6" s="241" t="s">
        <v>1686</v>
      </c>
      <c r="AE6" s="241" t="s">
        <v>1687</v>
      </c>
      <c r="AF6" s="241" t="s">
        <v>1688</v>
      </c>
      <c r="AG6" s="241" t="s">
        <v>1689</v>
      </c>
      <c r="AH6" s="241" t="s">
        <v>1690</v>
      </c>
      <c r="AI6" s="241" t="s">
        <v>1691</v>
      </c>
      <c r="AJ6" s="241" t="s">
        <v>1692</v>
      </c>
      <c r="AK6" s="241" t="s">
        <v>1693</v>
      </c>
      <c r="AL6" s="241" t="s">
        <v>1694</v>
      </c>
      <c r="AM6" s="241" t="s">
        <v>1695</v>
      </c>
      <c r="AN6" s="241" t="s">
        <v>1696</v>
      </c>
      <c r="AO6" s="241" t="s">
        <v>1697</v>
      </c>
      <c r="AP6" s="241" t="s">
        <v>1698</v>
      </c>
      <c r="AQ6" s="241" t="s">
        <v>1699</v>
      </c>
      <c r="AR6" s="241" t="s">
        <v>1700</v>
      </c>
      <c r="AS6" s="241" t="s">
        <v>1701</v>
      </c>
      <c r="AT6" s="241" t="s">
        <v>1702</v>
      </c>
      <c r="AU6" s="241" t="s">
        <v>1703</v>
      </c>
      <c r="AV6" s="241" t="s">
        <v>1704</v>
      </c>
      <c r="AW6" s="241" t="s">
        <v>1705</v>
      </c>
      <c r="AX6" s="241" t="s">
        <v>1706</v>
      </c>
      <c r="AY6" s="241" t="s">
        <v>1707</v>
      </c>
      <c r="AZ6" s="241" t="s">
        <v>1708</v>
      </c>
      <c r="BA6" s="241" t="s">
        <v>1709</v>
      </c>
      <c r="BB6" s="241" t="s">
        <v>1710</v>
      </c>
      <c r="BC6" s="241" t="s">
        <v>1711</v>
      </c>
      <c r="BD6" s="241" t="s">
        <v>1712</v>
      </c>
      <c r="BE6" s="241" t="s">
        <v>1713</v>
      </c>
      <c r="BF6" s="241" t="s">
        <v>1714</v>
      </c>
      <c r="BG6" s="241" t="s">
        <v>1715</v>
      </c>
      <c r="BH6" s="241" t="s">
        <v>1716</v>
      </c>
      <c r="BI6" s="241" t="s">
        <v>1717</v>
      </c>
      <c r="BJ6" s="241" t="s">
        <v>1718</v>
      </c>
      <c r="BK6" s="241" t="s">
        <v>1719</v>
      </c>
      <c r="BL6" s="241" t="s">
        <v>1720</v>
      </c>
      <c r="BM6" s="241" t="s">
        <v>1721</v>
      </c>
      <c r="BN6" s="241" t="s">
        <v>1722</v>
      </c>
      <c r="BO6" s="241" t="s">
        <v>1723</v>
      </c>
      <c r="BP6" s="241" t="s">
        <v>1724</v>
      </c>
      <c r="BQ6" s="241" t="s">
        <v>1725</v>
      </c>
      <c r="BR6" s="241" t="s">
        <v>1726</v>
      </c>
      <c r="BS6" s="241" t="s">
        <v>1727</v>
      </c>
      <c r="BT6" s="241" t="s">
        <v>1728</v>
      </c>
      <c r="BU6" s="241" t="s">
        <v>1729</v>
      </c>
      <c r="BV6" s="241" t="s">
        <v>1730</v>
      </c>
      <c r="BW6" s="241" t="s">
        <v>1731</v>
      </c>
      <c r="BX6" s="241" t="s">
        <v>1732</v>
      </c>
      <c r="BY6" s="241" t="s">
        <v>1733</v>
      </c>
      <c r="BZ6" s="241" t="s">
        <v>1734</v>
      </c>
      <c r="CA6" s="241" t="s">
        <v>1735</v>
      </c>
      <c r="CB6" s="241" t="s">
        <v>1736</v>
      </c>
      <c r="CC6" s="241" t="s">
        <v>1737</v>
      </c>
      <c r="CD6" s="241" t="s">
        <v>1738</v>
      </c>
      <c r="CE6" s="241" t="s">
        <v>1739</v>
      </c>
      <c r="CF6" s="241" t="s">
        <v>1740</v>
      </c>
      <c r="CG6" s="241" t="s">
        <v>1741</v>
      </c>
      <c r="CH6" s="241" t="s">
        <v>1742</v>
      </c>
      <c r="CI6" s="241" t="s">
        <v>1743</v>
      </c>
      <c r="CJ6" s="241" t="s">
        <v>1744</v>
      </c>
      <c r="CK6" s="241" t="s">
        <v>1745</v>
      </c>
      <c r="CL6" s="241" t="s">
        <v>1746</v>
      </c>
      <c r="CM6" s="241" t="s">
        <v>1747</v>
      </c>
      <c r="CN6" s="241" t="s">
        <v>1748</v>
      </c>
      <c r="CO6" s="241" t="s">
        <v>1749</v>
      </c>
      <c r="CP6" s="241" t="s">
        <v>1750</v>
      </c>
      <c r="CQ6" s="241" t="s">
        <v>1751</v>
      </c>
      <c r="CR6" s="241" t="s">
        <v>1752</v>
      </c>
      <c r="CS6" s="241" t="s">
        <v>1753</v>
      </c>
      <c r="CT6" s="241" t="s">
        <v>1754</v>
      </c>
      <c r="CU6" s="241" t="s">
        <v>1755</v>
      </c>
      <c r="CV6" s="241" t="s">
        <v>1756</v>
      </c>
      <c r="CW6" s="241" t="s">
        <v>1757</v>
      </c>
      <c r="CX6" s="241" t="s">
        <v>1758</v>
      </c>
      <c r="CY6" s="241" t="s">
        <v>1759</v>
      </c>
      <c r="CZ6" s="241" t="s">
        <v>1760</v>
      </c>
      <c r="DA6" s="241" t="s">
        <v>1761</v>
      </c>
      <c r="DB6" s="241" t="s">
        <v>1762</v>
      </c>
      <c r="DC6" s="241" t="s">
        <v>1763</v>
      </c>
      <c r="DD6" s="241" t="s">
        <v>1764</v>
      </c>
      <c r="DE6" s="241" t="s">
        <v>1765</v>
      </c>
      <c r="DF6" s="241" t="s">
        <v>1766</v>
      </c>
      <c r="DG6" s="241" t="s">
        <v>1767</v>
      </c>
      <c r="DH6" s="241" t="s">
        <v>1768</v>
      </c>
      <c r="DI6" s="241" t="s">
        <v>1769</v>
      </c>
      <c r="DJ6" s="241" t="s">
        <v>1770</v>
      </c>
      <c r="DK6" s="241" t="s">
        <v>1771</v>
      </c>
      <c r="DL6" s="241" t="s">
        <v>1772</v>
      </c>
      <c r="DM6" s="241" t="s">
        <v>1773</v>
      </c>
      <c r="DN6" s="241" t="s">
        <v>1774</v>
      </c>
      <c r="DO6" s="241" t="s">
        <v>1775</v>
      </c>
      <c r="DP6" s="241" t="s">
        <v>1776</v>
      </c>
      <c r="DQ6" s="241" t="s">
        <v>1777</v>
      </c>
      <c r="DR6" s="241" t="s">
        <v>1778</v>
      </c>
      <c r="DS6" s="241" t="s">
        <v>1779</v>
      </c>
      <c r="DT6" s="241" t="s">
        <v>1780</v>
      </c>
      <c r="DU6" s="241" t="s">
        <v>1781</v>
      </c>
      <c r="DV6" s="241" t="s">
        <v>1782</v>
      </c>
      <c r="DW6" s="241" t="s">
        <v>1783</v>
      </c>
      <c r="DX6" s="241" t="s">
        <v>1784</v>
      </c>
      <c r="DY6" s="241" t="s">
        <v>1785</v>
      </c>
      <c r="DZ6" s="241" t="s">
        <v>1786</v>
      </c>
      <c r="EA6" s="241" t="s">
        <v>1787</v>
      </c>
      <c r="EB6" s="241" t="s">
        <v>1788</v>
      </c>
      <c r="EC6" s="241" t="s">
        <v>1789</v>
      </c>
      <c r="ED6" s="241" t="s">
        <v>1790</v>
      </c>
      <c r="EE6" s="241" t="s">
        <v>1791</v>
      </c>
      <c r="EF6" s="241" t="s">
        <v>1792</v>
      </c>
      <c r="EG6" s="241" t="s">
        <v>1793</v>
      </c>
      <c r="EH6" s="241" t="s">
        <v>1794</v>
      </c>
      <c r="EI6" s="241" t="s">
        <v>1795</v>
      </c>
      <c r="EJ6" s="241" t="s">
        <v>1796</v>
      </c>
      <c r="EK6" s="241" t="s">
        <v>1797</v>
      </c>
      <c r="EL6" s="241" t="s">
        <v>1798</v>
      </c>
      <c r="EM6" s="241" t="s">
        <v>1799</v>
      </c>
      <c r="EN6" s="241" t="s">
        <v>1800</v>
      </c>
      <c r="EO6" s="241" t="s">
        <v>1801</v>
      </c>
      <c r="EP6" s="241" t="s">
        <v>1802</v>
      </c>
      <c r="EQ6" s="241" t="s">
        <v>1803</v>
      </c>
      <c r="ER6" s="241" t="s">
        <v>1804</v>
      </c>
      <c r="ES6" s="241" t="s">
        <v>1805</v>
      </c>
      <c r="ET6" s="241" t="s">
        <v>1806</v>
      </c>
      <c r="EU6" s="241" t="s">
        <v>1807</v>
      </c>
      <c r="EV6" s="241" t="s">
        <v>1808</v>
      </c>
      <c r="EW6" s="241" t="s">
        <v>1809</v>
      </c>
      <c r="EX6" s="241" t="s">
        <v>1810</v>
      </c>
      <c r="EY6" s="241" t="s">
        <v>1811</v>
      </c>
      <c r="EZ6" s="241" t="s">
        <v>1812</v>
      </c>
      <c r="FA6" s="241" t="s">
        <v>1813</v>
      </c>
      <c r="FB6" s="241" t="s">
        <v>1814</v>
      </c>
      <c r="FC6" s="241" t="s">
        <v>1815</v>
      </c>
      <c r="FD6" s="241" t="s">
        <v>1816</v>
      </c>
      <c r="FE6" s="241" t="s">
        <v>1817</v>
      </c>
      <c r="FF6" s="241" t="s">
        <v>1818</v>
      </c>
      <c r="FG6" s="241" t="s">
        <v>1819</v>
      </c>
      <c r="FH6" s="241" t="s">
        <v>1820</v>
      </c>
      <c r="FI6" s="241" t="s">
        <v>1821</v>
      </c>
      <c r="FJ6" s="241" t="s">
        <v>1822</v>
      </c>
      <c r="FK6" s="241" t="s">
        <v>1823</v>
      </c>
      <c r="FL6" s="241" t="s">
        <v>1824</v>
      </c>
      <c r="FM6" s="241" t="s">
        <v>1825</v>
      </c>
      <c r="FN6" s="241" t="s">
        <v>1826</v>
      </c>
      <c r="FO6" s="241" t="s">
        <v>1827</v>
      </c>
      <c r="FP6" s="241" t="s">
        <v>1828</v>
      </c>
      <c r="FQ6" s="241" t="s">
        <v>1829</v>
      </c>
      <c r="FR6" s="241" t="s">
        <v>1830</v>
      </c>
      <c r="FS6" s="241" t="s">
        <v>1831</v>
      </c>
      <c r="FT6" s="241" t="s">
        <v>1832</v>
      </c>
      <c r="FU6" s="241" t="s">
        <v>1833</v>
      </c>
      <c r="FV6" s="241" t="s">
        <v>1834</v>
      </c>
      <c r="FW6" s="241" t="s">
        <v>1835</v>
      </c>
      <c r="FX6" s="241" t="s">
        <v>1836</v>
      </c>
      <c r="FY6" s="241" t="s">
        <v>1837</v>
      </c>
      <c r="FZ6" s="241" t="s">
        <v>1838</v>
      </c>
      <c r="GA6" s="241" t="s">
        <v>1839</v>
      </c>
      <c r="GB6" s="241" t="s">
        <v>1840</v>
      </c>
      <c r="GC6" s="241" t="s">
        <v>1841</v>
      </c>
      <c r="GD6" s="241" t="s">
        <v>1842</v>
      </c>
      <c r="GE6" s="241" t="s">
        <v>1843</v>
      </c>
      <c r="GF6" s="241" t="s">
        <v>1844</v>
      </c>
      <c r="GG6" s="241" t="s">
        <v>1845</v>
      </c>
      <c r="GH6" s="241" t="s">
        <v>1846</v>
      </c>
      <c r="GI6" s="241" t="s">
        <v>1847</v>
      </c>
      <c r="GJ6" s="241" t="s">
        <v>1848</v>
      </c>
      <c r="GK6" s="241" t="s">
        <v>1849</v>
      </c>
      <c r="GL6" s="241" t="s">
        <v>1850</v>
      </c>
      <c r="GM6" s="241" t="s">
        <v>1851</v>
      </c>
      <c r="GN6" s="241" t="s">
        <v>1852</v>
      </c>
      <c r="GO6" s="241" t="s">
        <v>1853</v>
      </c>
      <c r="GP6" s="241" t="s">
        <v>1854</v>
      </c>
      <c r="GQ6" s="241" t="s">
        <v>1855</v>
      </c>
      <c r="GR6" s="241" t="s">
        <v>1856</v>
      </c>
      <c r="GS6" s="241" t="s">
        <v>1857</v>
      </c>
      <c r="GT6" s="241" t="s">
        <v>1858</v>
      </c>
      <c r="GU6" s="241" t="s">
        <v>1859</v>
      </c>
      <c r="GV6" s="241" t="s">
        <v>1860</v>
      </c>
      <c r="GW6" s="241" t="s">
        <v>1861</v>
      </c>
      <c r="GX6" s="241" t="s">
        <v>1862</v>
      </c>
      <c r="GY6" s="241" t="s">
        <v>1863</v>
      </c>
      <c r="GZ6" s="241" t="s">
        <v>1864</v>
      </c>
      <c r="HA6" s="241" t="s">
        <v>1865</v>
      </c>
      <c r="HB6" s="241" t="s">
        <v>1866</v>
      </c>
      <c r="HC6" s="241" t="s">
        <v>1867</v>
      </c>
      <c r="HD6" s="241" t="s">
        <v>1868</v>
      </c>
      <c r="HE6" s="241" t="s">
        <v>1869</v>
      </c>
      <c r="HF6" s="241" t="s">
        <v>1870</v>
      </c>
      <c r="HG6" s="241" t="s">
        <v>1871</v>
      </c>
      <c r="HH6" s="241" t="s">
        <v>1872</v>
      </c>
      <c r="HI6" s="241" t="s">
        <v>1873</v>
      </c>
      <c r="HJ6" s="241" t="s">
        <v>1874</v>
      </c>
      <c r="HK6" s="241" t="s">
        <v>1875</v>
      </c>
      <c r="HL6" s="241" t="s">
        <v>1876</v>
      </c>
      <c r="HM6" s="241" t="s">
        <v>1877</v>
      </c>
      <c r="HN6" s="241" t="s">
        <v>1878</v>
      </c>
      <c r="HO6" s="241" t="s">
        <v>1879</v>
      </c>
      <c r="HP6" s="241" t="s">
        <v>1880</v>
      </c>
      <c r="HQ6" s="241" t="s">
        <v>1881</v>
      </c>
      <c r="HR6" s="241" t="s">
        <v>1882</v>
      </c>
      <c r="HS6" s="241" t="s">
        <v>1883</v>
      </c>
      <c r="HT6" s="241" t="s">
        <v>1884</v>
      </c>
      <c r="HU6" s="241" t="s">
        <v>1885</v>
      </c>
      <c r="HV6" s="241" t="s">
        <v>1886</v>
      </c>
      <c r="HW6" s="241" t="s">
        <v>1887</v>
      </c>
      <c r="HX6" s="241" t="s">
        <v>1888</v>
      </c>
      <c r="HY6" s="241" t="s">
        <v>1889</v>
      </c>
      <c r="HZ6" s="241" t="s">
        <v>1890</v>
      </c>
      <c r="IA6" s="241" t="s">
        <v>1891</v>
      </c>
      <c r="IB6" s="241" t="s">
        <v>1892</v>
      </c>
      <c r="IC6" s="241" t="s">
        <v>1893</v>
      </c>
      <c r="ID6" s="241" t="s">
        <v>1894</v>
      </c>
      <c r="IE6" s="241" t="s">
        <v>1895</v>
      </c>
      <c r="IF6" s="241" t="s">
        <v>1896</v>
      </c>
      <c r="IG6" s="241" t="s">
        <v>1897</v>
      </c>
      <c r="IH6" s="241" t="s">
        <v>1898</v>
      </c>
      <c r="II6" s="241" t="s">
        <v>1899</v>
      </c>
      <c r="IJ6" s="241" t="s">
        <v>1900</v>
      </c>
      <c r="IK6" s="241" t="s">
        <v>1901</v>
      </c>
      <c r="IL6" s="241" t="s">
        <v>1902</v>
      </c>
      <c r="IM6" s="241" t="s">
        <v>1903</v>
      </c>
      <c r="IN6" s="241" t="s">
        <v>1904</v>
      </c>
      <c r="IO6" s="241" t="s">
        <v>1905</v>
      </c>
      <c r="IP6" s="241" t="s">
        <v>1906</v>
      </c>
      <c r="IQ6" s="241" t="s">
        <v>1907</v>
      </c>
      <c r="IR6" s="241" t="s">
        <v>1908</v>
      </c>
      <c r="IS6" s="241" t="s">
        <v>1909</v>
      </c>
      <c r="IT6" s="241" t="s">
        <v>1910</v>
      </c>
      <c r="IU6" s="241" t="s">
        <v>1911</v>
      </c>
      <c r="IV6" s="241" t="s">
        <v>1912</v>
      </c>
      <c r="IW6" s="241" t="s">
        <v>1913</v>
      </c>
      <c r="IX6" s="241" t="s">
        <v>1914</v>
      </c>
      <c r="IY6" s="241" t="s">
        <v>1915</v>
      </c>
      <c r="IZ6" s="241" t="s">
        <v>1916</v>
      </c>
      <c r="JA6" s="241" t="s">
        <v>1917</v>
      </c>
      <c r="JB6" s="241" t="s">
        <v>1918</v>
      </c>
      <c r="JC6" s="241" t="s">
        <v>1919</v>
      </c>
      <c r="JD6" s="241" t="s">
        <v>1920</v>
      </c>
      <c r="JE6" s="241" t="s">
        <v>1921</v>
      </c>
      <c r="JF6" s="241" t="s">
        <v>1922</v>
      </c>
      <c r="JG6" s="241" t="s">
        <v>1923</v>
      </c>
      <c r="JH6" s="241" t="s">
        <v>1924</v>
      </c>
      <c r="JI6" s="241" t="s">
        <v>1925</v>
      </c>
      <c r="JJ6" s="241" t="s">
        <v>1926</v>
      </c>
      <c r="JK6" s="241" t="s">
        <v>1927</v>
      </c>
      <c r="JL6" s="241" t="s">
        <v>1928</v>
      </c>
      <c r="JM6" s="241" t="s">
        <v>1929</v>
      </c>
      <c r="JN6" s="241" t="s">
        <v>1930</v>
      </c>
      <c r="JO6" s="241" t="s">
        <v>1931</v>
      </c>
      <c r="JP6" s="241" t="s">
        <v>1932</v>
      </c>
      <c r="JQ6" s="241" t="s">
        <v>1933</v>
      </c>
      <c r="JR6" s="241" t="s">
        <v>1934</v>
      </c>
      <c r="JS6" s="241" t="s">
        <v>1935</v>
      </c>
      <c r="JT6" s="241" t="s">
        <v>1936</v>
      </c>
      <c r="JU6" s="241" t="s">
        <v>1937</v>
      </c>
      <c r="JV6" s="241" t="s">
        <v>1938</v>
      </c>
      <c r="JW6" s="241" t="s">
        <v>1939</v>
      </c>
      <c r="JX6" s="241" t="s">
        <v>1940</v>
      </c>
      <c r="JY6" s="241" t="s">
        <v>1941</v>
      </c>
      <c r="JZ6" s="241" t="s">
        <v>1942</v>
      </c>
      <c r="KA6" s="241" t="s">
        <v>1943</v>
      </c>
      <c r="KB6" s="241" t="s">
        <v>1944</v>
      </c>
      <c r="KC6" s="241" t="s">
        <v>1945</v>
      </c>
      <c r="KD6" s="241" t="s">
        <v>1946</v>
      </c>
      <c r="KE6" s="241" t="s">
        <v>1947</v>
      </c>
      <c r="KF6" s="241" t="s">
        <v>1948</v>
      </c>
      <c r="KG6" s="241" t="s">
        <v>1949</v>
      </c>
      <c r="KH6" s="241" t="s">
        <v>1950</v>
      </c>
      <c r="KI6" s="241" t="s">
        <v>1951</v>
      </c>
    </row>
    <row r="7" spans="1:295" ht="27" customHeight="1" x14ac:dyDescent="0.35">
      <c r="A7" s="240" t="s">
        <v>32</v>
      </c>
      <c r="B7" s="240"/>
      <c r="C7" s="239" t="s">
        <v>1952</v>
      </c>
      <c r="D7" s="239"/>
      <c r="E7" s="239"/>
      <c r="F7" s="239" t="s">
        <v>1953</v>
      </c>
      <c r="G7" s="239" t="s">
        <v>1954</v>
      </c>
      <c r="H7" s="239"/>
      <c r="I7" s="239"/>
      <c r="J7" s="239"/>
      <c r="K7" s="239" t="s">
        <v>1955</v>
      </c>
      <c r="L7" s="239"/>
      <c r="M7" s="239"/>
      <c r="N7" s="239" t="s">
        <v>1956</v>
      </c>
      <c r="O7" s="239" t="s">
        <v>1957</v>
      </c>
      <c r="P7" s="239"/>
      <c r="Q7" s="239" t="s">
        <v>1958</v>
      </c>
      <c r="R7" s="239"/>
      <c r="S7" s="239" t="s">
        <v>1959</v>
      </c>
      <c r="T7" s="239"/>
      <c r="U7" s="239" t="s">
        <v>1960</v>
      </c>
      <c r="V7" s="239"/>
      <c r="W7" s="239"/>
      <c r="X7" s="239" t="s">
        <v>1961</v>
      </c>
      <c r="Y7" s="239"/>
      <c r="Z7" s="239"/>
      <c r="AA7" s="239" t="s">
        <v>1962</v>
      </c>
      <c r="AB7" s="239"/>
      <c r="AC7" s="239"/>
      <c r="AD7" s="239"/>
      <c r="AE7" s="239"/>
      <c r="AF7" s="239"/>
      <c r="AG7" s="239"/>
      <c r="AH7" s="239"/>
      <c r="AI7" s="239"/>
      <c r="AJ7" s="239" t="s">
        <v>1963</v>
      </c>
      <c r="AK7" s="239"/>
      <c r="AL7" s="239"/>
      <c r="AM7" s="239" t="s">
        <v>1964</v>
      </c>
      <c r="AN7" s="239"/>
      <c r="AO7" s="239" t="s">
        <v>1965</v>
      </c>
      <c r="AP7" s="239"/>
      <c r="AQ7" s="239" t="s">
        <v>1966</v>
      </c>
      <c r="AR7" s="239"/>
      <c r="AS7" s="239"/>
      <c r="AT7" s="239" t="s">
        <v>1967</v>
      </c>
      <c r="AU7" s="239"/>
      <c r="AV7" s="239" t="s">
        <v>1968</v>
      </c>
      <c r="AW7" s="239"/>
      <c r="AX7" s="239" t="s">
        <v>1967</v>
      </c>
      <c r="AY7" s="239"/>
      <c r="AZ7" s="239"/>
      <c r="BA7" s="239" t="s">
        <v>1969</v>
      </c>
      <c r="BB7" s="239" t="s">
        <v>1970</v>
      </c>
      <c r="BC7" s="239" t="s">
        <v>1971</v>
      </c>
      <c r="BD7" s="239"/>
      <c r="BE7" s="239"/>
      <c r="BF7" s="239" t="s">
        <v>1972</v>
      </c>
      <c r="BG7" s="239"/>
      <c r="BH7" s="239"/>
      <c r="BI7" s="239"/>
      <c r="BJ7" s="239"/>
      <c r="BK7" s="239" t="s">
        <v>1973</v>
      </c>
      <c r="BL7" s="239" t="s">
        <v>1974</v>
      </c>
      <c r="BM7" s="239"/>
      <c r="BN7" s="239" t="s">
        <v>1975</v>
      </c>
      <c r="BO7" s="239"/>
      <c r="BP7" s="239"/>
      <c r="BQ7" s="239" t="s">
        <v>1976</v>
      </c>
      <c r="BR7" s="239"/>
      <c r="BS7" s="239"/>
      <c r="BT7" s="239"/>
      <c r="BU7" s="239" t="s">
        <v>1977</v>
      </c>
      <c r="BV7" s="239" t="s">
        <v>1978</v>
      </c>
      <c r="BW7" s="239" t="s">
        <v>1979</v>
      </c>
      <c r="BX7" s="239"/>
      <c r="BY7" s="239"/>
      <c r="BZ7" s="239"/>
      <c r="CA7" s="239" t="s">
        <v>1980</v>
      </c>
      <c r="CB7" s="239"/>
      <c r="CC7" s="239"/>
      <c r="CD7" s="239"/>
      <c r="CE7" s="239"/>
      <c r="CF7" s="239" t="s">
        <v>1981</v>
      </c>
      <c r="CG7" s="239"/>
      <c r="CH7" s="239"/>
      <c r="CI7" s="239"/>
      <c r="CJ7" s="239" t="s">
        <v>1982</v>
      </c>
      <c r="CK7" s="239"/>
      <c r="CL7" s="239" t="s">
        <v>1983</v>
      </c>
      <c r="CM7" s="239"/>
      <c r="CN7" s="239" t="s">
        <v>1984</v>
      </c>
      <c r="CO7" s="239" t="s">
        <v>1985</v>
      </c>
      <c r="CP7" s="239"/>
      <c r="CQ7" s="239"/>
      <c r="CR7" s="239" t="s">
        <v>1986</v>
      </c>
      <c r="CS7" s="239"/>
      <c r="CT7" s="239"/>
      <c r="CU7" s="239"/>
      <c r="CV7" s="239"/>
      <c r="CW7" s="239" t="s">
        <v>1987</v>
      </c>
      <c r="CX7" s="239" t="s">
        <v>1988</v>
      </c>
      <c r="CY7" s="239"/>
      <c r="CZ7" s="239"/>
      <c r="DA7" s="239"/>
      <c r="DB7" s="239"/>
      <c r="DC7" s="239"/>
      <c r="DD7" s="239" t="s">
        <v>1989</v>
      </c>
      <c r="DE7" s="239"/>
      <c r="DF7" s="239"/>
      <c r="DG7" s="239" t="s">
        <v>1990</v>
      </c>
      <c r="DH7" s="239"/>
      <c r="DI7" s="239" t="s">
        <v>1991</v>
      </c>
      <c r="DJ7" s="239"/>
      <c r="DK7" s="239" t="s">
        <v>1992</v>
      </c>
      <c r="DL7" s="239" t="s">
        <v>1993</v>
      </c>
      <c r="DM7" s="239"/>
      <c r="DN7" s="239"/>
      <c r="DO7" s="239"/>
      <c r="DP7" s="239"/>
      <c r="DQ7" s="239" t="s">
        <v>1994</v>
      </c>
      <c r="DR7" s="239" t="s">
        <v>1995</v>
      </c>
      <c r="DS7" s="239" t="s">
        <v>1996</v>
      </c>
      <c r="DT7" s="239"/>
      <c r="DU7" s="239"/>
      <c r="DV7" s="239"/>
      <c r="DW7" s="239"/>
      <c r="DX7" s="239"/>
      <c r="DY7" s="239"/>
      <c r="DZ7" s="239"/>
      <c r="EA7" s="239" t="s">
        <v>1997</v>
      </c>
      <c r="EB7" s="239" t="s">
        <v>1998</v>
      </c>
      <c r="EC7" s="239"/>
      <c r="ED7" s="239"/>
      <c r="EE7" s="239" t="s">
        <v>1997</v>
      </c>
      <c r="EF7" s="239"/>
      <c r="EG7" s="239" t="s">
        <v>1999</v>
      </c>
      <c r="EH7" s="239" t="s">
        <v>2000</v>
      </c>
      <c r="EI7" s="239"/>
      <c r="EJ7" s="239" t="s">
        <v>2001</v>
      </c>
      <c r="EK7" s="239"/>
      <c r="EL7" s="239"/>
      <c r="EM7" s="239"/>
      <c r="EN7" s="239"/>
      <c r="EO7" s="239"/>
      <c r="EP7" s="239"/>
      <c r="EQ7" s="239"/>
      <c r="ER7" s="239"/>
      <c r="ES7" s="239"/>
      <c r="ET7" s="239" t="s">
        <v>2002</v>
      </c>
      <c r="EU7" s="239" t="s">
        <v>2003</v>
      </c>
      <c r="EV7" s="239" t="s">
        <v>2004</v>
      </c>
      <c r="EW7" s="239" t="s">
        <v>2005</v>
      </c>
      <c r="EX7" s="239" t="s">
        <v>2006</v>
      </c>
      <c r="EY7" s="239" t="s">
        <v>2007</v>
      </c>
      <c r="EZ7" s="239" t="s">
        <v>2008</v>
      </c>
      <c r="FA7" s="239"/>
      <c r="FB7" s="239" t="s">
        <v>2009</v>
      </c>
      <c r="FC7" s="239"/>
      <c r="FD7" s="239" t="s">
        <v>2010</v>
      </c>
      <c r="FE7" s="239"/>
      <c r="FF7" s="239"/>
      <c r="FG7" s="239" t="s">
        <v>2011</v>
      </c>
      <c r="FH7" s="239"/>
      <c r="FI7" s="239"/>
      <c r="FJ7" s="239" t="s">
        <v>2012</v>
      </c>
      <c r="FK7" s="239"/>
      <c r="FL7" s="239"/>
      <c r="FM7" s="239" t="s">
        <v>2013</v>
      </c>
      <c r="FN7" s="239"/>
      <c r="FO7" s="239"/>
      <c r="FP7" s="239" t="s">
        <v>2014</v>
      </c>
      <c r="FQ7" s="239"/>
      <c r="FR7" s="239"/>
      <c r="FS7" s="239" t="s">
        <v>2015</v>
      </c>
      <c r="FT7" s="239" t="s">
        <v>2014</v>
      </c>
      <c r="FU7" s="239"/>
      <c r="FV7" s="239"/>
      <c r="FW7" s="239"/>
      <c r="FX7" s="239" t="s">
        <v>2016</v>
      </c>
      <c r="FY7" s="239" t="s">
        <v>2017</v>
      </c>
      <c r="FZ7" s="239" t="s">
        <v>2018</v>
      </c>
      <c r="GA7" s="239" t="s">
        <v>2019</v>
      </c>
      <c r="GB7" s="239" t="s">
        <v>2020</v>
      </c>
      <c r="GC7" s="239" t="s">
        <v>2021</v>
      </c>
      <c r="GD7" s="239"/>
      <c r="GE7" s="239" t="s">
        <v>2022</v>
      </c>
      <c r="GF7" s="239" t="s">
        <v>2023</v>
      </c>
      <c r="GG7" s="239" t="s">
        <v>2024</v>
      </c>
      <c r="GH7" s="239" t="s">
        <v>2025</v>
      </c>
      <c r="GI7" s="239" t="s">
        <v>2026</v>
      </c>
      <c r="GJ7" s="239"/>
      <c r="GK7" s="239" t="s">
        <v>2025</v>
      </c>
      <c r="GL7" s="239" t="s">
        <v>2027</v>
      </c>
      <c r="GM7" s="239"/>
      <c r="GN7" s="239" t="s">
        <v>2028</v>
      </c>
      <c r="GO7" s="239" t="s">
        <v>2029</v>
      </c>
      <c r="GP7" s="239" t="s">
        <v>2024</v>
      </c>
      <c r="GQ7" s="239"/>
      <c r="GR7" s="239" t="s">
        <v>2030</v>
      </c>
      <c r="GS7" s="239"/>
      <c r="GT7" s="239"/>
      <c r="GU7" s="239" t="s">
        <v>2031</v>
      </c>
      <c r="GV7" s="239" t="s">
        <v>2026</v>
      </c>
      <c r="GW7" s="239"/>
      <c r="GX7" s="239" t="s">
        <v>2032</v>
      </c>
      <c r="GY7" s="239" t="s">
        <v>2033</v>
      </c>
      <c r="GZ7" s="239"/>
      <c r="HA7" s="239" t="s">
        <v>2032</v>
      </c>
      <c r="HB7" s="239" t="s">
        <v>2034</v>
      </c>
      <c r="HC7" s="239"/>
      <c r="HD7" s="239" t="s">
        <v>2035</v>
      </c>
      <c r="HE7" s="239" t="s">
        <v>2036</v>
      </c>
      <c r="HF7" s="239" t="s">
        <v>2037</v>
      </c>
      <c r="HG7" s="239" t="s">
        <v>2038</v>
      </c>
      <c r="HH7" s="239" t="s">
        <v>2036</v>
      </c>
      <c r="HI7" s="239" t="s">
        <v>2039</v>
      </c>
      <c r="HJ7" s="239"/>
      <c r="HK7" s="239"/>
      <c r="HL7" s="239"/>
      <c r="HM7" s="239"/>
      <c r="HN7" s="239"/>
      <c r="HO7" s="239" t="s">
        <v>2040</v>
      </c>
      <c r="HP7" s="239"/>
      <c r="HQ7" s="239"/>
      <c r="HR7" s="239"/>
      <c r="HS7" s="239"/>
      <c r="HT7" s="239"/>
      <c r="HU7" s="239"/>
      <c r="HV7" s="239"/>
      <c r="HW7" s="239"/>
      <c r="HX7" s="239"/>
      <c r="HY7" s="239" t="s">
        <v>2041</v>
      </c>
      <c r="HZ7" s="239"/>
      <c r="IA7" s="239" t="s">
        <v>2042</v>
      </c>
      <c r="IB7" s="239"/>
      <c r="IC7" s="239"/>
      <c r="ID7" s="239"/>
      <c r="IE7" s="239"/>
      <c r="IF7" s="239"/>
      <c r="IG7" s="239"/>
      <c r="IH7" s="239"/>
      <c r="II7" s="239"/>
      <c r="IJ7" s="239" t="s">
        <v>2043</v>
      </c>
      <c r="IK7" s="239"/>
      <c r="IL7" s="239"/>
      <c r="IM7" s="239"/>
      <c r="IN7" s="239"/>
      <c r="IO7" s="239" t="s">
        <v>2044</v>
      </c>
      <c r="IP7" s="239"/>
      <c r="IQ7" s="239" t="s">
        <v>2045</v>
      </c>
      <c r="IR7" s="239"/>
      <c r="IS7" s="239" t="s">
        <v>2046</v>
      </c>
      <c r="IT7" s="239"/>
      <c r="IU7" s="239"/>
      <c r="IV7" s="239"/>
      <c r="IW7" s="239" t="s">
        <v>2047</v>
      </c>
      <c r="IX7" s="239"/>
      <c r="IY7" s="239" t="s">
        <v>2048</v>
      </c>
      <c r="IZ7" s="239" t="s">
        <v>2049</v>
      </c>
      <c r="JA7" s="239" t="s">
        <v>2050</v>
      </c>
      <c r="JB7" s="239" t="s">
        <v>2051</v>
      </c>
      <c r="JC7" s="239"/>
      <c r="JD7" s="239" t="s">
        <v>2052</v>
      </c>
      <c r="JE7" s="239"/>
      <c r="JF7" s="239" t="s">
        <v>2053</v>
      </c>
      <c r="JG7" s="239"/>
      <c r="JH7" s="239"/>
      <c r="JI7" s="239" t="s">
        <v>2054</v>
      </c>
      <c r="JJ7" s="239"/>
      <c r="JK7" s="239"/>
      <c r="JL7" s="239"/>
      <c r="JM7" s="239"/>
      <c r="JN7" s="239"/>
      <c r="JO7" s="239" t="s">
        <v>2055</v>
      </c>
      <c r="JP7" s="239"/>
      <c r="JQ7" s="239" t="s">
        <v>2056</v>
      </c>
      <c r="JR7" s="239"/>
      <c r="JS7" s="239"/>
      <c r="JT7" s="239" t="s">
        <v>2057</v>
      </c>
      <c r="JU7" s="239" t="s">
        <v>2058</v>
      </c>
      <c r="JV7" s="239" t="s">
        <v>2059</v>
      </c>
      <c r="JW7" s="239" t="s">
        <v>2042</v>
      </c>
      <c r="JX7" s="239" t="s">
        <v>2060</v>
      </c>
      <c r="JY7" s="239" t="s">
        <v>2061</v>
      </c>
      <c r="JZ7" s="239" t="s">
        <v>2062</v>
      </c>
      <c r="KA7" s="239"/>
      <c r="KB7" s="239"/>
      <c r="KC7" s="239" t="s">
        <v>2063</v>
      </c>
      <c r="KD7" s="239"/>
      <c r="KE7" s="239"/>
      <c r="KF7" s="239" t="s">
        <v>2058</v>
      </c>
      <c r="KG7" s="239" t="s">
        <v>2064</v>
      </c>
      <c r="KH7" s="239" t="s">
        <v>2065</v>
      </c>
      <c r="KI7" s="239"/>
    </row>
    <row r="8" spans="1:295" ht="27" customHeight="1" x14ac:dyDescent="0.35">
      <c r="A8" s="248" t="s">
        <v>50</v>
      </c>
      <c r="B8" s="248" t="s">
        <v>508</v>
      </c>
      <c r="C8" s="241" t="s">
        <v>2066</v>
      </c>
      <c r="D8" s="241" t="s">
        <v>2067</v>
      </c>
      <c r="E8" s="241" t="s">
        <v>2068</v>
      </c>
      <c r="F8" s="241" t="s">
        <v>2069</v>
      </c>
      <c r="G8" s="241" t="s">
        <v>2070</v>
      </c>
      <c r="H8" s="241" t="s">
        <v>385</v>
      </c>
      <c r="I8" s="241" t="s">
        <v>2071</v>
      </c>
      <c r="J8" s="241" t="s">
        <v>2072</v>
      </c>
      <c r="K8" s="241" t="s">
        <v>2073</v>
      </c>
      <c r="L8" s="241" t="s">
        <v>2074</v>
      </c>
      <c r="M8" s="241" t="s">
        <v>351</v>
      </c>
      <c r="N8" s="241" t="s">
        <v>2075</v>
      </c>
      <c r="O8" s="247" t="s">
        <v>2076</v>
      </c>
      <c r="P8" s="241" t="s">
        <v>2077</v>
      </c>
      <c r="Q8" s="241" t="s">
        <v>2078</v>
      </c>
      <c r="R8" s="241" t="s">
        <v>2077</v>
      </c>
      <c r="S8" s="241" t="s">
        <v>2079</v>
      </c>
      <c r="T8" s="241" t="s">
        <v>2072</v>
      </c>
      <c r="U8" s="241" t="s">
        <v>2080</v>
      </c>
      <c r="V8" s="241" t="s">
        <v>2081</v>
      </c>
      <c r="W8" s="241" t="s">
        <v>2082</v>
      </c>
      <c r="X8" s="241" t="s">
        <v>2083</v>
      </c>
      <c r="Y8" s="241" t="s">
        <v>2084</v>
      </c>
      <c r="Z8" s="241" t="s">
        <v>2085</v>
      </c>
      <c r="AA8" s="241" t="s">
        <v>2086</v>
      </c>
      <c r="AB8" s="241" t="s">
        <v>2087</v>
      </c>
      <c r="AC8" s="241" t="s">
        <v>2088</v>
      </c>
      <c r="AD8" s="241" t="s">
        <v>2089</v>
      </c>
      <c r="AE8" s="241" t="s">
        <v>2090</v>
      </c>
      <c r="AF8" s="241" t="s">
        <v>2075</v>
      </c>
      <c r="AG8" s="241" t="s">
        <v>2076</v>
      </c>
      <c r="AH8" s="241" t="s">
        <v>2091</v>
      </c>
      <c r="AI8" s="241" t="s">
        <v>2092</v>
      </c>
      <c r="AJ8" s="247" t="s">
        <v>2093</v>
      </c>
      <c r="AK8" s="247" t="s">
        <v>2094</v>
      </c>
      <c r="AL8" s="241" t="s">
        <v>2095</v>
      </c>
      <c r="AM8" s="241" t="s">
        <v>2093</v>
      </c>
      <c r="AN8" s="241" t="s">
        <v>2094</v>
      </c>
      <c r="AO8" s="241" t="s">
        <v>2096</v>
      </c>
      <c r="AP8" s="241" t="s">
        <v>2097</v>
      </c>
      <c r="AQ8" s="241" t="s">
        <v>2098</v>
      </c>
      <c r="AR8" s="241" t="s">
        <v>2099</v>
      </c>
      <c r="AS8" s="241" t="s">
        <v>2100</v>
      </c>
      <c r="AT8" s="247" t="s">
        <v>2101</v>
      </c>
      <c r="AU8" s="247" t="s">
        <v>374</v>
      </c>
      <c r="AV8" s="241" t="s">
        <v>2102</v>
      </c>
      <c r="AW8" s="241" t="s">
        <v>2103</v>
      </c>
      <c r="AX8" s="241" t="s">
        <v>2104</v>
      </c>
      <c r="AY8" s="241" t="s">
        <v>2105</v>
      </c>
      <c r="AZ8" s="241" t="s">
        <v>2106</v>
      </c>
      <c r="BA8" s="241" t="s">
        <v>2107</v>
      </c>
      <c r="BB8" s="247" t="s">
        <v>2108</v>
      </c>
      <c r="BC8" s="241" t="s">
        <v>2109</v>
      </c>
      <c r="BD8" s="241" t="s">
        <v>406</v>
      </c>
      <c r="BE8" s="241" t="s">
        <v>2110</v>
      </c>
      <c r="BF8" s="241" t="s">
        <v>2101</v>
      </c>
      <c r="BG8" s="241" t="s">
        <v>374</v>
      </c>
      <c r="BH8" s="241" t="s">
        <v>2111</v>
      </c>
      <c r="BI8" s="241" t="s">
        <v>2112</v>
      </c>
      <c r="BJ8" s="241" t="s">
        <v>2113</v>
      </c>
      <c r="BK8" s="241" t="s">
        <v>2114</v>
      </c>
      <c r="BL8" s="241" t="s">
        <v>2115</v>
      </c>
      <c r="BM8" s="241" t="s">
        <v>2116</v>
      </c>
      <c r="BN8" s="241" t="s">
        <v>2108</v>
      </c>
      <c r="BO8" s="241" t="s">
        <v>2117</v>
      </c>
      <c r="BP8" s="241" t="s">
        <v>2118</v>
      </c>
      <c r="BQ8" s="241" t="s">
        <v>2119</v>
      </c>
      <c r="BR8" s="241" t="s">
        <v>2120</v>
      </c>
      <c r="BS8" s="241" t="s">
        <v>2121</v>
      </c>
      <c r="BT8" s="241" t="s">
        <v>2122</v>
      </c>
      <c r="BU8" s="241" t="s">
        <v>2122</v>
      </c>
      <c r="BV8" s="241" t="s">
        <v>2123</v>
      </c>
      <c r="BW8" s="241" t="s">
        <v>2124</v>
      </c>
      <c r="BX8" s="241" t="s">
        <v>2125</v>
      </c>
      <c r="BY8" s="241" t="s">
        <v>2126</v>
      </c>
      <c r="BZ8" s="241" t="s">
        <v>2127</v>
      </c>
      <c r="CA8" s="241" t="s">
        <v>2128</v>
      </c>
      <c r="CB8" s="241" t="s">
        <v>2129</v>
      </c>
      <c r="CC8" s="241" t="s">
        <v>2130</v>
      </c>
      <c r="CD8" s="241" t="s">
        <v>2131</v>
      </c>
      <c r="CE8" s="241" t="s">
        <v>2132</v>
      </c>
      <c r="CF8" s="241" t="s">
        <v>2133</v>
      </c>
      <c r="CG8" s="241" t="s">
        <v>2134</v>
      </c>
      <c r="CH8" s="241" t="s">
        <v>2135</v>
      </c>
      <c r="CI8" s="241" t="s">
        <v>2136</v>
      </c>
      <c r="CJ8" s="241" t="s">
        <v>2137</v>
      </c>
      <c r="CK8" s="241" t="s">
        <v>2138</v>
      </c>
      <c r="CL8" s="241" t="s">
        <v>2139</v>
      </c>
      <c r="CM8" s="241" t="s">
        <v>2140</v>
      </c>
      <c r="CN8" s="241" t="s">
        <v>2141</v>
      </c>
      <c r="CO8" s="241" t="s">
        <v>2142</v>
      </c>
      <c r="CP8" s="241" t="s">
        <v>2143</v>
      </c>
      <c r="CQ8" s="241" t="s">
        <v>2144</v>
      </c>
      <c r="CR8" s="241" t="s">
        <v>2145</v>
      </c>
      <c r="CS8" s="241" t="s">
        <v>2146</v>
      </c>
      <c r="CT8" s="241" t="s">
        <v>2147</v>
      </c>
      <c r="CU8" s="241" t="s">
        <v>2148</v>
      </c>
      <c r="CV8" s="241" t="s">
        <v>2149</v>
      </c>
      <c r="CW8" s="241" t="s">
        <v>2150</v>
      </c>
      <c r="CX8" s="241" t="s">
        <v>2151</v>
      </c>
      <c r="CY8" s="241" t="s">
        <v>2152</v>
      </c>
      <c r="CZ8" s="241" t="s">
        <v>2153</v>
      </c>
      <c r="DA8" s="241" t="s">
        <v>2154</v>
      </c>
      <c r="DB8" s="241" t="s">
        <v>2155</v>
      </c>
      <c r="DC8" s="241" t="s">
        <v>2156</v>
      </c>
      <c r="DD8" s="241" t="s">
        <v>2135</v>
      </c>
      <c r="DE8" s="241" t="s">
        <v>2136</v>
      </c>
      <c r="DF8" s="241" t="s">
        <v>2157</v>
      </c>
      <c r="DG8" s="241" t="s">
        <v>2158</v>
      </c>
      <c r="DH8" s="241" t="s">
        <v>2159</v>
      </c>
      <c r="DI8" s="241" t="s">
        <v>2160</v>
      </c>
      <c r="DJ8" s="241" t="s">
        <v>2161</v>
      </c>
      <c r="DK8" s="241" t="s">
        <v>2162</v>
      </c>
      <c r="DL8" s="241" t="s">
        <v>2152</v>
      </c>
      <c r="DM8" s="241" t="s">
        <v>2153</v>
      </c>
      <c r="DN8" s="241" t="s">
        <v>2154</v>
      </c>
      <c r="DO8" s="241" t="s">
        <v>2163</v>
      </c>
      <c r="DP8" s="241" t="s">
        <v>2164</v>
      </c>
      <c r="DQ8" s="241" t="s">
        <v>2165</v>
      </c>
      <c r="DR8" s="241" t="s">
        <v>2166</v>
      </c>
      <c r="DS8" s="241" t="s">
        <v>2167</v>
      </c>
      <c r="DT8" s="241" t="s">
        <v>2168</v>
      </c>
      <c r="DU8" s="241" t="s">
        <v>2151</v>
      </c>
      <c r="DV8" s="241" t="s">
        <v>2152</v>
      </c>
      <c r="DW8" s="241" t="s">
        <v>2157</v>
      </c>
      <c r="DX8" s="241" t="s">
        <v>2166</v>
      </c>
      <c r="DY8" s="241" t="s">
        <v>2169</v>
      </c>
      <c r="DZ8" s="241" t="s">
        <v>2170</v>
      </c>
      <c r="EA8" s="241" t="s">
        <v>2171</v>
      </c>
      <c r="EB8" s="241" t="s">
        <v>2172</v>
      </c>
      <c r="EC8" s="241" t="s">
        <v>2173</v>
      </c>
      <c r="ED8" s="241" t="s">
        <v>2174</v>
      </c>
      <c r="EE8" s="241" t="s">
        <v>2175</v>
      </c>
      <c r="EF8" s="241" t="s">
        <v>2176</v>
      </c>
      <c r="EG8" s="241" t="s">
        <v>406</v>
      </c>
      <c r="EH8" s="241" t="s">
        <v>2119</v>
      </c>
      <c r="EI8" s="241" t="s">
        <v>2177</v>
      </c>
      <c r="EJ8" s="241" t="s">
        <v>2178</v>
      </c>
      <c r="EK8" s="241" t="s">
        <v>2179</v>
      </c>
      <c r="EL8" s="241" t="s">
        <v>2180</v>
      </c>
      <c r="EM8" s="241" t="s">
        <v>2181</v>
      </c>
      <c r="EN8" s="241" t="s">
        <v>2182</v>
      </c>
      <c r="EO8" s="241" t="s">
        <v>2183</v>
      </c>
      <c r="EP8" s="241" t="s">
        <v>2184</v>
      </c>
      <c r="EQ8" s="241" t="s">
        <v>2185</v>
      </c>
      <c r="ER8" s="241" t="s">
        <v>2186</v>
      </c>
      <c r="ES8" s="241" t="s">
        <v>2187</v>
      </c>
      <c r="ET8" s="241" t="s">
        <v>2188</v>
      </c>
      <c r="EU8" s="241" t="s">
        <v>2189</v>
      </c>
      <c r="EV8" s="241" t="s">
        <v>2190</v>
      </c>
      <c r="EW8" s="241" t="s">
        <v>366</v>
      </c>
      <c r="EX8" s="241" t="s">
        <v>2191</v>
      </c>
      <c r="EY8" s="241" t="s">
        <v>2192</v>
      </c>
      <c r="EZ8" s="241" t="s">
        <v>2193</v>
      </c>
      <c r="FA8" s="241" t="s">
        <v>2194</v>
      </c>
      <c r="FB8" s="241" t="s">
        <v>2176</v>
      </c>
      <c r="FC8" s="241" t="s">
        <v>2181</v>
      </c>
      <c r="FD8" s="241" t="s">
        <v>2195</v>
      </c>
      <c r="FE8" s="241" t="s">
        <v>2196</v>
      </c>
      <c r="FF8" s="241" t="s">
        <v>2197</v>
      </c>
      <c r="FG8" s="241" t="s">
        <v>2198</v>
      </c>
      <c r="FH8" s="241" t="s">
        <v>2199</v>
      </c>
      <c r="FI8" s="241" t="s">
        <v>2200</v>
      </c>
      <c r="FJ8" s="241" t="s">
        <v>2128</v>
      </c>
      <c r="FK8" s="241" t="s">
        <v>2129</v>
      </c>
      <c r="FL8" s="241" t="s">
        <v>2201</v>
      </c>
      <c r="FM8" s="241" t="s">
        <v>2169</v>
      </c>
      <c r="FN8" s="241" t="s">
        <v>2170</v>
      </c>
      <c r="FO8" s="241" t="s">
        <v>2202</v>
      </c>
      <c r="FP8" s="241" t="s">
        <v>2203</v>
      </c>
      <c r="FQ8" s="247" t="s">
        <v>2204</v>
      </c>
      <c r="FR8" s="241" t="s">
        <v>2205</v>
      </c>
      <c r="FS8" s="241" t="s">
        <v>2206</v>
      </c>
      <c r="FT8" s="241" t="s">
        <v>2207</v>
      </c>
      <c r="FU8" s="241" t="s">
        <v>2208</v>
      </c>
      <c r="FV8" s="241" t="s">
        <v>2209</v>
      </c>
      <c r="FW8" s="241" t="s">
        <v>2210</v>
      </c>
      <c r="FX8" s="241" t="s">
        <v>2211</v>
      </c>
      <c r="FY8" s="241" t="s">
        <v>2212</v>
      </c>
      <c r="FZ8" s="241" t="s">
        <v>2213</v>
      </c>
      <c r="GA8" s="241" t="s">
        <v>2178</v>
      </c>
      <c r="GB8" s="247" t="s">
        <v>2214</v>
      </c>
      <c r="GC8" s="241" t="s">
        <v>2203</v>
      </c>
      <c r="GD8" s="241" t="s">
        <v>2202</v>
      </c>
      <c r="GE8" s="241" t="s">
        <v>2215</v>
      </c>
      <c r="GF8" s="247" t="s">
        <v>2216</v>
      </c>
      <c r="GG8" s="241" t="s">
        <v>2217</v>
      </c>
      <c r="GH8" s="241" t="s">
        <v>2218</v>
      </c>
      <c r="GI8" s="241" t="s">
        <v>2151</v>
      </c>
      <c r="GJ8" s="241" t="s">
        <v>2219</v>
      </c>
      <c r="GK8" s="241" t="s">
        <v>2220</v>
      </c>
      <c r="GL8" s="241" t="s">
        <v>2221</v>
      </c>
      <c r="GM8" s="241" t="s">
        <v>2222</v>
      </c>
      <c r="GN8" s="241" t="s">
        <v>2223</v>
      </c>
      <c r="GO8" s="241" t="s">
        <v>2224</v>
      </c>
      <c r="GP8" s="241" t="s">
        <v>2225</v>
      </c>
      <c r="GQ8" s="247" t="s">
        <v>2224</v>
      </c>
      <c r="GR8" s="241" t="s">
        <v>2226</v>
      </c>
      <c r="GS8" s="241" t="s">
        <v>2227</v>
      </c>
      <c r="GT8" s="241" t="s">
        <v>2228</v>
      </c>
      <c r="GU8" s="241" t="s">
        <v>2229</v>
      </c>
      <c r="GV8" s="241" t="s">
        <v>2230</v>
      </c>
      <c r="GW8" s="241" t="s">
        <v>2231</v>
      </c>
      <c r="GX8" s="241" t="s">
        <v>2232</v>
      </c>
      <c r="GY8" s="241" t="s">
        <v>2233</v>
      </c>
      <c r="GZ8" s="241" t="s">
        <v>2234</v>
      </c>
      <c r="HA8" s="241" t="s">
        <v>2235</v>
      </c>
      <c r="HB8" s="247" t="s">
        <v>2236</v>
      </c>
      <c r="HC8" s="247" t="s">
        <v>2237</v>
      </c>
      <c r="HD8" s="241" t="s">
        <v>2238</v>
      </c>
      <c r="HE8" s="241" t="s">
        <v>2238</v>
      </c>
      <c r="HF8" s="241" t="s">
        <v>454</v>
      </c>
      <c r="HG8" s="241" t="s">
        <v>454</v>
      </c>
      <c r="HH8" s="241" t="s">
        <v>2239</v>
      </c>
      <c r="HI8" s="247" t="s">
        <v>2236</v>
      </c>
      <c r="HJ8" s="247" t="s">
        <v>2237</v>
      </c>
      <c r="HK8" s="241" t="s">
        <v>2240</v>
      </c>
      <c r="HL8" s="241" t="s">
        <v>2241</v>
      </c>
      <c r="HM8" s="241" t="s">
        <v>2242</v>
      </c>
      <c r="HN8" s="241" t="s">
        <v>2243</v>
      </c>
      <c r="HO8" s="241" t="s">
        <v>2244</v>
      </c>
      <c r="HP8" s="241" t="s">
        <v>2245</v>
      </c>
      <c r="HQ8" s="241" t="s">
        <v>2246</v>
      </c>
      <c r="HR8" s="241" t="s">
        <v>2247</v>
      </c>
      <c r="HS8" s="241" t="s">
        <v>2248</v>
      </c>
      <c r="HT8" s="241" t="s">
        <v>2249</v>
      </c>
      <c r="HU8" s="241" t="s">
        <v>2250</v>
      </c>
      <c r="HV8" s="241" t="s">
        <v>2251</v>
      </c>
      <c r="HW8" s="241" t="s">
        <v>2252</v>
      </c>
      <c r="HX8" s="241" t="s">
        <v>2253</v>
      </c>
      <c r="HY8" s="241" t="s">
        <v>2254</v>
      </c>
      <c r="HZ8" s="241" t="s">
        <v>2255</v>
      </c>
      <c r="IA8" s="241" t="s">
        <v>2256</v>
      </c>
      <c r="IB8" s="241" t="s">
        <v>2257</v>
      </c>
      <c r="IC8" s="241" t="s">
        <v>2258</v>
      </c>
      <c r="ID8" s="241" t="s">
        <v>2259</v>
      </c>
      <c r="IE8" s="241" t="s">
        <v>2260</v>
      </c>
      <c r="IF8" s="241" t="s">
        <v>2246</v>
      </c>
      <c r="IG8" s="241" t="s">
        <v>2247</v>
      </c>
      <c r="IH8" s="241" t="s">
        <v>2261</v>
      </c>
      <c r="II8" s="241" t="s">
        <v>2262</v>
      </c>
      <c r="IJ8" s="241" t="s">
        <v>2239</v>
      </c>
      <c r="IK8" s="241" t="s">
        <v>2177</v>
      </c>
      <c r="IL8" s="247" t="s">
        <v>477</v>
      </c>
      <c r="IM8" s="247" t="s">
        <v>2263</v>
      </c>
      <c r="IN8" s="241" t="s">
        <v>206</v>
      </c>
      <c r="IO8" s="241" t="s">
        <v>2263</v>
      </c>
      <c r="IP8" s="241" t="s">
        <v>2264</v>
      </c>
      <c r="IQ8" s="241" t="s">
        <v>2265</v>
      </c>
      <c r="IR8" s="241" t="s">
        <v>2266</v>
      </c>
      <c r="IS8" s="247" t="s">
        <v>2264</v>
      </c>
      <c r="IT8" s="241" t="s">
        <v>2267</v>
      </c>
      <c r="IU8" s="241" t="s">
        <v>2268</v>
      </c>
      <c r="IV8" s="241" t="s">
        <v>2265</v>
      </c>
      <c r="IW8" s="247" t="s">
        <v>477</v>
      </c>
      <c r="IX8" s="241" t="s">
        <v>2266</v>
      </c>
      <c r="IY8" s="241" t="s">
        <v>487</v>
      </c>
      <c r="IZ8" s="241" t="s">
        <v>487</v>
      </c>
      <c r="JA8" s="241" t="s">
        <v>2269</v>
      </c>
      <c r="JB8" s="241" t="s">
        <v>500</v>
      </c>
      <c r="JC8" s="241" t="s">
        <v>2270</v>
      </c>
      <c r="JD8" s="241" t="s">
        <v>2271</v>
      </c>
      <c r="JE8" s="241" t="s">
        <v>2272</v>
      </c>
      <c r="JF8" s="241" t="s">
        <v>2270</v>
      </c>
      <c r="JG8" s="241" t="s">
        <v>2273</v>
      </c>
      <c r="JH8" s="241" t="s">
        <v>26</v>
      </c>
      <c r="JI8" s="241" t="s">
        <v>2273</v>
      </c>
      <c r="JJ8" s="241" t="s">
        <v>2274</v>
      </c>
      <c r="JK8" s="241" t="s">
        <v>2275</v>
      </c>
      <c r="JL8" s="241" t="s">
        <v>2276</v>
      </c>
      <c r="JM8" s="241" t="s">
        <v>2277</v>
      </c>
      <c r="JN8" s="241" t="s">
        <v>2278</v>
      </c>
      <c r="JO8" s="241" t="s">
        <v>2279</v>
      </c>
      <c r="JP8" s="241" t="s">
        <v>2280</v>
      </c>
      <c r="JQ8" s="241" t="s">
        <v>2281</v>
      </c>
      <c r="JR8" s="241" t="s">
        <v>2282</v>
      </c>
      <c r="JS8" s="241" t="s">
        <v>2283</v>
      </c>
      <c r="JT8" s="241" t="s">
        <v>413</v>
      </c>
      <c r="JU8" s="241" t="s">
        <v>2260</v>
      </c>
      <c r="JV8" s="241" t="s">
        <v>2284</v>
      </c>
      <c r="JW8" s="241" t="s">
        <v>2285</v>
      </c>
      <c r="JX8" s="241" t="s">
        <v>2286</v>
      </c>
      <c r="JY8" s="241" t="s">
        <v>2287</v>
      </c>
      <c r="JZ8" s="241" t="s">
        <v>2288</v>
      </c>
      <c r="KA8" s="241" t="s">
        <v>2240</v>
      </c>
      <c r="KB8" s="241" t="s">
        <v>2289</v>
      </c>
      <c r="KC8" s="241" t="s">
        <v>2288</v>
      </c>
      <c r="KD8" s="241" t="s">
        <v>2241</v>
      </c>
      <c r="KE8" s="241" t="s">
        <v>2290</v>
      </c>
      <c r="KF8" s="241" t="s">
        <v>2291</v>
      </c>
      <c r="KG8" s="241" t="s">
        <v>2291</v>
      </c>
      <c r="KH8" s="241" t="s">
        <v>2292</v>
      </c>
      <c r="KI8" s="241" t="s">
        <v>2121</v>
      </c>
    </row>
    <row r="9" spans="1:295" ht="18" customHeight="1" x14ac:dyDescent="0.35">
      <c r="A9" s="244" t="s">
        <v>54</v>
      </c>
      <c r="B9" s="244" t="s">
        <v>728</v>
      </c>
      <c r="C9" s="246">
        <v>0</v>
      </c>
      <c r="D9" s="246">
        <v>19.495000000000001</v>
      </c>
      <c r="E9" s="246">
        <v>-38.643999999999998</v>
      </c>
      <c r="F9" s="246">
        <v>10.502000000000001</v>
      </c>
      <c r="G9" s="246">
        <v>25.402999999999999</v>
      </c>
      <c r="H9" s="246">
        <v>0</v>
      </c>
      <c r="I9" s="246">
        <v>50.47</v>
      </c>
      <c r="J9" s="246">
        <v>-100.08</v>
      </c>
      <c r="K9" s="246">
        <v>48.96</v>
      </c>
      <c r="L9" s="246">
        <v>25.016999999999999</v>
      </c>
      <c r="M9" s="246">
        <v>24.491</v>
      </c>
      <c r="N9" s="246">
        <v>-19.978999999999999</v>
      </c>
      <c r="O9" s="246">
        <v>-22.539000000000001</v>
      </c>
      <c r="P9" s="246">
        <v>17.600000000000001</v>
      </c>
      <c r="Q9" s="246">
        <v>9.9359000000000002</v>
      </c>
      <c r="R9" s="246">
        <v>-17.600000000000001</v>
      </c>
      <c r="S9" s="246">
        <v>12.82</v>
      </c>
      <c r="T9" s="246">
        <v>202.98</v>
      </c>
      <c r="U9" s="246">
        <v>6.1657000000000002</v>
      </c>
      <c r="V9" s="246">
        <v>6.2850999999999999</v>
      </c>
      <c r="W9" s="246">
        <v>9.6997999999999998</v>
      </c>
      <c r="X9" s="246">
        <v>0</v>
      </c>
      <c r="Y9" s="246">
        <v>12.92</v>
      </c>
      <c r="Z9" s="246">
        <v>8.0137999999999998</v>
      </c>
      <c r="AA9" s="246">
        <v>-19.72</v>
      </c>
      <c r="AB9" s="246">
        <v>113</v>
      </c>
      <c r="AC9" s="246">
        <v>-63.95</v>
      </c>
      <c r="AD9" s="246">
        <v>-64.19</v>
      </c>
      <c r="AE9" s="246">
        <v>20.920999999999999</v>
      </c>
      <c r="AF9" s="246">
        <v>19.978999999999999</v>
      </c>
      <c r="AG9" s="246">
        <v>0</v>
      </c>
      <c r="AH9" s="246">
        <v>9.8248999999999995</v>
      </c>
      <c r="AI9" s="246">
        <v>0.25</v>
      </c>
      <c r="AJ9" s="246">
        <v>-66.959000000000003</v>
      </c>
      <c r="AK9" s="246">
        <v>-67.23</v>
      </c>
      <c r="AL9" s="246">
        <v>-42.9</v>
      </c>
      <c r="AM9" s="246">
        <v>67.86</v>
      </c>
      <c r="AN9" s="246">
        <v>68.198999999999998</v>
      </c>
      <c r="AO9" s="246">
        <v>15.393000000000001</v>
      </c>
      <c r="AP9" s="246">
        <v>0.3594</v>
      </c>
      <c r="AQ9" s="246">
        <v>60.158000000000001</v>
      </c>
      <c r="AR9" s="246">
        <v>62.411999999999999</v>
      </c>
      <c r="AS9" s="246">
        <v>26.32</v>
      </c>
      <c r="AT9" s="246">
        <v>-71.936000000000007</v>
      </c>
      <c r="AU9" s="246">
        <v>0</v>
      </c>
      <c r="AV9" s="246">
        <v>5.0210999999999997</v>
      </c>
      <c r="AW9" s="246">
        <v>5.0103</v>
      </c>
      <c r="AX9" s="246">
        <v>71.400000000000006</v>
      </c>
      <c r="AY9" s="246">
        <v>60.951000000000001</v>
      </c>
      <c r="AZ9" s="246">
        <v>-6.2813999999999997</v>
      </c>
      <c r="BA9" s="246">
        <v>-10.587</v>
      </c>
      <c r="BB9" s="246">
        <v>-366.98</v>
      </c>
      <c r="BC9" s="246">
        <v>-19.007999999999999</v>
      </c>
      <c r="BD9" s="246">
        <v>-11.999000000000001</v>
      </c>
      <c r="BE9" s="246">
        <v>-12.099</v>
      </c>
      <c r="BF9" s="246">
        <v>78.924999999999997</v>
      </c>
      <c r="BG9" s="246">
        <v>0</v>
      </c>
      <c r="BH9" s="246">
        <v>-4.7729999999999997</v>
      </c>
      <c r="BI9" s="246">
        <v>-67.102000000000004</v>
      </c>
      <c r="BJ9" s="246">
        <v>-24.166</v>
      </c>
      <c r="BK9" s="246">
        <v>4.0698999999999996</v>
      </c>
      <c r="BL9" s="246">
        <v>0</v>
      </c>
      <c r="BM9" s="246">
        <v>0</v>
      </c>
      <c r="BN9" s="246">
        <v>410.32</v>
      </c>
      <c r="BO9" s="246">
        <v>45.258000000000003</v>
      </c>
      <c r="BP9" s="246">
        <v>45.167000000000002</v>
      </c>
      <c r="BQ9" s="246">
        <v>-183.28</v>
      </c>
      <c r="BR9" s="246">
        <v>414.74</v>
      </c>
      <c r="BS9" s="246">
        <v>40.976999999999997</v>
      </c>
      <c r="BT9" s="246">
        <v>-129.66</v>
      </c>
      <c r="BU9" s="246">
        <v>132.36000000000001</v>
      </c>
      <c r="BV9" s="246">
        <v>78.718000000000004</v>
      </c>
      <c r="BW9" s="246">
        <v>23.77</v>
      </c>
      <c r="BX9" s="246">
        <v>22.19</v>
      </c>
      <c r="BY9" s="246">
        <v>54.06</v>
      </c>
      <c r="BZ9" s="246">
        <v>70.278999999999996</v>
      </c>
      <c r="CA9" s="246">
        <v>-71.260000000000005</v>
      </c>
      <c r="CB9" s="246">
        <v>-70.590999999999994</v>
      </c>
      <c r="CC9" s="246">
        <v>148.08000000000001</v>
      </c>
      <c r="CD9" s="246">
        <v>148.27000000000001</v>
      </c>
      <c r="CE9" s="246">
        <v>27.350999999999999</v>
      </c>
      <c r="CF9" s="246">
        <v>-105.01</v>
      </c>
      <c r="CG9" s="246">
        <v>-66.292000000000002</v>
      </c>
      <c r="CH9" s="246">
        <v>-2.9626000000000001</v>
      </c>
      <c r="CI9" s="246">
        <v>-73.221999999999994</v>
      </c>
      <c r="CJ9" s="246">
        <v>19.57</v>
      </c>
      <c r="CK9" s="246">
        <v>25.984999999999999</v>
      </c>
      <c r="CL9" s="246">
        <v>14</v>
      </c>
      <c r="CM9" s="246">
        <v>148.19</v>
      </c>
      <c r="CN9" s="246">
        <v>-14.56</v>
      </c>
      <c r="CO9" s="246">
        <v>12.401999999999999</v>
      </c>
      <c r="CP9" s="246">
        <v>12.042999999999999</v>
      </c>
      <c r="CQ9" s="246">
        <v>12.887</v>
      </c>
      <c r="CR9" s="246">
        <v>-12.225</v>
      </c>
      <c r="CS9" s="246">
        <v>-10.962</v>
      </c>
      <c r="CT9" s="246">
        <v>1</v>
      </c>
      <c r="CU9" s="246">
        <v>-27.175000000000001</v>
      </c>
      <c r="CV9" s="246">
        <v>-2.7397999999999998</v>
      </c>
      <c r="CW9" s="246">
        <v>13.359</v>
      </c>
      <c r="CX9" s="246">
        <v>25.879000000000001</v>
      </c>
      <c r="CY9" s="246">
        <v>64.62</v>
      </c>
      <c r="CZ9" s="246">
        <v>41.021999999999998</v>
      </c>
      <c r="DA9" s="246">
        <v>38.969000000000001</v>
      </c>
      <c r="DB9" s="246">
        <v>-31.75</v>
      </c>
      <c r="DC9" s="246">
        <v>-2.2606999999999999</v>
      </c>
      <c r="DD9" s="246">
        <v>73.123999999999995</v>
      </c>
      <c r="DE9" s="246">
        <v>72.721999999999994</v>
      </c>
      <c r="DF9" s="246">
        <v>-129.16999999999999</v>
      </c>
      <c r="DG9" s="246">
        <v>0</v>
      </c>
      <c r="DH9" s="246">
        <v>-19.288</v>
      </c>
      <c r="DI9" s="246">
        <v>-80.698999999999998</v>
      </c>
      <c r="DJ9" s="246">
        <v>-82.698999999999998</v>
      </c>
      <c r="DK9" s="246">
        <v>31.039000000000001</v>
      </c>
      <c r="DL9" s="246">
        <v>39.851999999999997</v>
      </c>
      <c r="DM9" s="246">
        <v>51.674999999999997</v>
      </c>
      <c r="DN9" s="246">
        <v>58.612000000000002</v>
      </c>
      <c r="DO9" s="246">
        <v>39.840000000000003</v>
      </c>
      <c r="DP9" s="246">
        <v>-6.65</v>
      </c>
      <c r="DQ9" s="246">
        <v>59.088999999999999</v>
      </c>
      <c r="DR9" s="246">
        <v>148.36000000000001</v>
      </c>
      <c r="DS9" s="246">
        <v>-29.78</v>
      </c>
      <c r="DT9" s="246">
        <v>-30.11</v>
      </c>
      <c r="DU9" s="246">
        <v>112.76</v>
      </c>
      <c r="DV9" s="246">
        <v>60.51</v>
      </c>
      <c r="DW9" s="246">
        <v>130.74</v>
      </c>
      <c r="DX9" s="246">
        <v>125.41</v>
      </c>
      <c r="DY9" s="246">
        <v>-59.835000000000001</v>
      </c>
      <c r="DZ9" s="246">
        <v>-59.262999999999998</v>
      </c>
      <c r="EA9" s="246">
        <v>187.59</v>
      </c>
      <c r="EB9" s="246">
        <v>141.86000000000001</v>
      </c>
      <c r="EC9" s="246">
        <v>136.6</v>
      </c>
      <c r="ED9" s="246">
        <v>125.04</v>
      </c>
      <c r="EE9" s="246">
        <v>88.938999999999993</v>
      </c>
      <c r="EF9" s="246">
        <v>69.340999999999994</v>
      </c>
      <c r="EG9" s="246">
        <v>-30.431000000000001</v>
      </c>
      <c r="EH9" s="246">
        <v>194.49</v>
      </c>
      <c r="EI9" s="246">
        <v>251.96</v>
      </c>
      <c r="EJ9" s="246">
        <v>0</v>
      </c>
      <c r="EK9" s="246">
        <v>-27.19</v>
      </c>
      <c r="EL9" s="246">
        <v>-25.393999999999998</v>
      </c>
      <c r="EM9" s="246">
        <v>0</v>
      </c>
      <c r="EN9" s="246">
        <v>-10.624000000000001</v>
      </c>
      <c r="EO9" s="246">
        <v>-9.44</v>
      </c>
      <c r="EP9" s="246">
        <v>159.80000000000001</v>
      </c>
      <c r="EQ9" s="246">
        <v>-59.453000000000003</v>
      </c>
      <c r="ER9" s="246">
        <v>-60.225999999999999</v>
      </c>
      <c r="ES9" s="246">
        <v>-32.098999999999997</v>
      </c>
      <c r="ET9" s="246">
        <v>14.34</v>
      </c>
      <c r="EU9" s="246">
        <v>-14.289</v>
      </c>
      <c r="EV9" s="246">
        <v>109.7</v>
      </c>
      <c r="EW9" s="246">
        <v>13.058999999999999</v>
      </c>
      <c r="EX9" s="246">
        <v>-75.006</v>
      </c>
      <c r="EY9" s="246">
        <v>-40.828000000000003</v>
      </c>
      <c r="EZ9" s="246">
        <v>-40.329000000000001</v>
      </c>
      <c r="FA9" s="246">
        <v>9.8999000000000006</v>
      </c>
      <c r="FB9" s="246">
        <v>-64.355000000000004</v>
      </c>
      <c r="FC9" s="246">
        <v>0</v>
      </c>
      <c r="FD9" s="246">
        <v>25.995000000000001</v>
      </c>
      <c r="FE9" s="246">
        <v>0</v>
      </c>
      <c r="FF9" s="246">
        <v>0</v>
      </c>
      <c r="FG9" s="246">
        <v>0</v>
      </c>
      <c r="FH9" s="246">
        <v>0</v>
      </c>
      <c r="FI9" s="246">
        <v>0</v>
      </c>
      <c r="FJ9" s="246">
        <v>71.168000000000006</v>
      </c>
      <c r="FK9" s="246">
        <v>71.168000000000006</v>
      </c>
      <c r="FL9" s="246">
        <v>-133.29</v>
      </c>
      <c r="FM9" s="246">
        <v>62.716999999999999</v>
      </c>
      <c r="FN9" s="246">
        <v>62.103000000000002</v>
      </c>
      <c r="FO9" s="246">
        <v>-90.156999999999996</v>
      </c>
      <c r="FP9" s="246">
        <v>-87.361000000000004</v>
      </c>
      <c r="FQ9" s="246">
        <v>-42.691000000000003</v>
      </c>
      <c r="FR9" s="246">
        <v>-51.429000000000002</v>
      </c>
      <c r="FS9" s="246">
        <v>13.87</v>
      </c>
      <c r="FT9" s="246">
        <v>0.90359999999999996</v>
      </c>
      <c r="FU9" s="246">
        <v>-8.4298999999999999</v>
      </c>
      <c r="FV9" s="246">
        <v>21.36</v>
      </c>
      <c r="FW9" s="246">
        <v>-43.936</v>
      </c>
      <c r="FX9" s="246">
        <v>10.792999999999999</v>
      </c>
      <c r="FY9" s="246">
        <v>-14.872999999999999</v>
      </c>
      <c r="FZ9" s="246">
        <v>4.202</v>
      </c>
      <c r="GA9" s="246">
        <v>11.638</v>
      </c>
      <c r="GB9" s="246">
        <v>19.548999999999999</v>
      </c>
      <c r="GC9" s="246">
        <v>88.614999999999995</v>
      </c>
      <c r="GD9" s="246">
        <v>90.304000000000002</v>
      </c>
      <c r="GE9" s="246">
        <v>15.33</v>
      </c>
      <c r="GF9" s="246">
        <v>94.938999999999993</v>
      </c>
      <c r="GG9" s="246">
        <v>18.298999999999999</v>
      </c>
      <c r="GH9" s="246">
        <v>-23.204000000000001</v>
      </c>
      <c r="GI9" s="246">
        <v>-0.83209999999999995</v>
      </c>
      <c r="GJ9" s="246">
        <v>0</v>
      </c>
      <c r="GK9" s="246">
        <v>1.56</v>
      </c>
      <c r="GL9" s="246">
        <v>6.3799999999999996E-2</v>
      </c>
      <c r="GM9" s="246">
        <v>0</v>
      </c>
      <c r="GN9" s="246">
        <v>-14.515000000000001</v>
      </c>
      <c r="GO9" s="246">
        <v>-32.045000000000002</v>
      </c>
      <c r="GP9" s="246">
        <v>29.427</v>
      </c>
      <c r="GQ9" s="246">
        <v>49.326000000000001</v>
      </c>
      <c r="GR9" s="246">
        <v>111.22</v>
      </c>
      <c r="GS9" s="246">
        <v>69.373999999999995</v>
      </c>
      <c r="GT9" s="246">
        <v>-167.5</v>
      </c>
      <c r="GU9" s="246">
        <v>-16.954000000000001</v>
      </c>
      <c r="GV9" s="246">
        <v>33.871000000000002</v>
      </c>
      <c r="GW9" s="246">
        <v>-35.591000000000001</v>
      </c>
      <c r="GX9" s="246">
        <v>9.5091000000000001</v>
      </c>
      <c r="GY9" s="246">
        <v>0</v>
      </c>
      <c r="GZ9" s="246">
        <v>0</v>
      </c>
      <c r="HA9" s="246">
        <v>11</v>
      </c>
      <c r="HB9" s="246">
        <v>232.36</v>
      </c>
      <c r="HC9" s="246">
        <v>230.47</v>
      </c>
      <c r="HD9" s="246">
        <v>195.34</v>
      </c>
      <c r="HE9" s="246">
        <v>-194.84</v>
      </c>
      <c r="HF9" s="246">
        <v>-467.28</v>
      </c>
      <c r="HG9" s="246">
        <v>445.81</v>
      </c>
      <c r="HH9" s="246">
        <v>465.04</v>
      </c>
      <c r="HI9" s="246">
        <v>-219.41</v>
      </c>
      <c r="HJ9" s="246">
        <v>-217.9</v>
      </c>
      <c r="HK9" s="246">
        <v>-53.694000000000003</v>
      </c>
      <c r="HL9" s="246">
        <v>-45.613</v>
      </c>
      <c r="HM9" s="246">
        <v>75.257000000000005</v>
      </c>
      <c r="HN9" s="246">
        <v>74.713999999999999</v>
      </c>
      <c r="HO9" s="246">
        <v>-167.17</v>
      </c>
      <c r="HP9" s="246">
        <v>-166.15</v>
      </c>
      <c r="HQ9" s="246">
        <v>70.272000000000006</v>
      </c>
      <c r="HR9" s="246">
        <v>70.14</v>
      </c>
      <c r="HS9" s="246">
        <v>-18.88</v>
      </c>
      <c r="HT9" s="246">
        <v>-19.608000000000001</v>
      </c>
      <c r="HU9" s="246">
        <v>118.16</v>
      </c>
      <c r="HV9" s="246">
        <v>118.48</v>
      </c>
      <c r="HW9" s="246">
        <v>58.4</v>
      </c>
      <c r="HX9" s="246">
        <v>58.598999999999997</v>
      </c>
      <c r="HY9" s="246">
        <v>22.847999999999999</v>
      </c>
      <c r="HZ9" s="246">
        <v>23.079000000000001</v>
      </c>
      <c r="IA9" s="246">
        <v>-332.44</v>
      </c>
      <c r="IB9" s="246">
        <v>105.43</v>
      </c>
      <c r="IC9" s="246">
        <v>106.11</v>
      </c>
      <c r="ID9" s="246">
        <v>13.898999999999999</v>
      </c>
      <c r="IE9" s="246">
        <v>7.4</v>
      </c>
      <c r="IF9" s="246">
        <v>-68.599000000000004</v>
      </c>
      <c r="IG9" s="246">
        <v>-68.698999999999998</v>
      </c>
      <c r="IH9" s="246">
        <v>1.6057999999999999</v>
      </c>
      <c r="II9" s="246">
        <v>1.2585999999999999</v>
      </c>
      <c r="IJ9" s="246">
        <v>-460.66</v>
      </c>
      <c r="IK9" s="246">
        <v>-232.91</v>
      </c>
      <c r="IL9" s="246">
        <v>433.85</v>
      </c>
      <c r="IM9" s="246">
        <v>356.99</v>
      </c>
      <c r="IN9" s="246">
        <v>44.314</v>
      </c>
      <c r="IO9" s="246">
        <v>-346.7</v>
      </c>
      <c r="IP9" s="246">
        <v>349.41</v>
      </c>
      <c r="IQ9" s="246">
        <v>-133.80000000000001</v>
      </c>
      <c r="IR9" s="246">
        <v>-231.48</v>
      </c>
      <c r="IS9" s="246">
        <v>-342.99</v>
      </c>
      <c r="IT9" s="246">
        <v>116.41</v>
      </c>
      <c r="IU9" s="246">
        <v>99.665999999999997</v>
      </c>
      <c r="IV9" s="246">
        <v>134.78</v>
      </c>
      <c r="IW9" s="246">
        <v>-416.35</v>
      </c>
      <c r="IX9" s="246">
        <v>231.36</v>
      </c>
      <c r="IY9" s="246">
        <v>-190.76</v>
      </c>
      <c r="IZ9" s="246">
        <v>190.95</v>
      </c>
      <c r="JA9" s="246">
        <v>-7.8292000000000002</v>
      </c>
      <c r="JB9" s="246">
        <v>30.954999999999998</v>
      </c>
      <c r="JC9" s="246">
        <v>28.638999999999999</v>
      </c>
      <c r="JD9" s="246">
        <v>5.0970000000000004</v>
      </c>
      <c r="JE9" s="246">
        <v>6.8810000000000002</v>
      </c>
      <c r="JF9" s="246">
        <v>-27.92</v>
      </c>
      <c r="JG9" s="246">
        <v>10.239000000000001</v>
      </c>
      <c r="JH9" s="246">
        <v>13.971</v>
      </c>
      <c r="JI9" s="246">
        <v>-10.896000000000001</v>
      </c>
      <c r="JJ9" s="246">
        <v>-47.49</v>
      </c>
      <c r="JK9" s="246">
        <v>-13.856</v>
      </c>
      <c r="JL9" s="246">
        <v>48.098999999999997</v>
      </c>
      <c r="JM9" s="246">
        <v>57.52</v>
      </c>
      <c r="JN9" s="246">
        <v>56.286999999999999</v>
      </c>
      <c r="JO9" s="246">
        <v>0</v>
      </c>
      <c r="JP9" s="246">
        <v>0</v>
      </c>
      <c r="JQ9" s="246">
        <v>50.841000000000001</v>
      </c>
      <c r="JR9" s="246">
        <v>48.612000000000002</v>
      </c>
      <c r="JS9" s="246">
        <v>50.115000000000002</v>
      </c>
      <c r="JT9" s="246">
        <v>51.74</v>
      </c>
      <c r="JU9" s="246">
        <v>-8.3999000000000006</v>
      </c>
      <c r="JV9" s="246">
        <v>22.071000000000002</v>
      </c>
      <c r="JW9" s="246">
        <v>6.3299000000000003</v>
      </c>
      <c r="JX9" s="246">
        <v>8.6998999999999995</v>
      </c>
      <c r="JY9" s="246">
        <v>-41.817</v>
      </c>
      <c r="JZ9" s="246">
        <v>76.138000000000005</v>
      </c>
      <c r="KA9" s="246">
        <v>55.533000000000001</v>
      </c>
      <c r="KB9" s="246">
        <v>-41.563000000000002</v>
      </c>
      <c r="KC9" s="246">
        <v>-74.3</v>
      </c>
      <c r="KD9" s="246">
        <v>45.405000000000001</v>
      </c>
      <c r="KE9" s="246">
        <v>29.007999999999999</v>
      </c>
      <c r="KF9" s="246">
        <v>-1.6</v>
      </c>
      <c r="KG9" s="246">
        <v>0.3</v>
      </c>
      <c r="KH9" s="246">
        <v>0</v>
      </c>
      <c r="KI9" s="246">
        <v>199.94</v>
      </c>
    </row>
    <row r="10" spans="1:295" ht="18" customHeight="1" x14ac:dyDescent="0.35">
      <c r="A10" s="244" t="s">
        <v>54</v>
      </c>
      <c r="B10" s="244" t="s">
        <v>729</v>
      </c>
      <c r="C10" s="245">
        <v>0</v>
      </c>
      <c r="D10" s="245">
        <v>18.655000000000001</v>
      </c>
      <c r="E10" s="245">
        <v>-37.136000000000003</v>
      </c>
      <c r="F10" s="245">
        <v>10.132999999999999</v>
      </c>
      <c r="G10" s="245">
        <v>23.370999999999999</v>
      </c>
      <c r="H10" s="245">
        <v>0</v>
      </c>
      <c r="I10" s="245">
        <v>46.494999999999997</v>
      </c>
      <c r="J10" s="245">
        <v>-92.113</v>
      </c>
      <c r="K10" s="245">
        <v>46.62</v>
      </c>
      <c r="L10" s="245">
        <v>23.611000000000001</v>
      </c>
      <c r="M10" s="245">
        <v>23.236999999999998</v>
      </c>
      <c r="N10" s="245">
        <v>-15.539</v>
      </c>
      <c r="O10" s="245">
        <v>-21.28</v>
      </c>
      <c r="P10" s="245">
        <v>17.600000000000001</v>
      </c>
      <c r="Q10" s="245">
        <v>9.9359000000000002</v>
      </c>
      <c r="R10" s="245">
        <v>-17.600000000000001</v>
      </c>
      <c r="S10" s="245">
        <v>11.047000000000001</v>
      </c>
      <c r="T10" s="245">
        <v>186.31</v>
      </c>
      <c r="U10" s="245">
        <v>5.9288999999999996</v>
      </c>
      <c r="V10" s="245">
        <v>6.0861999999999998</v>
      </c>
      <c r="W10" s="245">
        <v>10.074</v>
      </c>
      <c r="X10" s="245">
        <v>0</v>
      </c>
      <c r="Y10" s="245">
        <v>14.031000000000001</v>
      </c>
      <c r="Z10" s="245">
        <v>7.6870000000000003</v>
      </c>
      <c r="AA10" s="245">
        <v>-21.41</v>
      </c>
      <c r="AB10" s="245">
        <v>113</v>
      </c>
      <c r="AC10" s="245">
        <v>-61.2</v>
      </c>
      <c r="AD10" s="245">
        <v>-61.408999999999999</v>
      </c>
      <c r="AE10" s="245">
        <v>20.3</v>
      </c>
      <c r="AF10" s="245">
        <v>15.539</v>
      </c>
      <c r="AG10" s="245">
        <v>0</v>
      </c>
      <c r="AH10" s="245">
        <v>9.8248999999999995</v>
      </c>
      <c r="AI10" s="245">
        <v>0.25</v>
      </c>
      <c r="AJ10" s="245">
        <v>-67.668999999999997</v>
      </c>
      <c r="AK10" s="245">
        <v>-68.448999999999998</v>
      </c>
      <c r="AL10" s="245">
        <v>-36.47</v>
      </c>
      <c r="AM10" s="245">
        <v>69.198999999999998</v>
      </c>
      <c r="AN10" s="245">
        <v>68.5</v>
      </c>
      <c r="AO10" s="245">
        <v>14.429</v>
      </c>
      <c r="AP10" s="245">
        <v>0.74109999999999998</v>
      </c>
      <c r="AQ10" s="245">
        <v>58.091999999999999</v>
      </c>
      <c r="AR10" s="245">
        <v>59.868000000000002</v>
      </c>
      <c r="AS10" s="245">
        <v>24.422000000000001</v>
      </c>
      <c r="AT10" s="245">
        <v>-75.686000000000007</v>
      </c>
      <c r="AU10" s="245">
        <v>0</v>
      </c>
      <c r="AV10" s="245">
        <v>28.247</v>
      </c>
      <c r="AW10" s="245">
        <v>24.012</v>
      </c>
      <c r="AX10" s="245">
        <v>70.462000000000003</v>
      </c>
      <c r="AY10" s="245">
        <v>55.593000000000004</v>
      </c>
      <c r="AZ10" s="245">
        <v>-5.758</v>
      </c>
      <c r="BA10" s="245">
        <v>7.6231999999999998</v>
      </c>
      <c r="BB10" s="245">
        <v>-367.14</v>
      </c>
      <c r="BC10" s="245">
        <v>-19.347999999999999</v>
      </c>
      <c r="BD10" s="245">
        <v>-12.699</v>
      </c>
      <c r="BE10" s="245">
        <v>-12.699</v>
      </c>
      <c r="BF10" s="245">
        <v>81.966999999999999</v>
      </c>
      <c r="BG10" s="245">
        <v>0</v>
      </c>
      <c r="BH10" s="245">
        <v>-4.3978000000000002</v>
      </c>
      <c r="BI10" s="245">
        <v>-67.102000000000004</v>
      </c>
      <c r="BJ10" s="245">
        <v>-27.1</v>
      </c>
      <c r="BK10" s="245">
        <v>3.1114000000000002</v>
      </c>
      <c r="BL10" s="245">
        <v>0</v>
      </c>
      <c r="BM10" s="245">
        <v>0</v>
      </c>
      <c r="BN10" s="245">
        <v>409.8</v>
      </c>
      <c r="BO10" s="245">
        <v>32.685000000000002</v>
      </c>
      <c r="BP10" s="245">
        <v>32.563000000000002</v>
      </c>
      <c r="BQ10" s="245">
        <v>-151.91999999999999</v>
      </c>
      <c r="BR10" s="245">
        <v>401.46</v>
      </c>
      <c r="BS10" s="245">
        <v>40.976999999999997</v>
      </c>
      <c r="BT10" s="245">
        <v>-129.88</v>
      </c>
      <c r="BU10" s="245">
        <v>132.22</v>
      </c>
      <c r="BV10" s="245">
        <v>74.466999999999999</v>
      </c>
      <c r="BW10" s="245">
        <v>22.629000000000001</v>
      </c>
      <c r="BX10" s="245">
        <v>20.719000000000001</v>
      </c>
      <c r="BY10" s="245">
        <v>51.259</v>
      </c>
      <c r="BZ10" s="245">
        <v>67.308999999999997</v>
      </c>
      <c r="CA10" s="245">
        <v>-70.322999999999993</v>
      </c>
      <c r="CB10" s="245">
        <v>-70.322999999999993</v>
      </c>
      <c r="CC10" s="245">
        <v>147.43</v>
      </c>
      <c r="CD10" s="245">
        <v>148.80000000000001</v>
      </c>
      <c r="CE10" s="245">
        <v>30.064</v>
      </c>
      <c r="CF10" s="245">
        <v>-99.132999999999996</v>
      </c>
      <c r="CG10" s="245">
        <v>-50.741999999999997</v>
      </c>
      <c r="CH10" s="245">
        <v>-2.8439000000000001</v>
      </c>
      <c r="CI10" s="245">
        <v>-70.933999999999997</v>
      </c>
      <c r="CJ10" s="245">
        <v>19.57</v>
      </c>
      <c r="CK10" s="245">
        <v>25.984999999999999</v>
      </c>
      <c r="CL10" s="245">
        <v>11.1</v>
      </c>
      <c r="CM10" s="245">
        <v>142.19</v>
      </c>
      <c r="CN10" s="245">
        <v>-14.31</v>
      </c>
      <c r="CO10" s="245">
        <v>12.162000000000001</v>
      </c>
      <c r="CP10" s="245">
        <v>11.195</v>
      </c>
      <c r="CQ10" s="245">
        <v>12.334</v>
      </c>
      <c r="CR10" s="245">
        <v>-16.681000000000001</v>
      </c>
      <c r="CS10" s="245">
        <v>-16.753</v>
      </c>
      <c r="CT10" s="245">
        <v>1</v>
      </c>
      <c r="CU10" s="245">
        <v>-19.28</v>
      </c>
      <c r="CV10" s="245">
        <v>-3.1242000000000001</v>
      </c>
      <c r="CW10" s="245">
        <v>12.55</v>
      </c>
      <c r="CX10" s="245">
        <v>22.048999999999999</v>
      </c>
      <c r="CY10" s="245">
        <v>62.779000000000003</v>
      </c>
      <c r="CZ10" s="245">
        <v>39.616</v>
      </c>
      <c r="DA10" s="245">
        <v>37.210999999999999</v>
      </c>
      <c r="DB10" s="245">
        <v>-30.689</v>
      </c>
      <c r="DC10" s="245">
        <v>-2.2606999999999999</v>
      </c>
      <c r="DD10" s="245">
        <v>70.989999999999995</v>
      </c>
      <c r="DE10" s="245">
        <v>70.433999999999997</v>
      </c>
      <c r="DF10" s="245">
        <v>-125.16</v>
      </c>
      <c r="DG10" s="245">
        <v>-1E-4</v>
      </c>
      <c r="DH10" s="245">
        <v>-18.666</v>
      </c>
      <c r="DI10" s="245">
        <v>-78.099000000000004</v>
      </c>
      <c r="DJ10" s="245">
        <v>-77.900000000000006</v>
      </c>
      <c r="DK10" s="245">
        <v>30.747</v>
      </c>
      <c r="DL10" s="245">
        <v>37.509</v>
      </c>
      <c r="DM10" s="245">
        <v>47.448</v>
      </c>
      <c r="DN10" s="245">
        <v>54.51</v>
      </c>
      <c r="DO10" s="245">
        <v>37.17</v>
      </c>
      <c r="DP10" s="245">
        <v>-5.7</v>
      </c>
      <c r="DQ10" s="245">
        <v>57.807000000000002</v>
      </c>
      <c r="DR10" s="245">
        <v>148.36000000000001</v>
      </c>
      <c r="DS10" s="245">
        <v>-30.09</v>
      </c>
      <c r="DT10" s="245">
        <v>-30.399000000000001</v>
      </c>
      <c r="DU10" s="245">
        <v>108.97</v>
      </c>
      <c r="DV10" s="245">
        <v>58.51</v>
      </c>
      <c r="DW10" s="245">
        <v>124.21</v>
      </c>
      <c r="DX10" s="245">
        <v>122.9</v>
      </c>
      <c r="DY10" s="245">
        <v>-60.027000000000001</v>
      </c>
      <c r="DZ10" s="245">
        <v>-59.954000000000001</v>
      </c>
      <c r="EA10" s="245">
        <v>178.62</v>
      </c>
      <c r="EB10" s="245">
        <v>135.63999999999999</v>
      </c>
      <c r="EC10" s="245">
        <v>129.38</v>
      </c>
      <c r="ED10" s="245">
        <v>120.82</v>
      </c>
      <c r="EE10" s="245">
        <v>85.53</v>
      </c>
      <c r="EF10" s="245">
        <v>64.2</v>
      </c>
      <c r="EG10" s="245">
        <v>-30.024999999999999</v>
      </c>
      <c r="EH10" s="245">
        <v>163.55000000000001</v>
      </c>
      <c r="EI10" s="245">
        <v>248.92</v>
      </c>
      <c r="EJ10" s="245">
        <v>0</v>
      </c>
      <c r="EK10" s="245">
        <v>-26.338999999999999</v>
      </c>
      <c r="EL10" s="245">
        <v>-25.401</v>
      </c>
      <c r="EM10" s="245">
        <v>0</v>
      </c>
      <c r="EN10" s="245">
        <v>-2.8140000000000001</v>
      </c>
      <c r="EO10" s="245">
        <v>-2.1745999999999999</v>
      </c>
      <c r="EP10" s="245">
        <v>138.30000000000001</v>
      </c>
      <c r="EQ10" s="245">
        <v>-59.951000000000001</v>
      </c>
      <c r="ER10" s="245">
        <v>-60.539000000000001</v>
      </c>
      <c r="ES10" s="245">
        <v>-29.14</v>
      </c>
      <c r="ET10" s="245">
        <v>0</v>
      </c>
      <c r="EU10" s="245">
        <v>-14.199</v>
      </c>
      <c r="EV10" s="245">
        <v>101.59</v>
      </c>
      <c r="EW10" s="245">
        <v>12.611000000000001</v>
      </c>
      <c r="EX10" s="245">
        <v>-53.311</v>
      </c>
      <c r="EY10" s="245">
        <v>-39.098999999999997</v>
      </c>
      <c r="EZ10" s="245">
        <v>-38.668999999999997</v>
      </c>
      <c r="FA10" s="245">
        <v>8.8927999999999994</v>
      </c>
      <c r="FB10" s="245">
        <v>-63.862000000000002</v>
      </c>
      <c r="FC10" s="245">
        <v>38.280999999999999</v>
      </c>
      <c r="FD10" s="245">
        <v>25.646999999999998</v>
      </c>
      <c r="FE10" s="245">
        <v>0</v>
      </c>
      <c r="FF10" s="245">
        <v>0</v>
      </c>
      <c r="FG10" s="245">
        <v>0</v>
      </c>
      <c r="FH10" s="245">
        <v>0</v>
      </c>
      <c r="FI10" s="245">
        <v>0</v>
      </c>
      <c r="FJ10" s="245">
        <v>69.828999999999994</v>
      </c>
      <c r="FK10" s="245">
        <v>69.995999999999995</v>
      </c>
      <c r="FL10" s="245">
        <v>-131.28</v>
      </c>
      <c r="FM10" s="245">
        <v>63.534999999999997</v>
      </c>
      <c r="FN10" s="245">
        <v>63.436999999999998</v>
      </c>
      <c r="FO10" s="245">
        <v>-88.837999999999994</v>
      </c>
      <c r="FP10" s="245">
        <v>-84.042000000000002</v>
      </c>
      <c r="FQ10" s="245">
        <v>-43.98</v>
      </c>
      <c r="FR10" s="245">
        <v>-50.649000000000001</v>
      </c>
      <c r="FS10" s="245">
        <v>14.058</v>
      </c>
      <c r="FT10" s="245">
        <v>0.85599999999999998</v>
      </c>
      <c r="FU10" s="245">
        <v>-8.6699000000000002</v>
      </c>
      <c r="FV10" s="245">
        <v>19.98</v>
      </c>
      <c r="FW10" s="245">
        <v>-44.825000000000003</v>
      </c>
      <c r="FX10" s="245">
        <v>10.81</v>
      </c>
      <c r="FY10" s="245">
        <v>-15.411</v>
      </c>
      <c r="FZ10" s="245">
        <v>4.1639999999999997</v>
      </c>
      <c r="GA10" s="245">
        <v>11.432</v>
      </c>
      <c r="GB10" s="245">
        <v>19.228999999999999</v>
      </c>
      <c r="GC10" s="245">
        <v>84.516999999999996</v>
      </c>
      <c r="GD10" s="245">
        <v>90.513999999999996</v>
      </c>
      <c r="GE10" s="245">
        <v>15.8</v>
      </c>
      <c r="GF10" s="245">
        <v>92.852999999999994</v>
      </c>
      <c r="GG10" s="245">
        <v>17.399000000000001</v>
      </c>
      <c r="GH10" s="245">
        <v>-23.248999999999999</v>
      </c>
      <c r="GI10" s="245">
        <v>-1.0363</v>
      </c>
      <c r="GJ10" s="245">
        <v>0</v>
      </c>
      <c r="GK10" s="245">
        <v>1.4297</v>
      </c>
      <c r="GL10" s="245">
        <v>6.3799999999999996E-2</v>
      </c>
      <c r="GM10" s="245">
        <v>0</v>
      </c>
      <c r="GN10" s="245">
        <v>-13.994999999999999</v>
      </c>
      <c r="GO10" s="245">
        <v>-30.922999999999998</v>
      </c>
      <c r="GP10" s="245">
        <v>29.946000000000002</v>
      </c>
      <c r="GQ10" s="245">
        <v>48.066000000000003</v>
      </c>
      <c r="GR10" s="245">
        <v>111.87</v>
      </c>
      <c r="GS10" s="245">
        <v>69.034000000000006</v>
      </c>
      <c r="GT10" s="245">
        <v>-167.42</v>
      </c>
      <c r="GU10" s="245">
        <v>-16.529</v>
      </c>
      <c r="GV10" s="245">
        <v>33.500999999999998</v>
      </c>
      <c r="GW10" s="245">
        <v>-33.610999999999997</v>
      </c>
      <c r="GX10" s="245">
        <v>10.138</v>
      </c>
      <c r="GY10" s="245">
        <v>0</v>
      </c>
      <c r="GZ10" s="245">
        <v>0</v>
      </c>
      <c r="HA10" s="245">
        <v>11.273999999999999</v>
      </c>
      <c r="HB10" s="245">
        <v>229.34</v>
      </c>
      <c r="HC10" s="245">
        <v>228.2</v>
      </c>
      <c r="HD10" s="245">
        <v>195.15</v>
      </c>
      <c r="HE10" s="245">
        <v>-194.65</v>
      </c>
      <c r="HF10" s="245">
        <v>-476.26</v>
      </c>
      <c r="HG10" s="245">
        <v>457.55</v>
      </c>
      <c r="HH10" s="245">
        <v>474.19</v>
      </c>
      <c r="HI10" s="245">
        <v>-216.55</v>
      </c>
      <c r="HJ10" s="245">
        <v>-215.39</v>
      </c>
      <c r="HK10" s="245">
        <v>-59.704000000000001</v>
      </c>
      <c r="HL10" s="245">
        <v>-51.326000000000001</v>
      </c>
      <c r="HM10" s="245">
        <v>80.094999999999999</v>
      </c>
      <c r="HN10" s="245">
        <v>78.290000000000006</v>
      </c>
      <c r="HO10" s="245">
        <v>-167.17</v>
      </c>
      <c r="HP10" s="245">
        <v>-166.15</v>
      </c>
      <c r="HQ10" s="245">
        <v>67.722999999999999</v>
      </c>
      <c r="HR10" s="245">
        <v>67.668000000000006</v>
      </c>
      <c r="HS10" s="245">
        <v>-16.088000000000001</v>
      </c>
      <c r="HT10" s="245">
        <v>-16.611000000000001</v>
      </c>
      <c r="HU10" s="245">
        <v>122.37</v>
      </c>
      <c r="HV10" s="245">
        <v>121.26</v>
      </c>
      <c r="HW10" s="245">
        <v>56.298999999999999</v>
      </c>
      <c r="HX10" s="245">
        <v>56.098999999999997</v>
      </c>
      <c r="HY10" s="245">
        <v>22.867000000000001</v>
      </c>
      <c r="HZ10" s="245">
        <v>22.478999999999999</v>
      </c>
      <c r="IA10" s="245">
        <v>-323.87</v>
      </c>
      <c r="IB10" s="245">
        <v>103.39</v>
      </c>
      <c r="IC10" s="245">
        <v>103.19</v>
      </c>
      <c r="ID10" s="245">
        <v>13.898999999999999</v>
      </c>
      <c r="IE10" s="245">
        <v>5.6999000000000004</v>
      </c>
      <c r="IF10" s="245">
        <v>-65.900000000000006</v>
      </c>
      <c r="IG10" s="245">
        <v>-65.3</v>
      </c>
      <c r="IH10" s="245">
        <v>1.4759</v>
      </c>
      <c r="II10" s="245">
        <v>1.2585999999999999</v>
      </c>
      <c r="IJ10" s="245">
        <v>-470.48</v>
      </c>
      <c r="IK10" s="245">
        <v>-230.37</v>
      </c>
      <c r="IL10" s="245">
        <v>415.68</v>
      </c>
      <c r="IM10" s="245">
        <v>343.53</v>
      </c>
      <c r="IN10" s="245">
        <v>49.551000000000002</v>
      </c>
      <c r="IO10" s="245">
        <v>-337.18</v>
      </c>
      <c r="IP10" s="245">
        <v>337.19</v>
      </c>
      <c r="IQ10" s="245">
        <v>-127.94</v>
      </c>
      <c r="IR10" s="245">
        <v>-225.81</v>
      </c>
      <c r="IS10" s="245">
        <v>-333.58</v>
      </c>
      <c r="IT10" s="245">
        <v>119.55</v>
      </c>
      <c r="IU10" s="245">
        <v>97.975999999999999</v>
      </c>
      <c r="IV10" s="245">
        <v>130.88</v>
      </c>
      <c r="IW10" s="245">
        <v>-407.82</v>
      </c>
      <c r="IX10" s="245">
        <v>229.89</v>
      </c>
      <c r="IY10" s="245">
        <v>-179.78</v>
      </c>
      <c r="IZ10" s="245">
        <v>180.57</v>
      </c>
      <c r="JA10" s="245">
        <v>-8.5679999999999996</v>
      </c>
      <c r="JB10" s="245">
        <v>30.954999999999998</v>
      </c>
      <c r="JC10" s="245">
        <v>28.158999999999999</v>
      </c>
      <c r="JD10" s="245">
        <v>5.1868999999999996</v>
      </c>
      <c r="JE10" s="245">
        <v>7.2549999999999999</v>
      </c>
      <c r="JF10" s="245">
        <v>-27.76</v>
      </c>
      <c r="JG10" s="245">
        <v>9.76</v>
      </c>
      <c r="JH10" s="245">
        <v>14.071999999999999</v>
      </c>
      <c r="JI10" s="245">
        <v>-10.077999999999999</v>
      </c>
      <c r="JJ10" s="245">
        <v>-49.393999999999998</v>
      </c>
      <c r="JK10" s="245">
        <v>-14.061</v>
      </c>
      <c r="JL10" s="245">
        <v>48.7</v>
      </c>
      <c r="JM10" s="245">
        <v>55.715000000000003</v>
      </c>
      <c r="JN10" s="245">
        <v>56.444000000000003</v>
      </c>
      <c r="JO10" s="245">
        <v>0</v>
      </c>
      <c r="JP10" s="245">
        <v>0</v>
      </c>
      <c r="JQ10" s="245">
        <v>49.845999999999997</v>
      </c>
      <c r="JR10" s="245">
        <v>51.136000000000003</v>
      </c>
      <c r="JS10" s="245">
        <v>51.164999999999999</v>
      </c>
      <c r="JT10" s="245">
        <v>52.39</v>
      </c>
      <c r="JU10" s="245">
        <v>-5.5998999999999999</v>
      </c>
      <c r="JV10" s="245">
        <v>22.885000000000002</v>
      </c>
      <c r="JW10" s="245">
        <v>6.0499000000000001</v>
      </c>
      <c r="JX10" s="245">
        <v>8.6998999999999995</v>
      </c>
      <c r="JY10" s="245">
        <v>-49.953000000000003</v>
      </c>
      <c r="JZ10" s="245">
        <v>80.039000000000001</v>
      </c>
      <c r="KA10" s="245">
        <v>60.216999999999999</v>
      </c>
      <c r="KB10" s="245">
        <v>-48.406999999999996</v>
      </c>
      <c r="KC10" s="245">
        <v>-77.888000000000005</v>
      </c>
      <c r="KD10" s="245">
        <v>50.359000000000002</v>
      </c>
      <c r="KE10" s="245">
        <v>26.623000000000001</v>
      </c>
      <c r="KF10" s="245">
        <v>-2</v>
      </c>
      <c r="KG10" s="245">
        <v>2.2999000000000001</v>
      </c>
      <c r="KH10" s="245">
        <v>0</v>
      </c>
      <c r="KI10" s="245">
        <v>203.16</v>
      </c>
    </row>
    <row r="11" spans="1:295" ht="18" customHeight="1" x14ac:dyDescent="0.35">
      <c r="A11" s="244" t="s">
        <v>54</v>
      </c>
      <c r="B11" s="244" t="s">
        <v>730</v>
      </c>
      <c r="C11" s="245">
        <v>0</v>
      </c>
      <c r="D11" s="245">
        <v>18.428000000000001</v>
      </c>
      <c r="E11" s="245">
        <v>-36.64</v>
      </c>
      <c r="F11" s="245">
        <v>9.9756</v>
      </c>
      <c r="G11" s="245">
        <v>22.893000000000001</v>
      </c>
      <c r="H11" s="245">
        <v>0</v>
      </c>
      <c r="I11" s="245">
        <v>45.331000000000003</v>
      </c>
      <c r="J11" s="245">
        <v>-87.751000000000005</v>
      </c>
      <c r="K11" s="245">
        <v>44.965000000000003</v>
      </c>
      <c r="L11" s="245">
        <v>22.555</v>
      </c>
      <c r="M11" s="245">
        <v>22.164000000000001</v>
      </c>
      <c r="N11" s="245">
        <v>-11.1</v>
      </c>
      <c r="O11" s="245">
        <v>-21.92</v>
      </c>
      <c r="P11" s="245">
        <v>17.600000000000001</v>
      </c>
      <c r="Q11" s="245">
        <v>8.2798999999999996</v>
      </c>
      <c r="R11" s="245">
        <v>-17.600000000000001</v>
      </c>
      <c r="S11" s="245">
        <v>12.814</v>
      </c>
      <c r="T11" s="245">
        <v>178.196</v>
      </c>
      <c r="U11" s="245">
        <v>4.4363999999999999</v>
      </c>
      <c r="V11" s="245">
        <v>4.3578999999999999</v>
      </c>
      <c r="W11" s="245">
        <v>7.2153999999999998</v>
      </c>
      <c r="X11" s="245">
        <v>0</v>
      </c>
      <c r="Y11" s="245">
        <v>9.1890000000000001</v>
      </c>
      <c r="Z11" s="245">
        <v>7.5442999999999998</v>
      </c>
      <c r="AA11" s="245">
        <v>-22.38</v>
      </c>
      <c r="AB11" s="245">
        <v>113</v>
      </c>
      <c r="AC11" s="245">
        <v>-59.098999999999997</v>
      </c>
      <c r="AD11" s="245">
        <v>-58.63</v>
      </c>
      <c r="AE11" s="245">
        <v>21.524000000000001</v>
      </c>
      <c r="AF11" s="245">
        <v>11.1</v>
      </c>
      <c r="AG11" s="245">
        <v>0</v>
      </c>
      <c r="AH11" s="245">
        <v>9.8248999999999995</v>
      </c>
      <c r="AI11" s="245">
        <v>0.25</v>
      </c>
      <c r="AJ11" s="245">
        <v>-60.389000000000003</v>
      </c>
      <c r="AK11" s="245">
        <v>-60.918999999999997</v>
      </c>
      <c r="AL11" s="245">
        <v>-45.11</v>
      </c>
      <c r="AM11" s="245">
        <v>61.02</v>
      </c>
      <c r="AN11" s="245">
        <v>61.439</v>
      </c>
      <c r="AO11" s="245">
        <v>14.311999999999999</v>
      </c>
      <c r="AP11" s="245">
        <v>0.66469999999999996</v>
      </c>
      <c r="AQ11" s="245">
        <v>55.920999999999999</v>
      </c>
      <c r="AR11" s="245">
        <v>57.920999999999999</v>
      </c>
      <c r="AS11" s="245">
        <v>23.152999999999999</v>
      </c>
      <c r="AT11" s="245">
        <v>-65.772999999999996</v>
      </c>
      <c r="AU11" s="245">
        <v>0</v>
      </c>
      <c r="AV11" s="245">
        <v>5.9714</v>
      </c>
      <c r="AW11" s="245">
        <v>6.2424999999999997</v>
      </c>
      <c r="AX11" s="245">
        <v>71.534000000000006</v>
      </c>
      <c r="AY11" s="245">
        <v>55.994</v>
      </c>
      <c r="AZ11" s="245">
        <v>-3.6640999999999999</v>
      </c>
      <c r="BA11" s="245">
        <v>-9.7475000000000005</v>
      </c>
      <c r="BB11" s="245">
        <v>-342.64</v>
      </c>
      <c r="BC11" s="245">
        <v>9.3291000000000004</v>
      </c>
      <c r="BD11" s="245">
        <v>-13.898999999999999</v>
      </c>
      <c r="BE11" s="245">
        <v>-13.999000000000001</v>
      </c>
      <c r="BF11" s="245">
        <v>71.841999999999999</v>
      </c>
      <c r="BG11" s="245">
        <v>0</v>
      </c>
      <c r="BH11" s="245">
        <v>-4.0949999999999998</v>
      </c>
      <c r="BI11" s="245">
        <v>-67.102000000000004</v>
      </c>
      <c r="BJ11" s="245">
        <v>-34.886000000000003</v>
      </c>
      <c r="BK11" s="245">
        <v>2.8148</v>
      </c>
      <c r="BL11" s="245">
        <v>0</v>
      </c>
      <c r="BM11" s="245">
        <v>0</v>
      </c>
      <c r="BN11" s="245">
        <v>381.42</v>
      </c>
      <c r="BO11" s="245">
        <v>19.898</v>
      </c>
      <c r="BP11" s="245">
        <v>19.774999999999999</v>
      </c>
      <c r="BQ11" s="245">
        <v>-118.72</v>
      </c>
      <c r="BR11" s="245">
        <v>376.06</v>
      </c>
      <c r="BS11" s="245">
        <v>40.976999999999997</v>
      </c>
      <c r="BT11" s="245">
        <v>-128.19</v>
      </c>
      <c r="BU11" s="245">
        <v>128.55000000000001</v>
      </c>
      <c r="BV11" s="245">
        <v>70.364999999999995</v>
      </c>
      <c r="BW11" s="245">
        <v>22.25</v>
      </c>
      <c r="BX11" s="245">
        <v>20</v>
      </c>
      <c r="BY11" s="245">
        <v>48.47</v>
      </c>
      <c r="BZ11" s="245">
        <v>64.83</v>
      </c>
      <c r="CA11" s="245">
        <v>-68.849000000000004</v>
      </c>
      <c r="CB11" s="245">
        <v>-67.778000000000006</v>
      </c>
      <c r="CC11" s="245">
        <v>139.9</v>
      </c>
      <c r="CD11" s="245">
        <v>141.62</v>
      </c>
      <c r="CE11" s="245">
        <v>31.794</v>
      </c>
      <c r="CF11" s="245">
        <v>-91.228999999999999</v>
      </c>
      <c r="CG11" s="245">
        <v>-45.83</v>
      </c>
      <c r="CH11" s="245">
        <v>6.6703000000000001</v>
      </c>
      <c r="CI11" s="245">
        <v>-78.123999999999995</v>
      </c>
      <c r="CJ11" s="245">
        <v>19.57</v>
      </c>
      <c r="CK11" s="245">
        <v>25.984999999999999</v>
      </c>
      <c r="CL11" s="245">
        <v>-6.5</v>
      </c>
      <c r="CM11" s="245">
        <v>156.19</v>
      </c>
      <c r="CN11" s="245">
        <v>-13.5</v>
      </c>
      <c r="CO11" s="245">
        <v>7.9607000000000001</v>
      </c>
      <c r="CP11" s="245">
        <v>7.0971000000000002</v>
      </c>
      <c r="CQ11" s="245">
        <v>9.7482000000000006</v>
      </c>
      <c r="CR11" s="245">
        <v>-24.728000000000002</v>
      </c>
      <c r="CS11" s="245">
        <v>-24.085000000000001</v>
      </c>
      <c r="CT11" s="245">
        <v>1</v>
      </c>
      <c r="CU11" s="245">
        <v>-10.856999999999999</v>
      </c>
      <c r="CV11" s="245">
        <v>-2.0352999999999999</v>
      </c>
      <c r="CW11" s="245">
        <v>12.41</v>
      </c>
      <c r="CX11" s="245">
        <v>21.548999999999999</v>
      </c>
      <c r="CY11" s="245">
        <v>62.65</v>
      </c>
      <c r="CZ11" s="245">
        <v>38.21</v>
      </c>
      <c r="DA11" s="245">
        <v>36.332000000000001</v>
      </c>
      <c r="DB11" s="245">
        <v>-29.829000000000001</v>
      </c>
      <c r="DC11" s="245">
        <v>-2.2606999999999999</v>
      </c>
      <c r="DD11" s="245">
        <v>78.516999999999996</v>
      </c>
      <c r="DE11" s="245">
        <v>77.623999999999995</v>
      </c>
      <c r="DF11" s="245">
        <v>-145.97</v>
      </c>
      <c r="DG11" s="245">
        <v>-1E-4</v>
      </c>
      <c r="DH11" s="245">
        <v>-18.231000000000002</v>
      </c>
      <c r="DI11" s="245">
        <v>-73.3</v>
      </c>
      <c r="DJ11" s="245">
        <v>-73.3</v>
      </c>
      <c r="DK11" s="245">
        <v>30.626999999999999</v>
      </c>
      <c r="DL11" s="245">
        <v>36.337000000000003</v>
      </c>
      <c r="DM11" s="245">
        <v>47.448</v>
      </c>
      <c r="DN11" s="245">
        <v>52.752000000000002</v>
      </c>
      <c r="DO11" s="245">
        <v>36</v>
      </c>
      <c r="DP11" s="245">
        <v>-6.46</v>
      </c>
      <c r="DQ11" s="245">
        <v>57.591000000000001</v>
      </c>
      <c r="DR11" s="245">
        <v>139.26</v>
      </c>
      <c r="DS11" s="245">
        <v>-29.93</v>
      </c>
      <c r="DT11" s="245">
        <v>-30.17</v>
      </c>
      <c r="DU11" s="245">
        <v>105.29</v>
      </c>
      <c r="DV11" s="245">
        <v>55.01</v>
      </c>
      <c r="DW11" s="245">
        <v>143.9</v>
      </c>
      <c r="DX11" s="245">
        <v>141.01</v>
      </c>
      <c r="DY11" s="245">
        <v>-48.756999999999998</v>
      </c>
      <c r="DZ11" s="245">
        <v>-46.280999999999999</v>
      </c>
      <c r="EA11" s="245">
        <v>177.91</v>
      </c>
      <c r="EB11" s="245">
        <v>148.79</v>
      </c>
      <c r="EC11" s="245">
        <v>142.51</v>
      </c>
      <c r="ED11" s="245">
        <v>129.52000000000001</v>
      </c>
      <c r="EE11" s="245">
        <v>65.905000000000001</v>
      </c>
      <c r="EF11" s="245">
        <v>46.203000000000003</v>
      </c>
      <c r="EG11" s="245">
        <v>-30.452999999999999</v>
      </c>
      <c r="EH11" s="245">
        <v>130.5</v>
      </c>
      <c r="EI11" s="245">
        <v>244.24</v>
      </c>
      <c r="EJ11" s="245">
        <v>0</v>
      </c>
      <c r="EK11" s="245">
        <v>-27.135999999999999</v>
      </c>
      <c r="EL11" s="245">
        <v>-25.291</v>
      </c>
      <c r="EM11" s="245">
        <v>22.870999999999999</v>
      </c>
      <c r="EN11" s="245">
        <v>0.80679999999999996</v>
      </c>
      <c r="EO11" s="245">
        <v>0.64039999999999997</v>
      </c>
      <c r="EP11" s="245">
        <v>43.055</v>
      </c>
      <c r="EQ11" s="245">
        <v>-40.116999999999997</v>
      </c>
      <c r="ER11" s="245">
        <v>-41.167000000000002</v>
      </c>
      <c r="ES11" s="245">
        <v>-10.521000000000001</v>
      </c>
      <c r="ET11" s="245">
        <v>0</v>
      </c>
      <c r="EU11" s="245">
        <v>-16.129000000000001</v>
      </c>
      <c r="EV11" s="245">
        <v>1</v>
      </c>
      <c r="EW11" s="245">
        <v>12.183999999999999</v>
      </c>
      <c r="EX11" s="245">
        <v>-49.267000000000003</v>
      </c>
      <c r="EY11" s="245">
        <v>-40.610999999999997</v>
      </c>
      <c r="EZ11" s="245">
        <v>-39.616999999999997</v>
      </c>
      <c r="FA11" s="245">
        <v>10.263999999999999</v>
      </c>
      <c r="FB11" s="245">
        <v>-44.843000000000004</v>
      </c>
      <c r="FC11" s="245">
        <v>36.719000000000001</v>
      </c>
      <c r="FD11" s="245">
        <v>25.556000000000001</v>
      </c>
      <c r="FE11" s="245">
        <v>0</v>
      </c>
      <c r="FF11" s="245">
        <v>0</v>
      </c>
      <c r="FG11" s="245">
        <v>0</v>
      </c>
      <c r="FH11" s="245">
        <v>0</v>
      </c>
      <c r="FI11" s="245">
        <v>0</v>
      </c>
      <c r="FJ11" s="245">
        <v>67.819000000000003</v>
      </c>
      <c r="FK11" s="245">
        <v>68.991</v>
      </c>
      <c r="FL11" s="245">
        <v>-112.02</v>
      </c>
      <c r="FM11" s="245">
        <v>49.817</v>
      </c>
      <c r="FN11" s="245">
        <v>48.926000000000002</v>
      </c>
      <c r="FO11" s="245">
        <v>-72.980999999999995</v>
      </c>
      <c r="FP11" s="245">
        <v>-70.221000000000004</v>
      </c>
      <c r="FQ11" s="245">
        <v>-36.640999999999998</v>
      </c>
      <c r="FR11" s="245">
        <v>-47.969000000000001</v>
      </c>
      <c r="FS11" s="245">
        <v>13.272</v>
      </c>
      <c r="FT11" s="245">
        <v>0.82189999999999996</v>
      </c>
      <c r="FU11" s="245">
        <v>-8.2199000000000009</v>
      </c>
      <c r="FV11" s="245">
        <v>20.97</v>
      </c>
      <c r="FW11" s="245">
        <v>-37.286000000000001</v>
      </c>
      <c r="FX11" s="245">
        <v>10.84</v>
      </c>
      <c r="FY11" s="245">
        <v>-15.603</v>
      </c>
      <c r="FZ11" s="245">
        <v>4.2160000000000002</v>
      </c>
      <c r="GA11" s="245">
        <v>9.4724000000000004</v>
      </c>
      <c r="GB11" s="245">
        <v>20.37</v>
      </c>
      <c r="GC11" s="245">
        <v>72.510000000000005</v>
      </c>
      <c r="GD11" s="245">
        <v>76.531000000000006</v>
      </c>
      <c r="GE11" s="245">
        <v>15.36</v>
      </c>
      <c r="GF11" s="245">
        <v>89.923000000000002</v>
      </c>
      <c r="GG11" s="245">
        <v>20.7</v>
      </c>
      <c r="GH11" s="245">
        <v>-22.032</v>
      </c>
      <c r="GI11" s="245">
        <v>-1.1141000000000001</v>
      </c>
      <c r="GJ11" s="245">
        <v>0</v>
      </c>
      <c r="GK11" s="245">
        <v>1.3527</v>
      </c>
      <c r="GL11" s="245">
        <v>6.3799999999999996E-2</v>
      </c>
      <c r="GM11" s="245">
        <v>0</v>
      </c>
      <c r="GN11" s="245">
        <v>-14.759</v>
      </c>
      <c r="GO11" s="245">
        <v>-28.815999999999999</v>
      </c>
      <c r="GP11" s="245">
        <v>29.771000000000001</v>
      </c>
      <c r="GQ11" s="245">
        <v>45.040999999999997</v>
      </c>
      <c r="GR11" s="245">
        <v>106.73</v>
      </c>
      <c r="GS11" s="245">
        <v>64.855999999999995</v>
      </c>
      <c r="GT11" s="245">
        <v>-159.94999999999999</v>
      </c>
      <c r="GU11" s="245">
        <v>-15.904999999999999</v>
      </c>
      <c r="GV11" s="245">
        <v>32.798000000000002</v>
      </c>
      <c r="GW11" s="245">
        <v>-32.505000000000003</v>
      </c>
      <c r="GX11" s="245">
        <v>10.89</v>
      </c>
      <c r="GY11" s="245">
        <v>0</v>
      </c>
      <c r="GZ11" s="245">
        <v>0</v>
      </c>
      <c r="HA11" s="245">
        <v>10.911</v>
      </c>
      <c r="HB11" s="245">
        <v>236.32</v>
      </c>
      <c r="HC11" s="245">
        <v>234.77</v>
      </c>
      <c r="HD11" s="245">
        <v>189.49</v>
      </c>
      <c r="HE11" s="245">
        <v>-188.99</v>
      </c>
      <c r="HF11" s="245">
        <v>-470.05</v>
      </c>
      <c r="HG11" s="245">
        <v>461.79</v>
      </c>
      <c r="HH11" s="245">
        <v>472.69</v>
      </c>
      <c r="HI11" s="245">
        <v>-222.21</v>
      </c>
      <c r="HJ11" s="245">
        <v>-220.41</v>
      </c>
      <c r="HK11" s="245">
        <v>-53.756999999999998</v>
      </c>
      <c r="HL11" s="245">
        <v>-46.866999999999997</v>
      </c>
      <c r="HM11" s="245">
        <v>79.373999999999995</v>
      </c>
      <c r="HN11" s="245">
        <v>78.828000000000003</v>
      </c>
      <c r="HO11" s="245">
        <v>-167.17</v>
      </c>
      <c r="HP11" s="245">
        <v>-166.15</v>
      </c>
      <c r="HQ11" s="245">
        <v>69.492000000000004</v>
      </c>
      <c r="HR11" s="245">
        <v>69.162000000000006</v>
      </c>
      <c r="HS11" s="245">
        <v>-15.537000000000001</v>
      </c>
      <c r="HT11" s="245">
        <v>-14.986000000000001</v>
      </c>
      <c r="HU11" s="245">
        <v>120.58</v>
      </c>
      <c r="HV11" s="245">
        <v>121.37</v>
      </c>
      <c r="HW11" s="245">
        <v>57</v>
      </c>
      <c r="HX11" s="245">
        <v>57.598999999999997</v>
      </c>
      <c r="HY11" s="245">
        <v>22.91</v>
      </c>
      <c r="HZ11" s="245">
        <v>22.12</v>
      </c>
      <c r="IA11" s="245">
        <v>-334.6</v>
      </c>
      <c r="IB11" s="245">
        <v>107.85</v>
      </c>
      <c r="IC11" s="245">
        <v>107.64</v>
      </c>
      <c r="ID11" s="245">
        <v>13.3</v>
      </c>
      <c r="IE11" s="245">
        <v>7.4</v>
      </c>
      <c r="IF11" s="245">
        <v>-66.8</v>
      </c>
      <c r="IG11" s="245">
        <v>-67</v>
      </c>
      <c r="IH11" s="245">
        <v>1.4759</v>
      </c>
      <c r="II11" s="245">
        <v>1.3444</v>
      </c>
      <c r="IJ11" s="245">
        <v>-462.59</v>
      </c>
      <c r="IK11" s="245">
        <v>-225.57</v>
      </c>
      <c r="IL11" s="245">
        <v>426.33</v>
      </c>
      <c r="IM11" s="245">
        <v>350.15</v>
      </c>
      <c r="IN11" s="245">
        <v>42.451999999999998</v>
      </c>
      <c r="IO11" s="245">
        <v>-341.63</v>
      </c>
      <c r="IP11" s="245">
        <v>342.71</v>
      </c>
      <c r="IQ11" s="245">
        <v>-134.46</v>
      </c>
      <c r="IR11" s="245">
        <v>-230.71</v>
      </c>
      <c r="IS11" s="245">
        <v>-343.69</v>
      </c>
      <c r="IT11" s="245">
        <v>110.16</v>
      </c>
      <c r="IU11" s="245">
        <v>99.918999999999997</v>
      </c>
      <c r="IV11" s="245">
        <v>138.68</v>
      </c>
      <c r="IW11" s="245">
        <v>-416.35</v>
      </c>
      <c r="IX11" s="245">
        <v>231.41</v>
      </c>
      <c r="IY11" s="245">
        <v>-185.51</v>
      </c>
      <c r="IZ11" s="245">
        <v>185.72</v>
      </c>
      <c r="JA11" s="245">
        <v>-7.4337</v>
      </c>
      <c r="JB11" s="245">
        <v>30.954999999999998</v>
      </c>
      <c r="JC11" s="245">
        <v>28.879000000000001</v>
      </c>
      <c r="JD11" s="245">
        <v>5.2619999999999996</v>
      </c>
      <c r="JE11" s="245">
        <v>7.3330000000000002</v>
      </c>
      <c r="JF11" s="245">
        <v>-28.239000000000001</v>
      </c>
      <c r="JG11" s="245">
        <v>9.52</v>
      </c>
      <c r="JH11" s="245">
        <v>14.242000000000001</v>
      </c>
      <c r="JI11" s="245">
        <v>-10.487</v>
      </c>
      <c r="JJ11" s="245">
        <v>-47.93</v>
      </c>
      <c r="JK11" s="245">
        <v>-14.032999999999999</v>
      </c>
      <c r="JL11" s="245">
        <v>48.5</v>
      </c>
      <c r="JM11" s="245">
        <v>53.860999999999997</v>
      </c>
      <c r="JN11" s="245">
        <v>56.277000000000001</v>
      </c>
      <c r="JO11" s="245">
        <v>0</v>
      </c>
      <c r="JP11" s="245">
        <v>0</v>
      </c>
      <c r="JQ11" s="245">
        <v>49.896000000000001</v>
      </c>
      <c r="JR11" s="245">
        <v>50.401000000000003</v>
      </c>
      <c r="JS11" s="245">
        <v>50.938000000000002</v>
      </c>
      <c r="JT11" s="245">
        <v>52.2</v>
      </c>
      <c r="JU11" s="245">
        <v>-5.3</v>
      </c>
      <c r="JV11" s="245">
        <v>22.04</v>
      </c>
      <c r="JW11" s="245">
        <v>5.8699000000000003</v>
      </c>
      <c r="JX11" s="245">
        <v>8.6998999999999995</v>
      </c>
      <c r="JY11" s="245">
        <v>-44.235999999999997</v>
      </c>
      <c r="JZ11" s="245">
        <v>73.298000000000002</v>
      </c>
      <c r="KA11" s="245">
        <v>53.607999999999997</v>
      </c>
      <c r="KB11" s="245">
        <v>-44.231000000000002</v>
      </c>
      <c r="KC11" s="245">
        <v>-73.248999999999995</v>
      </c>
      <c r="KD11" s="245">
        <v>45.988</v>
      </c>
      <c r="KE11" s="245">
        <v>26.913</v>
      </c>
      <c r="KF11" s="245">
        <v>-2.5</v>
      </c>
      <c r="KG11" s="245">
        <v>2.5998999999999999</v>
      </c>
      <c r="KH11" s="245">
        <v>0</v>
      </c>
      <c r="KI11" s="245">
        <v>193.22</v>
      </c>
    </row>
    <row r="12" spans="1:295" ht="18" customHeight="1" x14ac:dyDescent="0.35">
      <c r="A12" s="244" t="s">
        <v>54</v>
      </c>
      <c r="B12" s="244" t="s">
        <v>731</v>
      </c>
      <c r="C12" s="245">
        <v>0</v>
      </c>
      <c r="D12" s="245">
        <v>18.010999999999999</v>
      </c>
      <c r="E12" s="245">
        <v>-35.881</v>
      </c>
      <c r="F12" s="245">
        <v>9.4937000000000005</v>
      </c>
      <c r="G12" s="245">
        <v>21.934999999999999</v>
      </c>
      <c r="H12" s="245">
        <v>0</v>
      </c>
      <c r="I12" s="245">
        <v>43.79</v>
      </c>
      <c r="J12" s="245">
        <v>-86.49</v>
      </c>
      <c r="K12" s="245">
        <v>42.646999999999998</v>
      </c>
      <c r="L12" s="245">
        <v>21.643000000000001</v>
      </c>
      <c r="M12" s="245">
        <v>21.148</v>
      </c>
      <c r="N12" s="245">
        <v>-13.319000000000001</v>
      </c>
      <c r="O12" s="245">
        <v>-20.867000000000001</v>
      </c>
      <c r="P12" s="245">
        <v>17.600000000000001</v>
      </c>
      <c r="Q12" s="245">
        <v>8.2798999999999996</v>
      </c>
      <c r="R12" s="245">
        <v>-17.600000000000001</v>
      </c>
      <c r="S12" s="245">
        <v>12.932</v>
      </c>
      <c r="T12" s="245">
        <v>174.22200000000001</v>
      </c>
      <c r="U12" s="245">
        <v>5.1205999999999996</v>
      </c>
      <c r="V12" s="245">
        <v>4.9443000000000001</v>
      </c>
      <c r="W12" s="245">
        <v>8.4240999999999993</v>
      </c>
      <c r="X12" s="245">
        <v>0</v>
      </c>
      <c r="Y12" s="245">
        <v>13.249000000000001</v>
      </c>
      <c r="Z12" s="245">
        <v>7.7698</v>
      </c>
      <c r="AA12" s="245">
        <v>-23.14</v>
      </c>
      <c r="AB12" s="245">
        <v>113</v>
      </c>
      <c r="AC12" s="245">
        <v>-58.009</v>
      </c>
      <c r="AD12" s="245">
        <v>-57.88</v>
      </c>
      <c r="AE12" s="245">
        <v>19.699000000000002</v>
      </c>
      <c r="AF12" s="245">
        <v>13.319000000000001</v>
      </c>
      <c r="AG12" s="245">
        <v>0</v>
      </c>
      <c r="AH12" s="245">
        <v>9.8248999999999995</v>
      </c>
      <c r="AI12" s="245">
        <v>0.25</v>
      </c>
      <c r="AJ12" s="245">
        <v>-63.58</v>
      </c>
      <c r="AK12" s="245">
        <v>-64.519000000000005</v>
      </c>
      <c r="AL12" s="245">
        <v>-35.340000000000003</v>
      </c>
      <c r="AM12" s="245">
        <v>65.138999999999996</v>
      </c>
      <c r="AN12" s="245">
        <v>65</v>
      </c>
      <c r="AO12" s="245">
        <v>14.260999999999999</v>
      </c>
      <c r="AP12" s="245">
        <v>0.92069999999999996</v>
      </c>
      <c r="AQ12" s="245">
        <v>55.171999999999997</v>
      </c>
      <c r="AR12" s="245">
        <v>57.290999999999997</v>
      </c>
      <c r="AS12" s="245">
        <v>22.509</v>
      </c>
      <c r="AT12" s="245">
        <v>-67.381</v>
      </c>
      <c r="AU12" s="245">
        <v>0</v>
      </c>
      <c r="AV12" s="245">
        <v>29.218</v>
      </c>
      <c r="AW12" s="245">
        <v>28.117999999999999</v>
      </c>
      <c r="AX12" s="245">
        <v>67.113</v>
      </c>
      <c r="AY12" s="245">
        <v>51.975999999999999</v>
      </c>
      <c r="AZ12" s="245">
        <v>-5.758</v>
      </c>
      <c r="BA12" s="245">
        <v>6.1104000000000003</v>
      </c>
      <c r="BB12" s="245">
        <v>-351.82</v>
      </c>
      <c r="BC12" s="245">
        <v>26.161000000000001</v>
      </c>
      <c r="BD12" s="245">
        <v>-12.699</v>
      </c>
      <c r="BE12" s="245">
        <v>-12.599</v>
      </c>
      <c r="BF12" s="245">
        <v>73.286000000000001</v>
      </c>
      <c r="BG12" s="245">
        <v>0</v>
      </c>
      <c r="BH12" s="245">
        <v>-4.1130000000000004</v>
      </c>
      <c r="BI12" s="245">
        <v>-67.102000000000004</v>
      </c>
      <c r="BJ12" s="245">
        <v>-40.421999999999997</v>
      </c>
      <c r="BK12" s="245">
        <v>1.6604000000000001</v>
      </c>
      <c r="BL12" s="245">
        <v>0</v>
      </c>
      <c r="BM12" s="245">
        <v>2.8209</v>
      </c>
      <c r="BN12" s="245">
        <v>399.36</v>
      </c>
      <c r="BO12" s="245">
        <v>17.486999999999998</v>
      </c>
      <c r="BP12" s="245">
        <v>17.303000000000001</v>
      </c>
      <c r="BQ12" s="245">
        <v>-105.08</v>
      </c>
      <c r="BR12" s="245">
        <v>384.98</v>
      </c>
      <c r="BS12" s="245">
        <v>40.976999999999997</v>
      </c>
      <c r="BT12" s="245">
        <v>-131.94</v>
      </c>
      <c r="BU12" s="245">
        <v>133.97</v>
      </c>
      <c r="BV12" s="245">
        <v>68.668999999999997</v>
      </c>
      <c r="BW12" s="245">
        <v>21.989000000000001</v>
      </c>
      <c r="BX12" s="245">
        <v>19.2</v>
      </c>
      <c r="BY12" s="245">
        <v>46.418999999999997</v>
      </c>
      <c r="BZ12" s="245">
        <v>63.408999999999999</v>
      </c>
      <c r="CA12" s="245">
        <v>-69.251000000000005</v>
      </c>
      <c r="CB12" s="245">
        <v>-69.117000000000004</v>
      </c>
      <c r="CC12" s="245">
        <v>147.26</v>
      </c>
      <c r="CD12" s="245">
        <v>147.29</v>
      </c>
      <c r="CE12" s="245">
        <v>31.866</v>
      </c>
      <c r="CF12" s="245">
        <v>-94.424000000000007</v>
      </c>
      <c r="CG12" s="245">
        <v>-37.325000000000003</v>
      </c>
      <c r="CH12" s="245">
        <v>3.8704999999999998</v>
      </c>
      <c r="CI12" s="245">
        <v>-71.847999999999999</v>
      </c>
      <c r="CJ12" s="245">
        <v>19.57</v>
      </c>
      <c r="CK12" s="245">
        <v>25.984999999999999</v>
      </c>
      <c r="CL12" s="245">
        <v>1</v>
      </c>
      <c r="CM12" s="245">
        <v>144.1</v>
      </c>
      <c r="CN12" s="245">
        <v>-13.109</v>
      </c>
      <c r="CO12" s="245">
        <v>7.6576000000000004</v>
      </c>
      <c r="CP12" s="245">
        <v>8.0805000000000007</v>
      </c>
      <c r="CQ12" s="245">
        <v>9.4672000000000001</v>
      </c>
      <c r="CR12" s="245">
        <v>-26.222999999999999</v>
      </c>
      <c r="CS12" s="245">
        <v>-25.734000000000002</v>
      </c>
      <c r="CT12" s="245">
        <v>1</v>
      </c>
      <c r="CU12" s="245">
        <v>-11.746</v>
      </c>
      <c r="CV12" s="245">
        <v>1.4156</v>
      </c>
      <c r="CW12" s="245">
        <v>11.88</v>
      </c>
      <c r="CX12" s="245">
        <v>17.53</v>
      </c>
      <c r="CY12" s="245">
        <v>60.168999999999997</v>
      </c>
      <c r="CZ12" s="245">
        <v>36.804000000000002</v>
      </c>
      <c r="DA12" s="245">
        <v>35.014000000000003</v>
      </c>
      <c r="DB12" s="245">
        <v>-28.789000000000001</v>
      </c>
      <c r="DC12" s="245">
        <v>-2.3862999999999999</v>
      </c>
      <c r="DD12" s="245">
        <v>72.278999999999996</v>
      </c>
      <c r="DE12" s="245">
        <v>71.347999999999999</v>
      </c>
      <c r="DF12" s="245">
        <v>-127.04</v>
      </c>
      <c r="DG12" s="245">
        <v>-1E-4</v>
      </c>
      <c r="DH12" s="245">
        <v>-17.553999999999998</v>
      </c>
      <c r="DI12" s="245">
        <v>-71</v>
      </c>
      <c r="DJ12" s="245">
        <v>-70.900000000000006</v>
      </c>
      <c r="DK12" s="245">
        <v>30.966999999999999</v>
      </c>
      <c r="DL12" s="245">
        <v>35.750999999999998</v>
      </c>
      <c r="DM12" s="245">
        <v>42.281999999999996</v>
      </c>
      <c r="DN12" s="245">
        <v>52.165999999999997</v>
      </c>
      <c r="DO12" s="245">
        <v>35.64</v>
      </c>
      <c r="DP12" s="245">
        <v>-4.84</v>
      </c>
      <c r="DQ12" s="245">
        <v>55.808999999999997</v>
      </c>
      <c r="DR12" s="245">
        <v>139.26</v>
      </c>
      <c r="DS12" s="245">
        <v>-29.96</v>
      </c>
      <c r="DT12" s="245">
        <v>-30.27</v>
      </c>
      <c r="DU12" s="245">
        <v>103.16</v>
      </c>
      <c r="DV12" s="245">
        <v>54.24</v>
      </c>
      <c r="DW12" s="245">
        <v>126.43</v>
      </c>
      <c r="DX12" s="245">
        <v>123.85</v>
      </c>
      <c r="DY12" s="245">
        <v>-58.039000000000001</v>
      </c>
      <c r="DZ12" s="245">
        <v>-56.326999999999998</v>
      </c>
      <c r="EA12" s="245">
        <v>174.42</v>
      </c>
      <c r="EB12" s="245">
        <v>131.78</v>
      </c>
      <c r="EC12" s="245">
        <v>126.56</v>
      </c>
      <c r="ED12" s="245">
        <v>120.88</v>
      </c>
      <c r="EE12" s="245">
        <v>84.334999999999994</v>
      </c>
      <c r="EF12" s="245">
        <v>65.757999999999996</v>
      </c>
      <c r="EG12" s="245">
        <v>-28.352</v>
      </c>
      <c r="EH12" s="245">
        <v>117.53</v>
      </c>
      <c r="EI12" s="245">
        <v>239.45</v>
      </c>
      <c r="EJ12" s="245">
        <v>0</v>
      </c>
      <c r="EK12" s="245">
        <v>-26.152000000000001</v>
      </c>
      <c r="EL12" s="245">
        <v>-24.248999999999999</v>
      </c>
      <c r="EM12" s="245">
        <v>0</v>
      </c>
      <c r="EN12" s="245">
        <v>-2.0076000000000001</v>
      </c>
      <c r="EO12" s="245">
        <v>-1.4816</v>
      </c>
      <c r="EP12" s="245">
        <v>141.37</v>
      </c>
      <c r="EQ12" s="245">
        <v>-58.040999999999997</v>
      </c>
      <c r="ER12" s="245">
        <v>-59.307000000000002</v>
      </c>
      <c r="ES12" s="245">
        <v>-27.199000000000002</v>
      </c>
      <c r="ET12" s="245">
        <v>0</v>
      </c>
      <c r="EU12" s="245">
        <v>-14.398999999999999</v>
      </c>
      <c r="EV12" s="245">
        <v>93.4</v>
      </c>
      <c r="EW12" s="245">
        <v>11.907999999999999</v>
      </c>
      <c r="EX12" s="245">
        <v>-53.219000000000001</v>
      </c>
      <c r="EY12" s="245">
        <v>-40.811</v>
      </c>
      <c r="EZ12" s="245">
        <v>-39.445999999999998</v>
      </c>
      <c r="FA12" s="245">
        <v>11.423</v>
      </c>
      <c r="FB12" s="245">
        <v>-61.63</v>
      </c>
      <c r="FC12" s="245">
        <v>16.548999999999999</v>
      </c>
      <c r="FD12" s="245">
        <v>25.655000000000001</v>
      </c>
      <c r="FE12" s="245">
        <v>0</v>
      </c>
      <c r="FF12" s="245">
        <v>0</v>
      </c>
      <c r="FG12" s="245">
        <v>0</v>
      </c>
      <c r="FH12" s="245">
        <v>0</v>
      </c>
      <c r="FI12" s="245">
        <v>0</v>
      </c>
      <c r="FJ12" s="245">
        <v>69.828999999999994</v>
      </c>
      <c r="FK12" s="245">
        <v>69.325999999999993</v>
      </c>
      <c r="FL12" s="245">
        <v>-127.93</v>
      </c>
      <c r="FM12" s="245">
        <v>60.752000000000002</v>
      </c>
      <c r="FN12" s="245">
        <v>60.069000000000003</v>
      </c>
      <c r="FO12" s="245">
        <v>-85.980999999999995</v>
      </c>
      <c r="FP12" s="245">
        <v>-83.95</v>
      </c>
      <c r="FQ12" s="245">
        <v>-40.706000000000003</v>
      </c>
      <c r="FR12" s="245">
        <v>-47.999000000000002</v>
      </c>
      <c r="FS12" s="245">
        <v>13.962999999999999</v>
      </c>
      <c r="FT12" s="245">
        <v>0.79500000000000004</v>
      </c>
      <c r="FU12" s="245">
        <v>-8.7898999999999994</v>
      </c>
      <c r="FV12" s="245">
        <v>20.47</v>
      </c>
      <c r="FW12" s="245">
        <v>-42.238</v>
      </c>
      <c r="FX12" s="245">
        <v>10.872999999999999</v>
      </c>
      <c r="FY12" s="245">
        <v>-15.603</v>
      </c>
      <c r="FZ12" s="245">
        <v>4.2439</v>
      </c>
      <c r="GA12" s="245">
        <v>9.5854999999999997</v>
      </c>
      <c r="GB12" s="245">
        <v>21.35</v>
      </c>
      <c r="GC12" s="245">
        <v>84.2</v>
      </c>
      <c r="GD12" s="245">
        <v>87.462999999999994</v>
      </c>
      <c r="GE12" s="245">
        <v>15.82</v>
      </c>
      <c r="GF12" s="245">
        <v>93.798000000000002</v>
      </c>
      <c r="GG12" s="245">
        <v>18.399000000000001</v>
      </c>
      <c r="GH12" s="245">
        <v>-25.83</v>
      </c>
      <c r="GI12" s="245">
        <v>1.0276000000000001</v>
      </c>
      <c r="GJ12" s="245">
        <v>0</v>
      </c>
      <c r="GK12" s="245">
        <v>1.3444</v>
      </c>
      <c r="GL12" s="245">
        <v>6.3799999999999996E-2</v>
      </c>
      <c r="GM12" s="245">
        <v>0</v>
      </c>
      <c r="GN12" s="245">
        <v>-13.541</v>
      </c>
      <c r="GO12" s="245">
        <v>-32.912999999999997</v>
      </c>
      <c r="GP12" s="245">
        <v>29.445</v>
      </c>
      <c r="GQ12" s="245">
        <v>51.091000000000001</v>
      </c>
      <c r="GR12" s="245">
        <v>114.62</v>
      </c>
      <c r="GS12" s="245">
        <v>70.097999999999999</v>
      </c>
      <c r="GT12" s="245">
        <v>-170.05</v>
      </c>
      <c r="GU12" s="245">
        <v>-15.529</v>
      </c>
      <c r="GV12" s="245">
        <v>31.132000000000001</v>
      </c>
      <c r="GW12" s="245">
        <v>-35.752000000000002</v>
      </c>
      <c r="GX12" s="245">
        <v>10.423999999999999</v>
      </c>
      <c r="GY12" s="245">
        <v>0</v>
      </c>
      <c r="GZ12" s="245">
        <v>0</v>
      </c>
      <c r="HA12" s="245">
        <v>10.911</v>
      </c>
      <c r="HB12" s="245">
        <v>230.8</v>
      </c>
      <c r="HC12" s="245">
        <v>228.67</v>
      </c>
      <c r="HD12" s="245">
        <v>194.98</v>
      </c>
      <c r="HE12" s="245">
        <v>-194.48</v>
      </c>
      <c r="HF12" s="245">
        <v>-477.33</v>
      </c>
      <c r="HG12" s="245">
        <v>502.36</v>
      </c>
      <c r="HH12" s="245">
        <v>475.34</v>
      </c>
      <c r="HI12" s="245">
        <v>-216.04</v>
      </c>
      <c r="HJ12" s="245">
        <v>-214.97</v>
      </c>
      <c r="HK12" s="245">
        <v>-58.499000000000002</v>
      </c>
      <c r="HL12" s="245">
        <v>-50.649000000000001</v>
      </c>
      <c r="HM12" s="245">
        <v>79.638000000000005</v>
      </c>
      <c r="HN12" s="245">
        <v>79.686000000000007</v>
      </c>
      <c r="HO12" s="245">
        <v>-167.17</v>
      </c>
      <c r="HP12" s="245">
        <v>-166.15</v>
      </c>
      <c r="HQ12" s="245">
        <v>67.69</v>
      </c>
      <c r="HR12" s="245">
        <v>67.569000000000003</v>
      </c>
      <c r="HS12" s="245">
        <v>-12.961</v>
      </c>
      <c r="HT12" s="245">
        <v>-12.773</v>
      </c>
      <c r="HU12" s="245">
        <v>120.7</v>
      </c>
      <c r="HV12" s="245">
        <v>120.51</v>
      </c>
      <c r="HW12" s="245">
        <v>57.298999999999999</v>
      </c>
      <c r="HX12" s="245">
        <v>57.5</v>
      </c>
      <c r="HY12" s="245">
        <v>22.867000000000001</v>
      </c>
      <c r="HZ12" s="245">
        <v>22.478999999999999</v>
      </c>
      <c r="IA12" s="245">
        <v>-320.89</v>
      </c>
      <c r="IB12" s="245">
        <v>102.24</v>
      </c>
      <c r="IC12" s="245">
        <v>102.69</v>
      </c>
      <c r="ID12" s="245">
        <v>13.3</v>
      </c>
      <c r="IE12" s="245">
        <v>6.3</v>
      </c>
      <c r="IF12" s="245">
        <v>-65.900000000000006</v>
      </c>
      <c r="IG12" s="245">
        <v>-65.900000000000006</v>
      </c>
      <c r="IH12" s="245">
        <v>1.5859000000000001</v>
      </c>
      <c r="II12" s="245">
        <v>1.3444</v>
      </c>
      <c r="IJ12" s="245">
        <v>-468.17</v>
      </c>
      <c r="IK12" s="245">
        <v>-210.24</v>
      </c>
      <c r="IL12" s="245">
        <v>411.65</v>
      </c>
      <c r="IM12" s="245">
        <v>336.44</v>
      </c>
      <c r="IN12" s="245">
        <v>51.136000000000003</v>
      </c>
      <c r="IO12" s="245">
        <v>-333.39</v>
      </c>
      <c r="IP12" s="245">
        <v>330.59</v>
      </c>
      <c r="IQ12" s="245">
        <v>-129.22</v>
      </c>
      <c r="IR12" s="245">
        <v>-223.4</v>
      </c>
      <c r="IS12" s="245">
        <v>-329.07</v>
      </c>
      <c r="IT12" s="245">
        <v>113.67</v>
      </c>
      <c r="IU12" s="245">
        <v>95.89</v>
      </c>
      <c r="IV12" s="245">
        <v>131.31</v>
      </c>
      <c r="IW12" s="245">
        <v>-399.59</v>
      </c>
      <c r="IX12" s="245">
        <v>224.55</v>
      </c>
      <c r="IY12" s="245">
        <v>-177.79</v>
      </c>
      <c r="IZ12" s="245">
        <v>178.57</v>
      </c>
      <c r="JA12" s="245">
        <v>-8.016</v>
      </c>
      <c r="JB12" s="245">
        <v>30.954999999999998</v>
      </c>
      <c r="JC12" s="245">
        <v>29.12</v>
      </c>
      <c r="JD12" s="245">
        <v>5.4390000000000001</v>
      </c>
      <c r="JE12" s="245">
        <v>7.4078999999999997</v>
      </c>
      <c r="JF12" s="245">
        <v>-28.399000000000001</v>
      </c>
      <c r="JG12" s="245">
        <v>9.84</v>
      </c>
      <c r="JH12" s="245">
        <v>14.35</v>
      </c>
      <c r="JI12" s="245">
        <v>-10.487</v>
      </c>
      <c r="JJ12" s="245">
        <v>-48.985999999999997</v>
      </c>
      <c r="JK12" s="245">
        <v>-14.384</v>
      </c>
      <c r="JL12" s="245">
        <v>49.5</v>
      </c>
      <c r="JM12" s="245">
        <v>60.091999999999999</v>
      </c>
      <c r="JN12" s="245">
        <v>56.381999999999998</v>
      </c>
      <c r="JO12" s="245">
        <v>0</v>
      </c>
      <c r="JP12" s="245">
        <v>0</v>
      </c>
      <c r="JQ12" s="245">
        <v>50.302</v>
      </c>
      <c r="JR12" s="245">
        <v>50.558</v>
      </c>
      <c r="JS12" s="245">
        <v>49.994</v>
      </c>
      <c r="JT12" s="245">
        <v>52.23</v>
      </c>
      <c r="JU12" s="245">
        <v>-5.4</v>
      </c>
      <c r="JV12" s="245">
        <v>23.353999999999999</v>
      </c>
      <c r="JW12" s="245">
        <v>5.6999000000000004</v>
      </c>
      <c r="JX12" s="245">
        <v>8.6998999999999995</v>
      </c>
      <c r="JY12" s="245">
        <v>-47.655000000000001</v>
      </c>
      <c r="JZ12" s="245">
        <v>76.885000000000005</v>
      </c>
      <c r="KA12" s="245">
        <v>59.122999999999998</v>
      </c>
      <c r="KB12" s="245">
        <v>-46.323</v>
      </c>
      <c r="KC12" s="245">
        <v>-75.891000000000005</v>
      </c>
      <c r="KD12" s="245">
        <v>49.204999999999998</v>
      </c>
      <c r="KE12" s="245">
        <v>26.527000000000001</v>
      </c>
      <c r="KF12" s="245">
        <v>-2.9</v>
      </c>
      <c r="KG12" s="245">
        <v>2.7</v>
      </c>
      <c r="KH12" s="245">
        <v>0</v>
      </c>
      <c r="KI12" s="245">
        <v>206.41</v>
      </c>
    </row>
    <row r="13" spans="1:295" ht="18" customHeight="1" x14ac:dyDescent="0.35">
      <c r="A13" s="244" t="s">
        <v>54</v>
      </c>
      <c r="B13" s="244" t="s">
        <v>732</v>
      </c>
      <c r="C13" s="245">
        <v>0</v>
      </c>
      <c r="D13" s="245">
        <v>17.827000000000002</v>
      </c>
      <c r="E13" s="245">
        <v>-35.484999999999999</v>
      </c>
      <c r="F13" s="245">
        <v>9.2539999999999996</v>
      </c>
      <c r="G13" s="245">
        <v>21.28</v>
      </c>
      <c r="H13" s="245">
        <v>0</v>
      </c>
      <c r="I13" s="245">
        <v>41.393999999999998</v>
      </c>
      <c r="J13" s="245">
        <v>-80.67</v>
      </c>
      <c r="K13" s="245">
        <v>40.625</v>
      </c>
      <c r="L13" s="245">
        <v>20.683</v>
      </c>
      <c r="M13" s="245">
        <v>19.954999999999998</v>
      </c>
      <c r="N13" s="245">
        <v>-11.1</v>
      </c>
      <c r="O13" s="245">
        <v>-20.02</v>
      </c>
      <c r="P13" s="245">
        <v>15.398999999999999</v>
      </c>
      <c r="Q13" s="245">
        <v>9.1079000000000008</v>
      </c>
      <c r="R13" s="245">
        <v>-15.398999999999999</v>
      </c>
      <c r="S13" s="245">
        <v>13.103</v>
      </c>
      <c r="T13" s="245">
        <v>166.50200000000001</v>
      </c>
      <c r="U13" s="245">
        <v>5.4066999999999998</v>
      </c>
      <c r="V13" s="245">
        <v>5.2211999999999996</v>
      </c>
      <c r="W13" s="245">
        <v>8.8080999999999996</v>
      </c>
      <c r="X13" s="245">
        <v>0</v>
      </c>
      <c r="Y13" s="245">
        <v>14.648999999999999</v>
      </c>
      <c r="Z13" s="245">
        <v>7.5349000000000004</v>
      </c>
      <c r="AA13" s="245">
        <v>-23.38</v>
      </c>
      <c r="AB13" s="245">
        <v>113</v>
      </c>
      <c r="AC13" s="245">
        <v>-57.418999999999997</v>
      </c>
      <c r="AD13" s="245">
        <v>-57.418999999999997</v>
      </c>
      <c r="AE13" s="245">
        <v>20.116</v>
      </c>
      <c r="AF13" s="245">
        <v>11.1</v>
      </c>
      <c r="AG13" s="245">
        <v>0</v>
      </c>
      <c r="AH13" s="245">
        <v>9.8248999999999995</v>
      </c>
      <c r="AI13" s="245">
        <v>0.25</v>
      </c>
      <c r="AJ13" s="245">
        <v>-63.209000000000003</v>
      </c>
      <c r="AK13" s="245">
        <v>-63.72</v>
      </c>
      <c r="AL13" s="245">
        <v>-37.408999999999999</v>
      </c>
      <c r="AM13" s="245">
        <v>64.019000000000005</v>
      </c>
      <c r="AN13" s="245">
        <v>64.16</v>
      </c>
      <c r="AO13" s="245">
        <v>13.397</v>
      </c>
      <c r="AP13" s="245">
        <v>1.613</v>
      </c>
      <c r="AQ13" s="245">
        <v>54.024999999999999</v>
      </c>
      <c r="AR13" s="245">
        <v>57.472000000000001</v>
      </c>
      <c r="AS13" s="245">
        <v>22.707000000000001</v>
      </c>
      <c r="AT13" s="245">
        <v>-64.031999999999996</v>
      </c>
      <c r="AU13" s="245">
        <v>0</v>
      </c>
      <c r="AV13" s="245">
        <v>30.071000000000002</v>
      </c>
      <c r="AW13" s="245">
        <v>30.175000000000001</v>
      </c>
      <c r="AX13" s="245">
        <v>66.442999999999998</v>
      </c>
      <c r="AY13" s="245">
        <v>51.171999999999997</v>
      </c>
      <c r="AZ13" s="245">
        <v>-4.7111000000000001</v>
      </c>
      <c r="BA13" s="245">
        <v>5.5286</v>
      </c>
      <c r="BB13" s="245">
        <v>-343.05</v>
      </c>
      <c r="BC13" s="245">
        <v>26.039000000000001</v>
      </c>
      <c r="BD13" s="245">
        <v>-12.699</v>
      </c>
      <c r="BE13" s="245">
        <v>-12.599</v>
      </c>
      <c r="BF13" s="245">
        <v>69.778999999999996</v>
      </c>
      <c r="BG13" s="245">
        <v>0</v>
      </c>
      <c r="BH13" s="245">
        <v>-4.2812999999999999</v>
      </c>
      <c r="BI13" s="245">
        <v>-67.102000000000004</v>
      </c>
      <c r="BJ13" s="245">
        <v>-38.06</v>
      </c>
      <c r="BK13" s="245">
        <v>1.8399000000000001</v>
      </c>
      <c r="BL13" s="245">
        <v>0</v>
      </c>
      <c r="BM13" s="245">
        <v>3.6286999999999998</v>
      </c>
      <c r="BN13" s="245">
        <v>385.87</v>
      </c>
      <c r="BO13" s="245">
        <v>17.882999999999999</v>
      </c>
      <c r="BP13" s="245">
        <v>17.760999999999999</v>
      </c>
      <c r="BQ13" s="245">
        <v>-125.5</v>
      </c>
      <c r="BR13" s="245">
        <v>367.1</v>
      </c>
      <c r="BS13" s="245">
        <v>40.976999999999997</v>
      </c>
      <c r="BT13" s="245">
        <v>-106.32</v>
      </c>
      <c r="BU13" s="245">
        <v>108.88</v>
      </c>
      <c r="BV13" s="245">
        <v>66.593000000000004</v>
      </c>
      <c r="BW13" s="245">
        <v>21.7</v>
      </c>
      <c r="BX13" s="245">
        <v>18.350000000000001</v>
      </c>
      <c r="BY13" s="245">
        <v>44.978999999999999</v>
      </c>
      <c r="BZ13" s="245">
        <v>62.54</v>
      </c>
      <c r="CA13" s="245">
        <v>-74.341999999999999</v>
      </c>
      <c r="CB13" s="245">
        <v>-73.537999999999997</v>
      </c>
      <c r="CC13" s="245">
        <v>143.53</v>
      </c>
      <c r="CD13" s="245">
        <v>144.16</v>
      </c>
      <c r="CE13" s="245">
        <v>33.756</v>
      </c>
      <c r="CF13" s="245">
        <v>-82.277000000000001</v>
      </c>
      <c r="CG13" s="245">
        <v>-28.414000000000001</v>
      </c>
      <c r="CH13" s="245">
        <v>2.9586000000000001</v>
      </c>
      <c r="CI13" s="245">
        <v>-72.402000000000001</v>
      </c>
      <c r="CJ13" s="245">
        <v>19.57</v>
      </c>
      <c r="CK13" s="245">
        <v>25.984999999999999</v>
      </c>
      <c r="CL13" s="245">
        <v>-3.5</v>
      </c>
      <c r="CM13" s="245">
        <v>144.19</v>
      </c>
      <c r="CN13" s="245">
        <v>-12.989000000000001</v>
      </c>
      <c r="CO13" s="245">
        <v>11.686</v>
      </c>
      <c r="CP13" s="245">
        <v>10.986000000000001</v>
      </c>
      <c r="CQ13" s="245">
        <v>12.092000000000001</v>
      </c>
      <c r="CR13" s="245">
        <v>-24.611000000000001</v>
      </c>
      <c r="CS13" s="245">
        <v>-23.515000000000001</v>
      </c>
      <c r="CT13" s="245">
        <v>1</v>
      </c>
      <c r="CU13" s="245">
        <v>-14.801</v>
      </c>
      <c r="CV13" s="245">
        <v>0.98839999999999995</v>
      </c>
      <c r="CW13" s="245">
        <v>11.583</v>
      </c>
      <c r="CX13" s="245">
        <v>15.93</v>
      </c>
      <c r="CY13" s="245">
        <v>58.83</v>
      </c>
      <c r="CZ13" s="245">
        <v>36.335000000000001</v>
      </c>
      <c r="DA13" s="245">
        <v>34.573999999999998</v>
      </c>
      <c r="DB13" s="245">
        <v>-28.789000000000001</v>
      </c>
      <c r="DC13" s="245">
        <v>-2.3862999999999999</v>
      </c>
      <c r="DD13" s="245">
        <v>72.498000000000005</v>
      </c>
      <c r="DE13" s="245">
        <v>71.902000000000001</v>
      </c>
      <c r="DF13" s="245">
        <v>-133.06</v>
      </c>
      <c r="DG13" s="245">
        <v>-1E-4</v>
      </c>
      <c r="DH13" s="245">
        <v>-17.436</v>
      </c>
      <c r="DI13" s="245">
        <v>-68.698999999999998</v>
      </c>
      <c r="DJ13" s="245">
        <v>-68.5</v>
      </c>
      <c r="DK13" s="245">
        <v>30.55</v>
      </c>
      <c r="DL13" s="245">
        <v>34.579000000000001</v>
      </c>
      <c r="DM13" s="245">
        <v>41.813000000000002</v>
      </c>
      <c r="DN13" s="245">
        <v>50.408000000000001</v>
      </c>
      <c r="DO13" s="245">
        <v>34.54</v>
      </c>
      <c r="DP13" s="245">
        <v>-5.29</v>
      </c>
      <c r="DQ13" s="245">
        <v>56.2</v>
      </c>
      <c r="DR13" s="245">
        <v>120.27</v>
      </c>
      <c r="DS13" s="245">
        <v>-29.37</v>
      </c>
      <c r="DT13" s="245">
        <v>-29.76</v>
      </c>
      <c r="DU13" s="245">
        <v>99.79</v>
      </c>
      <c r="DV13" s="245">
        <v>53.1</v>
      </c>
      <c r="DW13" s="245">
        <v>132.09</v>
      </c>
      <c r="DX13" s="245">
        <v>129.78</v>
      </c>
      <c r="DY13" s="245">
        <v>-56.244999999999997</v>
      </c>
      <c r="DZ13" s="245">
        <v>-55.109000000000002</v>
      </c>
      <c r="EA13" s="245">
        <v>177.01</v>
      </c>
      <c r="EB13" s="245">
        <v>133.91</v>
      </c>
      <c r="EC13" s="245">
        <v>127.85</v>
      </c>
      <c r="ED13" s="245">
        <v>108.31</v>
      </c>
      <c r="EE13" s="245">
        <v>65.665999999999997</v>
      </c>
      <c r="EF13" s="245">
        <v>46.103999999999999</v>
      </c>
      <c r="EG13" s="245">
        <v>-29.736999999999998</v>
      </c>
      <c r="EH13" s="245">
        <v>138.37</v>
      </c>
      <c r="EI13" s="245">
        <v>211.53</v>
      </c>
      <c r="EJ13" s="245">
        <v>0</v>
      </c>
      <c r="EK13" s="245">
        <v>-26.068999999999999</v>
      </c>
      <c r="EL13" s="245">
        <v>-24.283999999999999</v>
      </c>
      <c r="EM13" s="245">
        <v>22.795000000000002</v>
      </c>
      <c r="EN13" s="245">
        <v>9.3460999999999999</v>
      </c>
      <c r="EO13" s="245">
        <v>8.7969000000000008</v>
      </c>
      <c r="EP13" s="245">
        <v>41.52</v>
      </c>
      <c r="EQ13" s="245">
        <v>-48.076999999999998</v>
      </c>
      <c r="ER13" s="245">
        <v>-49.027999999999999</v>
      </c>
      <c r="ES13" s="245">
        <v>-10.422000000000001</v>
      </c>
      <c r="ET13" s="245">
        <v>0</v>
      </c>
      <c r="EU13" s="245">
        <v>-14.689</v>
      </c>
      <c r="EV13" s="245">
        <v>1</v>
      </c>
      <c r="EW13" s="245">
        <v>11.686</v>
      </c>
      <c r="EX13" s="245">
        <v>-29.574999999999999</v>
      </c>
      <c r="EY13" s="245">
        <v>-41.994999999999997</v>
      </c>
      <c r="EZ13" s="245">
        <v>-40.774999999999999</v>
      </c>
      <c r="FA13" s="245">
        <v>11.339</v>
      </c>
      <c r="FB13" s="245">
        <v>-44.814</v>
      </c>
      <c r="FC13" s="245">
        <v>32.140999999999998</v>
      </c>
      <c r="FD13" s="245">
        <v>25.738</v>
      </c>
      <c r="FE13" s="245">
        <v>0</v>
      </c>
      <c r="FF13" s="245">
        <v>0</v>
      </c>
      <c r="FG13" s="245">
        <v>0</v>
      </c>
      <c r="FH13" s="245">
        <v>0</v>
      </c>
      <c r="FI13" s="245">
        <v>0</v>
      </c>
      <c r="FJ13" s="245">
        <v>72.006</v>
      </c>
      <c r="FK13" s="245">
        <v>72.507999999999996</v>
      </c>
      <c r="FL13" s="245">
        <v>-128.94</v>
      </c>
      <c r="FM13" s="245">
        <v>58.206000000000003</v>
      </c>
      <c r="FN13" s="245">
        <v>58.124000000000002</v>
      </c>
      <c r="FO13" s="245">
        <v>-86.287999999999997</v>
      </c>
      <c r="FP13" s="245">
        <v>-84.46</v>
      </c>
      <c r="FQ13" s="245">
        <v>-42.295999999999999</v>
      </c>
      <c r="FR13" s="245">
        <v>-49.838999999999999</v>
      </c>
      <c r="FS13" s="245">
        <v>13.962999999999999</v>
      </c>
      <c r="FT13" s="245">
        <v>0.751</v>
      </c>
      <c r="FU13" s="245">
        <v>-8.4899000000000004</v>
      </c>
      <c r="FV13" s="245">
        <v>20.38</v>
      </c>
      <c r="FW13" s="245">
        <v>-43.462000000000003</v>
      </c>
      <c r="FX13" s="245">
        <v>10.986000000000001</v>
      </c>
      <c r="FY13" s="245">
        <v>-15.603</v>
      </c>
      <c r="FZ13" s="245">
        <v>4.1919000000000004</v>
      </c>
      <c r="GA13" s="245">
        <v>9.5893999999999995</v>
      </c>
      <c r="GB13" s="245">
        <v>18.84</v>
      </c>
      <c r="GC13" s="245">
        <v>86.241</v>
      </c>
      <c r="GD13" s="245">
        <v>86.649000000000001</v>
      </c>
      <c r="GE13" s="245">
        <v>15.38</v>
      </c>
      <c r="GF13" s="245">
        <v>91.596000000000004</v>
      </c>
      <c r="GG13" s="245">
        <v>20.6</v>
      </c>
      <c r="GH13" s="245">
        <v>-25.527999999999999</v>
      </c>
      <c r="GI13" s="245">
        <v>0.69059999999999999</v>
      </c>
      <c r="GJ13" s="245">
        <v>0</v>
      </c>
      <c r="GK13" s="245">
        <v>1.2958000000000001</v>
      </c>
      <c r="GL13" s="245">
        <v>6.3799999999999996E-2</v>
      </c>
      <c r="GM13" s="245">
        <v>0</v>
      </c>
      <c r="GN13" s="245">
        <v>-13.541</v>
      </c>
      <c r="GO13" s="245">
        <v>-32.377000000000002</v>
      </c>
      <c r="GP13" s="245">
        <v>28.619</v>
      </c>
      <c r="GQ13" s="245">
        <v>51.091000000000001</v>
      </c>
      <c r="GR13" s="245">
        <v>111.85</v>
      </c>
      <c r="GS13" s="245">
        <v>69.295000000000002</v>
      </c>
      <c r="GT13" s="245">
        <v>-168.41</v>
      </c>
      <c r="GU13" s="245">
        <v>-15.304</v>
      </c>
      <c r="GV13" s="245">
        <v>30.414000000000001</v>
      </c>
      <c r="GW13" s="245">
        <v>-34.829000000000001</v>
      </c>
      <c r="GX13" s="245">
        <v>10.552</v>
      </c>
      <c r="GY13" s="245">
        <v>0</v>
      </c>
      <c r="GZ13" s="245">
        <v>0</v>
      </c>
      <c r="HA13" s="245">
        <v>10.579000000000001</v>
      </c>
      <c r="HB13" s="245">
        <v>228.6</v>
      </c>
      <c r="HC13" s="245">
        <v>228.41</v>
      </c>
      <c r="HD13" s="245">
        <v>191.36</v>
      </c>
      <c r="HE13" s="245">
        <v>-190.86</v>
      </c>
      <c r="HF13" s="245">
        <v>-467.33</v>
      </c>
      <c r="HG13" s="245">
        <v>417.79</v>
      </c>
      <c r="HH13" s="245">
        <v>464.68</v>
      </c>
      <c r="HI13" s="245">
        <v>-216.31</v>
      </c>
      <c r="HJ13" s="245">
        <v>-216.63</v>
      </c>
      <c r="HK13" s="245">
        <v>-57.332000000000001</v>
      </c>
      <c r="HL13" s="245">
        <v>-49.784999999999997</v>
      </c>
      <c r="HM13" s="245">
        <v>77.367000000000004</v>
      </c>
      <c r="HN13" s="245">
        <v>76.436000000000007</v>
      </c>
      <c r="HO13" s="245">
        <v>-167.17</v>
      </c>
      <c r="HP13" s="245">
        <v>-166.15</v>
      </c>
      <c r="HQ13" s="245">
        <v>68.415000000000006</v>
      </c>
      <c r="HR13" s="245">
        <v>67.58</v>
      </c>
      <c r="HS13" s="245">
        <v>-12.48</v>
      </c>
      <c r="HT13" s="245">
        <v>-12.505000000000001</v>
      </c>
      <c r="HU13" s="245">
        <v>121.69</v>
      </c>
      <c r="HV13" s="245">
        <v>122.3</v>
      </c>
      <c r="HW13" s="245">
        <v>55</v>
      </c>
      <c r="HX13" s="245">
        <v>56.4</v>
      </c>
      <c r="HY13" s="245">
        <v>22.806999999999999</v>
      </c>
      <c r="HZ13" s="245">
        <v>22.798999999999999</v>
      </c>
      <c r="IA13" s="245">
        <v>-320.02</v>
      </c>
      <c r="IB13" s="245">
        <v>102.79</v>
      </c>
      <c r="IC13" s="245">
        <v>101.4</v>
      </c>
      <c r="ID13" s="245">
        <v>12.8</v>
      </c>
      <c r="IE13" s="245">
        <v>5.6999000000000004</v>
      </c>
      <c r="IF13" s="245">
        <v>-66.8</v>
      </c>
      <c r="IG13" s="245">
        <v>-67</v>
      </c>
      <c r="IH13" s="245">
        <v>1.5859000000000001</v>
      </c>
      <c r="II13" s="245">
        <v>1.3444</v>
      </c>
      <c r="IJ13" s="245">
        <v>-458.12</v>
      </c>
      <c r="IK13" s="245">
        <v>-192.32</v>
      </c>
      <c r="IL13" s="245">
        <v>412.91</v>
      </c>
      <c r="IM13" s="245">
        <v>339.81</v>
      </c>
      <c r="IN13" s="245">
        <v>38.24</v>
      </c>
      <c r="IO13" s="245">
        <v>-335.93</v>
      </c>
      <c r="IP13" s="245">
        <v>334.13</v>
      </c>
      <c r="IQ13" s="245">
        <v>-127.29</v>
      </c>
      <c r="IR13" s="245">
        <v>-225.76</v>
      </c>
      <c r="IS13" s="245">
        <v>-332.72</v>
      </c>
      <c r="IT13" s="245">
        <v>112.6</v>
      </c>
      <c r="IU13" s="245">
        <v>99.564999999999998</v>
      </c>
      <c r="IV13" s="245">
        <v>132.11000000000001</v>
      </c>
      <c r="IW13" s="245">
        <v>-403.18</v>
      </c>
      <c r="IX13" s="245">
        <v>224.5</v>
      </c>
      <c r="IY13" s="245">
        <v>-179.69</v>
      </c>
      <c r="IZ13" s="245">
        <v>180.53</v>
      </c>
      <c r="JA13" s="245">
        <v>-7.5133000000000001</v>
      </c>
      <c r="JB13" s="245">
        <v>30.954999999999998</v>
      </c>
      <c r="JC13" s="245">
        <v>28.719000000000001</v>
      </c>
      <c r="JD13" s="245">
        <v>5.4019000000000004</v>
      </c>
      <c r="JE13" s="245">
        <v>7.4078999999999997</v>
      </c>
      <c r="JF13" s="245">
        <v>-28.399000000000001</v>
      </c>
      <c r="JG13" s="245">
        <v>10</v>
      </c>
      <c r="JH13" s="245">
        <v>13.981999999999999</v>
      </c>
      <c r="JI13" s="245">
        <v>-10.487</v>
      </c>
      <c r="JJ13" s="245">
        <v>-48.134</v>
      </c>
      <c r="JK13" s="245">
        <v>-13.798</v>
      </c>
      <c r="JL13" s="245">
        <v>49.098999999999997</v>
      </c>
      <c r="JM13" s="245">
        <v>56.78</v>
      </c>
      <c r="JN13" s="245">
        <v>58.081000000000003</v>
      </c>
      <c r="JO13" s="245">
        <v>0</v>
      </c>
      <c r="JP13" s="245">
        <v>0</v>
      </c>
      <c r="JQ13" s="245">
        <v>50.512999999999998</v>
      </c>
      <c r="JR13" s="245">
        <v>50.587000000000003</v>
      </c>
      <c r="JS13" s="245">
        <v>51.758000000000003</v>
      </c>
      <c r="JT13" s="245">
        <v>53.09</v>
      </c>
      <c r="JU13" s="245">
        <v>-5</v>
      </c>
      <c r="JV13" s="245">
        <v>23.433</v>
      </c>
      <c r="JW13" s="245">
        <v>5.5598999999999998</v>
      </c>
      <c r="JX13" s="245">
        <v>8.6998999999999995</v>
      </c>
      <c r="JY13" s="245">
        <v>-45.636000000000003</v>
      </c>
      <c r="JZ13" s="245">
        <v>76.602000000000004</v>
      </c>
      <c r="KA13" s="245">
        <v>57.265999999999998</v>
      </c>
      <c r="KB13" s="245">
        <v>-44.857999999999997</v>
      </c>
      <c r="KC13" s="245">
        <v>-75.129000000000005</v>
      </c>
      <c r="KD13" s="245">
        <v>48.293999999999997</v>
      </c>
      <c r="KE13" s="245">
        <v>26.425999999999998</v>
      </c>
      <c r="KF13" s="245">
        <v>-2.7999000000000001</v>
      </c>
      <c r="KG13" s="245">
        <v>2.2999000000000001</v>
      </c>
      <c r="KH13" s="245">
        <v>0</v>
      </c>
      <c r="KI13" s="245">
        <v>188.63</v>
      </c>
    </row>
    <row r="14" spans="1:295" ht="18" customHeight="1" x14ac:dyDescent="0.35">
      <c r="A14" s="244" t="s">
        <v>54</v>
      </c>
      <c r="B14" s="244" t="s">
        <v>733</v>
      </c>
      <c r="C14" s="245">
        <v>0</v>
      </c>
      <c r="D14" s="245">
        <v>18.02</v>
      </c>
      <c r="E14" s="245">
        <v>-35.932000000000002</v>
      </c>
      <c r="F14" s="245">
        <v>8.8696999999999999</v>
      </c>
      <c r="G14" s="245">
        <v>21.087</v>
      </c>
      <c r="H14" s="245">
        <v>0</v>
      </c>
      <c r="I14" s="245">
        <v>41.631999999999998</v>
      </c>
      <c r="J14" s="245">
        <v>-84.22</v>
      </c>
      <c r="K14" s="245">
        <v>40.622999999999998</v>
      </c>
      <c r="L14" s="245">
        <v>20.626999999999999</v>
      </c>
      <c r="M14" s="245">
        <v>20.09</v>
      </c>
      <c r="N14" s="245">
        <v>-11.1</v>
      </c>
      <c r="O14" s="245">
        <v>-19.954000000000001</v>
      </c>
      <c r="P14" s="245">
        <v>15.398999999999999</v>
      </c>
      <c r="Q14" s="245">
        <v>9.1079000000000008</v>
      </c>
      <c r="R14" s="245">
        <v>-15.398999999999999</v>
      </c>
      <c r="S14" s="245">
        <v>13.234999999999999</v>
      </c>
      <c r="T14" s="245">
        <v>170.37799999999999</v>
      </c>
      <c r="U14" s="245">
        <v>5.3436000000000003</v>
      </c>
      <c r="V14" s="245">
        <v>5.4050000000000002</v>
      </c>
      <c r="W14" s="245">
        <v>8.9662000000000006</v>
      </c>
      <c r="X14" s="245">
        <v>0</v>
      </c>
      <c r="Y14" s="245">
        <v>14.349</v>
      </c>
      <c r="Z14" s="245">
        <v>7.6609999999999996</v>
      </c>
      <c r="AA14" s="245">
        <v>-23.72</v>
      </c>
      <c r="AB14" s="245">
        <v>113</v>
      </c>
      <c r="AC14" s="245">
        <v>-58.15</v>
      </c>
      <c r="AD14" s="245">
        <v>-57.639000000000003</v>
      </c>
      <c r="AE14" s="245">
        <v>21.445</v>
      </c>
      <c r="AF14" s="245">
        <v>11.1</v>
      </c>
      <c r="AG14" s="245">
        <v>0</v>
      </c>
      <c r="AH14" s="245">
        <v>9.8248999999999995</v>
      </c>
      <c r="AI14" s="245">
        <v>0.25</v>
      </c>
      <c r="AJ14" s="245">
        <v>-60.209000000000003</v>
      </c>
      <c r="AK14" s="245">
        <v>-60.4</v>
      </c>
      <c r="AL14" s="245">
        <v>-45.348999999999997</v>
      </c>
      <c r="AM14" s="245">
        <v>60.43</v>
      </c>
      <c r="AN14" s="245">
        <v>61.168999999999997</v>
      </c>
      <c r="AO14" s="245">
        <v>13.847</v>
      </c>
      <c r="AP14" s="245">
        <v>0.95699999999999996</v>
      </c>
      <c r="AQ14" s="245">
        <v>54.145000000000003</v>
      </c>
      <c r="AR14" s="245">
        <v>56.095999999999997</v>
      </c>
      <c r="AS14" s="245">
        <v>29.53</v>
      </c>
      <c r="AT14" s="245">
        <v>-61.085000000000001</v>
      </c>
      <c r="AU14" s="245">
        <v>0</v>
      </c>
      <c r="AV14" s="245">
        <v>8.8935999999999993</v>
      </c>
      <c r="AW14" s="245">
        <v>9.4908000000000001</v>
      </c>
      <c r="AX14" s="245">
        <v>55.593000000000004</v>
      </c>
      <c r="AY14" s="245">
        <v>56.396000000000001</v>
      </c>
      <c r="AZ14" s="245">
        <v>-1.5703</v>
      </c>
      <c r="BA14" s="245">
        <v>-8.3097999999999992</v>
      </c>
      <c r="BB14" s="245">
        <v>-344.87</v>
      </c>
      <c r="BC14" s="245">
        <v>25.721</v>
      </c>
      <c r="BD14" s="245">
        <v>-12.398999999999999</v>
      </c>
      <c r="BE14" s="245">
        <v>-12.398999999999999</v>
      </c>
      <c r="BF14" s="245">
        <v>66.697000000000003</v>
      </c>
      <c r="BG14" s="245">
        <v>0</v>
      </c>
      <c r="BH14" s="245">
        <v>-4.3368000000000002</v>
      </c>
      <c r="BI14" s="245">
        <v>-67.102000000000004</v>
      </c>
      <c r="BJ14" s="245">
        <v>-38.305999999999997</v>
      </c>
      <c r="BK14" s="245">
        <v>1.6651</v>
      </c>
      <c r="BL14" s="245">
        <v>9.8750999999999998</v>
      </c>
      <c r="BM14" s="245">
        <v>6.7377000000000002</v>
      </c>
      <c r="BN14" s="245">
        <v>386.36</v>
      </c>
      <c r="BO14" s="245">
        <v>17.821999999999999</v>
      </c>
      <c r="BP14" s="245">
        <v>17.547999999999998</v>
      </c>
      <c r="BQ14" s="245">
        <v>-112.43</v>
      </c>
      <c r="BR14" s="245">
        <v>373.11</v>
      </c>
      <c r="BS14" s="245">
        <v>40.976999999999997</v>
      </c>
      <c r="BT14" s="245">
        <v>-119.23</v>
      </c>
      <c r="BU14" s="245">
        <v>119.62</v>
      </c>
      <c r="BV14" s="245">
        <v>65.474999999999994</v>
      </c>
      <c r="BW14" s="245">
        <v>21.62</v>
      </c>
      <c r="BX14" s="245">
        <v>18.420000000000002</v>
      </c>
      <c r="BY14" s="245">
        <v>44.08</v>
      </c>
      <c r="BZ14" s="245">
        <v>61.2</v>
      </c>
      <c r="CA14" s="245">
        <v>-65.768000000000001</v>
      </c>
      <c r="CB14" s="245">
        <v>-65.902000000000001</v>
      </c>
      <c r="CC14" s="245">
        <v>145.29</v>
      </c>
      <c r="CD14" s="245">
        <v>146.15</v>
      </c>
      <c r="CE14" s="245">
        <v>33.418999999999997</v>
      </c>
      <c r="CF14" s="245">
        <v>-86.56</v>
      </c>
      <c r="CG14" s="245">
        <v>-86.278000000000006</v>
      </c>
      <c r="CH14" s="245">
        <v>4.2333999999999996</v>
      </c>
      <c r="CI14" s="245">
        <v>-67.265000000000001</v>
      </c>
      <c r="CJ14" s="245">
        <v>19.57</v>
      </c>
      <c r="CK14" s="245">
        <v>25.984999999999999</v>
      </c>
      <c r="CL14" s="245">
        <v>3.7</v>
      </c>
      <c r="CM14" s="245">
        <v>134.80000000000001</v>
      </c>
      <c r="CN14" s="245">
        <v>-12.52</v>
      </c>
      <c r="CO14" s="245">
        <v>10.005000000000001</v>
      </c>
      <c r="CP14" s="245">
        <v>9.2379999999999995</v>
      </c>
      <c r="CQ14" s="245">
        <v>10.645</v>
      </c>
      <c r="CR14" s="245">
        <v>-26.358000000000001</v>
      </c>
      <c r="CS14" s="245">
        <v>-25.498999999999999</v>
      </c>
      <c r="CT14" s="245">
        <v>1</v>
      </c>
      <c r="CU14" s="245">
        <v>-15.311999999999999</v>
      </c>
      <c r="CV14" s="245">
        <v>6.9156000000000004</v>
      </c>
      <c r="CW14" s="245">
        <v>11.457000000000001</v>
      </c>
      <c r="CX14" s="245">
        <v>14.819000000000001</v>
      </c>
      <c r="CY14" s="245">
        <v>57.02</v>
      </c>
      <c r="CZ14" s="245">
        <v>36.804000000000002</v>
      </c>
      <c r="DA14" s="245">
        <v>34.866999999999997</v>
      </c>
      <c r="DB14" s="245">
        <v>-29.109000000000002</v>
      </c>
      <c r="DC14" s="245">
        <v>-2.3862999999999999</v>
      </c>
      <c r="DD14" s="245">
        <v>68.128</v>
      </c>
      <c r="DE14" s="245">
        <v>66.701999999999998</v>
      </c>
      <c r="DF14" s="245">
        <v>-120.31</v>
      </c>
      <c r="DG14" s="245">
        <v>-1E-4</v>
      </c>
      <c r="DH14" s="245">
        <v>-17.837</v>
      </c>
      <c r="DI14" s="245">
        <v>-68.698999999999998</v>
      </c>
      <c r="DJ14" s="245">
        <v>-68.5</v>
      </c>
      <c r="DK14" s="245">
        <v>30.709</v>
      </c>
      <c r="DL14" s="245">
        <v>34.579000000000001</v>
      </c>
      <c r="DM14" s="245">
        <v>38.055999999999997</v>
      </c>
      <c r="DN14" s="245">
        <v>49.822000000000003</v>
      </c>
      <c r="DO14" s="245">
        <v>34.158999999999999</v>
      </c>
      <c r="DP14" s="245">
        <v>-4.1100000000000003</v>
      </c>
      <c r="DQ14" s="245">
        <v>55.484999999999999</v>
      </c>
      <c r="DR14" s="245">
        <v>120.27</v>
      </c>
      <c r="DS14" s="245">
        <v>-29.41</v>
      </c>
      <c r="DT14" s="245">
        <v>-29.959</v>
      </c>
      <c r="DU14" s="245">
        <v>99.06</v>
      </c>
      <c r="DV14" s="245">
        <v>51.89</v>
      </c>
      <c r="DW14" s="245">
        <v>120.78</v>
      </c>
      <c r="DX14" s="245">
        <v>116.72</v>
      </c>
      <c r="DY14" s="245">
        <v>-56.082999999999998</v>
      </c>
      <c r="DZ14" s="245">
        <v>-55.445</v>
      </c>
      <c r="EA14" s="245">
        <v>161.91999999999999</v>
      </c>
      <c r="EB14" s="245">
        <v>125.54</v>
      </c>
      <c r="EC14" s="245">
        <v>121.06</v>
      </c>
      <c r="ED14" s="245">
        <v>123.35</v>
      </c>
      <c r="EE14" s="245">
        <v>86.123000000000005</v>
      </c>
      <c r="EF14" s="245">
        <v>64.688999999999993</v>
      </c>
      <c r="EG14" s="245">
        <v>-28.183</v>
      </c>
      <c r="EH14" s="245">
        <v>122.66</v>
      </c>
      <c r="EI14" s="245">
        <v>212.82</v>
      </c>
      <c r="EJ14" s="245">
        <v>0</v>
      </c>
      <c r="EK14" s="245">
        <v>-25.899000000000001</v>
      </c>
      <c r="EL14" s="245">
        <v>-23.968</v>
      </c>
      <c r="EM14" s="245">
        <v>0</v>
      </c>
      <c r="EN14" s="245">
        <v>-4.5370999999999997</v>
      </c>
      <c r="EO14" s="245">
        <v>-3.5472000000000001</v>
      </c>
      <c r="EP14" s="245">
        <v>164.41</v>
      </c>
      <c r="EQ14" s="245">
        <v>-62.17</v>
      </c>
      <c r="ER14" s="245">
        <v>-64.335999999999999</v>
      </c>
      <c r="ES14" s="245">
        <v>-31.738</v>
      </c>
      <c r="ET14" s="245">
        <v>0</v>
      </c>
      <c r="EU14" s="245">
        <v>-14.329000000000001</v>
      </c>
      <c r="EV14" s="245">
        <v>115.2</v>
      </c>
      <c r="EW14" s="245">
        <v>11.551</v>
      </c>
      <c r="EX14" s="245">
        <v>-55.54</v>
      </c>
      <c r="EY14" s="245">
        <v>-41.116999999999997</v>
      </c>
      <c r="EZ14" s="245">
        <v>-40.076000000000001</v>
      </c>
      <c r="FA14" s="245">
        <v>11.444000000000001</v>
      </c>
      <c r="FB14" s="245">
        <v>-62.984000000000002</v>
      </c>
      <c r="FC14" s="245">
        <v>15.006</v>
      </c>
      <c r="FD14" s="245">
        <v>25.904</v>
      </c>
      <c r="FE14" s="245">
        <v>0</v>
      </c>
      <c r="FF14" s="245">
        <v>0</v>
      </c>
      <c r="FG14" s="245">
        <v>0</v>
      </c>
      <c r="FH14" s="245">
        <v>0</v>
      </c>
      <c r="FI14" s="245">
        <v>0</v>
      </c>
      <c r="FJ14" s="245">
        <v>66.311999999999998</v>
      </c>
      <c r="FK14" s="245">
        <v>65.474999999999994</v>
      </c>
      <c r="FL14" s="245">
        <v>-116.54</v>
      </c>
      <c r="FM14" s="245">
        <v>58.347000000000001</v>
      </c>
      <c r="FN14" s="245">
        <v>57.783999999999999</v>
      </c>
      <c r="FO14" s="245">
        <v>-76.566999999999993</v>
      </c>
      <c r="FP14" s="245">
        <v>-72.543999999999997</v>
      </c>
      <c r="FQ14" s="245">
        <v>-41.256</v>
      </c>
      <c r="FR14" s="245">
        <v>-48.249000000000002</v>
      </c>
      <c r="FS14" s="245">
        <v>13.78</v>
      </c>
      <c r="FT14" s="245">
        <v>0.76329999999999998</v>
      </c>
      <c r="FU14" s="245">
        <v>-8.7199000000000009</v>
      </c>
      <c r="FV14" s="245">
        <v>20.48</v>
      </c>
      <c r="FW14" s="245">
        <v>-41.567999999999998</v>
      </c>
      <c r="FX14" s="245">
        <v>10.8</v>
      </c>
      <c r="FY14" s="245">
        <v>-15.57</v>
      </c>
      <c r="FZ14" s="245">
        <v>4.1559999999999997</v>
      </c>
      <c r="GA14" s="245">
        <v>7.9038000000000004</v>
      </c>
      <c r="GB14" s="245">
        <v>17.879000000000001</v>
      </c>
      <c r="GC14" s="245">
        <v>73.021000000000001</v>
      </c>
      <c r="GD14" s="245">
        <v>78.224000000000004</v>
      </c>
      <c r="GE14" s="245">
        <v>15.4</v>
      </c>
      <c r="GF14" s="245">
        <v>89.483000000000004</v>
      </c>
      <c r="GG14" s="245">
        <v>20.100000000000001</v>
      </c>
      <c r="GH14" s="245">
        <v>-25.053999999999998</v>
      </c>
      <c r="GI14" s="245">
        <v>0.72030000000000005</v>
      </c>
      <c r="GJ14" s="245">
        <v>0</v>
      </c>
      <c r="GK14" s="245">
        <v>1.2698</v>
      </c>
      <c r="GL14" s="245">
        <v>6.3799999999999996E-2</v>
      </c>
      <c r="GM14" s="245">
        <v>0</v>
      </c>
      <c r="GN14" s="245">
        <v>-13.215999999999999</v>
      </c>
      <c r="GO14" s="245">
        <v>-31.408000000000001</v>
      </c>
      <c r="GP14" s="245">
        <v>27.74</v>
      </c>
      <c r="GQ14" s="245">
        <v>48.738</v>
      </c>
      <c r="GR14" s="245">
        <v>107.87</v>
      </c>
      <c r="GS14" s="245">
        <v>67.066000000000003</v>
      </c>
      <c r="GT14" s="245">
        <v>-163.04</v>
      </c>
      <c r="GU14" s="245">
        <v>-15.106</v>
      </c>
      <c r="GV14" s="245">
        <v>30.422000000000001</v>
      </c>
      <c r="GW14" s="245">
        <v>-34.252000000000002</v>
      </c>
      <c r="GX14" s="245">
        <v>10.552</v>
      </c>
      <c r="GY14" s="245">
        <v>0</v>
      </c>
      <c r="GZ14" s="245">
        <v>0</v>
      </c>
      <c r="HA14" s="245">
        <v>11.855</v>
      </c>
      <c r="HB14" s="245">
        <v>226.85</v>
      </c>
      <c r="HC14" s="245">
        <v>225.99</v>
      </c>
      <c r="HD14" s="245">
        <v>194.9</v>
      </c>
      <c r="HE14" s="245">
        <v>-193.01</v>
      </c>
      <c r="HF14" s="245">
        <v>-464.05</v>
      </c>
      <c r="HG14" s="245">
        <v>466.48</v>
      </c>
      <c r="HH14" s="245">
        <v>464.84</v>
      </c>
      <c r="HI14" s="245">
        <v>-213.62</v>
      </c>
      <c r="HJ14" s="245">
        <v>-212.87</v>
      </c>
      <c r="HK14" s="245">
        <v>-57.878</v>
      </c>
      <c r="HL14" s="245">
        <v>-50.506999999999998</v>
      </c>
      <c r="HM14" s="245">
        <v>80.292000000000002</v>
      </c>
      <c r="HN14" s="245">
        <v>79.031999999999996</v>
      </c>
      <c r="HO14" s="245">
        <v>-167.17</v>
      </c>
      <c r="HP14" s="245">
        <v>-166.15</v>
      </c>
      <c r="HQ14" s="245">
        <v>68.426000000000002</v>
      </c>
      <c r="HR14" s="245">
        <v>67.58</v>
      </c>
      <c r="HS14" s="245">
        <v>-10.25</v>
      </c>
      <c r="HT14" s="245">
        <v>-10.353</v>
      </c>
      <c r="HU14" s="245">
        <v>122.08</v>
      </c>
      <c r="HV14" s="245">
        <v>121.87</v>
      </c>
      <c r="HW14" s="245">
        <v>52.4</v>
      </c>
      <c r="HX14" s="245">
        <v>53.798999999999999</v>
      </c>
      <c r="HY14" s="245">
        <v>22.047000000000001</v>
      </c>
      <c r="HZ14" s="245">
        <v>26.638999999999999</v>
      </c>
      <c r="IA14" s="245">
        <v>-322.39</v>
      </c>
      <c r="IB14" s="245">
        <v>104.41</v>
      </c>
      <c r="IC14" s="245">
        <v>104.87</v>
      </c>
      <c r="ID14" s="245">
        <v>12.8</v>
      </c>
      <c r="IE14" s="245">
        <v>5.5</v>
      </c>
      <c r="IF14" s="245">
        <v>-66.8</v>
      </c>
      <c r="IG14" s="245">
        <v>-67</v>
      </c>
      <c r="IH14" s="245">
        <v>1.5859000000000001</v>
      </c>
      <c r="II14" s="245">
        <v>1.2515000000000001</v>
      </c>
      <c r="IJ14" s="245">
        <v>-458.7</v>
      </c>
      <c r="IK14" s="245">
        <v>-196.52</v>
      </c>
      <c r="IL14" s="245">
        <v>414.21</v>
      </c>
      <c r="IM14" s="245">
        <v>338.21</v>
      </c>
      <c r="IN14" s="245">
        <v>40.335999999999999</v>
      </c>
      <c r="IO14" s="245">
        <v>-336.08</v>
      </c>
      <c r="IP14" s="245">
        <v>333.44</v>
      </c>
      <c r="IQ14" s="245">
        <v>-126.7</v>
      </c>
      <c r="IR14" s="245">
        <v>-227.35</v>
      </c>
      <c r="IS14" s="245">
        <v>-331.35</v>
      </c>
      <c r="IT14" s="245">
        <v>97.575999999999993</v>
      </c>
      <c r="IU14" s="245">
        <v>97.022999999999996</v>
      </c>
      <c r="IV14" s="245">
        <v>132.46</v>
      </c>
      <c r="IW14" s="245">
        <v>-405.56</v>
      </c>
      <c r="IX14" s="245">
        <v>225.99</v>
      </c>
      <c r="IY14" s="245">
        <v>-175.59</v>
      </c>
      <c r="IZ14" s="245">
        <v>176.37</v>
      </c>
      <c r="JA14" s="245">
        <v>-8.6752000000000002</v>
      </c>
      <c r="JB14" s="245">
        <v>30.954999999999998</v>
      </c>
      <c r="JC14" s="245">
        <v>28</v>
      </c>
      <c r="JD14" s="245">
        <v>5.4629000000000003</v>
      </c>
      <c r="JE14" s="245">
        <v>5.4859999999999998</v>
      </c>
      <c r="JF14" s="245">
        <v>-28.559000000000001</v>
      </c>
      <c r="JG14" s="245">
        <v>10.398999999999999</v>
      </c>
      <c r="JH14" s="245">
        <v>14.163</v>
      </c>
      <c r="JI14" s="245">
        <v>-9.9595000000000002</v>
      </c>
      <c r="JJ14" s="245">
        <v>-48.253</v>
      </c>
      <c r="JK14" s="245">
        <v>-14.353999999999999</v>
      </c>
      <c r="JL14" s="245">
        <v>48.798999999999999</v>
      </c>
      <c r="JM14" s="245">
        <v>56.081000000000003</v>
      </c>
      <c r="JN14" s="245">
        <v>52.012999999999998</v>
      </c>
      <c r="JO14" s="245">
        <v>0</v>
      </c>
      <c r="JP14" s="245">
        <v>0</v>
      </c>
      <c r="JQ14" s="245">
        <v>51.529000000000003</v>
      </c>
      <c r="JR14" s="245">
        <v>52.125</v>
      </c>
      <c r="JS14" s="245">
        <v>50.802</v>
      </c>
      <c r="JT14" s="245">
        <v>52.97</v>
      </c>
      <c r="JU14" s="245">
        <v>-2.9</v>
      </c>
      <c r="JV14" s="245">
        <v>23.677</v>
      </c>
      <c r="JW14" s="245">
        <v>5.44</v>
      </c>
      <c r="JX14" s="245">
        <v>8.6998999999999995</v>
      </c>
      <c r="JY14" s="245">
        <v>-48.18</v>
      </c>
      <c r="JZ14" s="245">
        <v>77.971000000000004</v>
      </c>
      <c r="KA14" s="245">
        <v>58.585999999999999</v>
      </c>
      <c r="KB14" s="245">
        <v>-48.152999999999999</v>
      </c>
      <c r="KC14" s="245">
        <v>-76.412000000000006</v>
      </c>
      <c r="KD14" s="245">
        <v>50.18</v>
      </c>
      <c r="KE14" s="245">
        <v>26.327000000000002</v>
      </c>
      <c r="KF14" s="245">
        <v>-4.9000000000000004</v>
      </c>
      <c r="KG14" s="245">
        <v>5.5998999999999999</v>
      </c>
      <c r="KH14" s="245">
        <v>0</v>
      </c>
      <c r="KI14" s="245">
        <v>202.78</v>
      </c>
    </row>
    <row r="15" spans="1:295" ht="18" customHeight="1" x14ac:dyDescent="0.35">
      <c r="A15" s="244" t="s">
        <v>54</v>
      </c>
      <c r="B15" s="244" t="s">
        <v>734</v>
      </c>
      <c r="C15" s="245">
        <v>0</v>
      </c>
      <c r="D15" s="245">
        <v>17.829999999999998</v>
      </c>
      <c r="E15" s="245">
        <v>-35.508000000000003</v>
      </c>
      <c r="F15" s="245">
        <v>8.5669000000000004</v>
      </c>
      <c r="G15" s="245">
        <v>20.56</v>
      </c>
      <c r="H15" s="245">
        <v>0</v>
      </c>
      <c r="I15" s="245">
        <v>40.929000000000002</v>
      </c>
      <c r="J15" s="245">
        <v>-81.617000000000004</v>
      </c>
      <c r="K15" s="245">
        <v>40.015000000000001</v>
      </c>
      <c r="L15" s="245">
        <v>20.434999999999999</v>
      </c>
      <c r="M15" s="245">
        <v>19.844999999999999</v>
      </c>
      <c r="N15" s="245">
        <v>-8.8800000000000008</v>
      </c>
      <c r="O15" s="245">
        <v>-20.218</v>
      </c>
      <c r="P15" s="245">
        <v>17.600000000000001</v>
      </c>
      <c r="Q15" s="245">
        <v>8.2798999999999996</v>
      </c>
      <c r="R15" s="245">
        <v>-17.600000000000001</v>
      </c>
      <c r="S15" s="245">
        <v>13.12</v>
      </c>
      <c r="T15" s="245">
        <v>163.774</v>
      </c>
      <c r="U15" s="245">
        <v>5.4603999999999999</v>
      </c>
      <c r="V15" s="245">
        <v>5.4242999999999997</v>
      </c>
      <c r="W15" s="245">
        <v>8.7634000000000007</v>
      </c>
      <c r="X15" s="245">
        <v>0</v>
      </c>
      <c r="Y15" s="245">
        <v>14.928000000000001</v>
      </c>
      <c r="Z15" s="245">
        <v>7.3929999999999998</v>
      </c>
      <c r="AA15" s="245">
        <v>-24.06</v>
      </c>
      <c r="AB15" s="245">
        <v>113</v>
      </c>
      <c r="AC15" s="245">
        <v>-55.418999999999997</v>
      </c>
      <c r="AD15" s="245">
        <v>-55.52</v>
      </c>
      <c r="AE15" s="245">
        <v>19.634</v>
      </c>
      <c r="AF15" s="245">
        <v>11.1</v>
      </c>
      <c r="AG15" s="245">
        <v>0</v>
      </c>
      <c r="AH15" s="245">
        <v>9.8248999999999995</v>
      </c>
      <c r="AI15" s="245">
        <v>0.25</v>
      </c>
      <c r="AJ15" s="245">
        <v>-56.11</v>
      </c>
      <c r="AK15" s="245">
        <v>-56.27</v>
      </c>
      <c r="AL15" s="245">
        <v>-48.189</v>
      </c>
      <c r="AM15" s="245">
        <v>57.029000000000003</v>
      </c>
      <c r="AN15" s="245">
        <v>57.15</v>
      </c>
      <c r="AO15" s="245">
        <v>14.913</v>
      </c>
      <c r="AP15" s="245">
        <v>0.75149999999999995</v>
      </c>
      <c r="AQ15" s="245">
        <v>53.103999999999999</v>
      </c>
      <c r="AR15" s="245">
        <v>55.444000000000003</v>
      </c>
      <c r="AS15" s="245">
        <v>30.488</v>
      </c>
      <c r="AT15" s="245">
        <v>-59.476999999999997</v>
      </c>
      <c r="AU15" s="245">
        <v>0</v>
      </c>
      <c r="AV15" s="245">
        <v>7.1105</v>
      </c>
      <c r="AW15" s="245">
        <v>7.0675999999999997</v>
      </c>
      <c r="AX15" s="245">
        <v>55.191000000000003</v>
      </c>
      <c r="AY15" s="245">
        <v>56.262</v>
      </c>
      <c r="AZ15" s="245">
        <v>-1.5703</v>
      </c>
      <c r="BA15" s="245">
        <v>-9.9720999999999993</v>
      </c>
      <c r="BB15" s="245">
        <v>-342.07</v>
      </c>
      <c r="BC15" s="245">
        <v>26.782</v>
      </c>
      <c r="BD15" s="245">
        <v>-12.999000000000001</v>
      </c>
      <c r="BE15" s="245">
        <v>-12.898999999999999</v>
      </c>
      <c r="BF15" s="245">
        <v>64.772000000000006</v>
      </c>
      <c r="BG15" s="245">
        <v>0</v>
      </c>
      <c r="BH15" s="245">
        <v>-4.1525999999999996</v>
      </c>
      <c r="BI15" s="245">
        <v>-67.102000000000004</v>
      </c>
      <c r="BJ15" s="245">
        <v>-40.591999999999999</v>
      </c>
      <c r="BK15" s="245">
        <v>0.93510000000000004</v>
      </c>
      <c r="BL15" s="245">
        <v>10.134</v>
      </c>
      <c r="BM15" s="245">
        <v>6.7355</v>
      </c>
      <c r="BN15" s="245">
        <v>383.31</v>
      </c>
      <c r="BO15" s="245">
        <v>12.634</v>
      </c>
      <c r="BP15" s="245">
        <v>12.512</v>
      </c>
      <c r="BQ15" s="245">
        <v>-104.05</v>
      </c>
      <c r="BR15" s="245">
        <v>365.11</v>
      </c>
      <c r="BS15" s="245">
        <v>40.976999999999997</v>
      </c>
      <c r="BT15" s="245">
        <v>-129.46</v>
      </c>
      <c r="BU15" s="245">
        <v>131.16999999999999</v>
      </c>
      <c r="BV15" s="245">
        <v>63.33</v>
      </c>
      <c r="BW15" s="245">
        <v>21.28</v>
      </c>
      <c r="BX15" s="245">
        <v>18.09</v>
      </c>
      <c r="BY15" s="245">
        <v>43.7</v>
      </c>
      <c r="BZ15" s="245">
        <v>59.709000000000003</v>
      </c>
      <c r="CA15" s="245">
        <v>-63.759</v>
      </c>
      <c r="CB15" s="245">
        <v>-63.759</v>
      </c>
      <c r="CC15" s="245">
        <v>137.62</v>
      </c>
      <c r="CD15" s="245">
        <v>136.94</v>
      </c>
      <c r="CE15" s="245">
        <v>35.718000000000004</v>
      </c>
      <c r="CF15" s="245">
        <v>-85.081000000000003</v>
      </c>
      <c r="CG15" s="245">
        <v>-84.866</v>
      </c>
      <c r="CH15" s="245">
        <v>4.2840999999999996</v>
      </c>
      <c r="CI15" s="245">
        <v>-67.210999999999999</v>
      </c>
      <c r="CJ15" s="245">
        <v>19.57</v>
      </c>
      <c r="CK15" s="245">
        <v>25.984999999999999</v>
      </c>
      <c r="CL15" s="245">
        <v>-2.2000000000000002</v>
      </c>
      <c r="CM15" s="245">
        <v>135.30000000000001</v>
      </c>
      <c r="CN15" s="245">
        <v>-12.47</v>
      </c>
      <c r="CO15" s="245">
        <v>9.1259999999999994</v>
      </c>
      <c r="CP15" s="245">
        <v>8.6231000000000009</v>
      </c>
      <c r="CQ15" s="245">
        <v>9.8264999999999993</v>
      </c>
      <c r="CR15" s="245">
        <v>-29.847000000000001</v>
      </c>
      <c r="CS15" s="245">
        <v>-28.648</v>
      </c>
      <c r="CT15" s="245">
        <v>1</v>
      </c>
      <c r="CU15" s="245">
        <v>-12.888</v>
      </c>
      <c r="CV15" s="245">
        <v>8.3491999999999997</v>
      </c>
      <c r="CW15" s="245">
        <v>11.323</v>
      </c>
      <c r="CX15" s="245">
        <v>14.478999999999999</v>
      </c>
      <c r="CY15" s="245">
        <v>57.228999999999999</v>
      </c>
      <c r="CZ15" s="245">
        <v>36.335000000000001</v>
      </c>
      <c r="DA15" s="245">
        <v>34.427999999999997</v>
      </c>
      <c r="DB15" s="245">
        <v>-28.92</v>
      </c>
      <c r="DC15" s="245">
        <v>-2.3862999999999999</v>
      </c>
      <c r="DD15" s="245">
        <v>67.66</v>
      </c>
      <c r="DE15" s="245">
        <v>67.331999999999994</v>
      </c>
      <c r="DF15" s="245">
        <v>-120.73</v>
      </c>
      <c r="DG15" s="245">
        <v>-1E-4</v>
      </c>
      <c r="DH15" s="245">
        <v>-17.724</v>
      </c>
      <c r="DI15" s="245">
        <v>-66.400000000000006</v>
      </c>
      <c r="DJ15" s="245">
        <v>-66.099000000000004</v>
      </c>
      <c r="DK15" s="245">
        <v>30.544</v>
      </c>
      <c r="DL15" s="245">
        <v>33.993000000000002</v>
      </c>
      <c r="DM15" s="245">
        <v>37.585999999999999</v>
      </c>
      <c r="DN15" s="245">
        <v>49.237000000000002</v>
      </c>
      <c r="DO15" s="245">
        <v>33.450000000000003</v>
      </c>
      <c r="DP15" s="245">
        <v>-4.08</v>
      </c>
      <c r="DQ15" s="245">
        <v>55.417000000000002</v>
      </c>
      <c r="DR15" s="245">
        <v>123.27</v>
      </c>
      <c r="DS15" s="245">
        <v>-29.52</v>
      </c>
      <c r="DT15" s="245">
        <v>-29.84</v>
      </c>
      <c r="DU15" s="245">
        <v>97.95</v>
      </c>
      <c r="DV15" s="245">
        <v>51.34</v>
      </c>
      <c r="DW15" s="245">
        <v>121.59</v>
      </c>
      <c r="DX15" s="245">
        <v>117.61</v>
      </c>
      <c r="DY15" s="245">
        <v>-52.637</v>
      </c>
      <c r="DZ15" s="245">
        <v>-51.454000000000001</v>
      </c>
      <c r="EA15" s="245">
        <v>165.25</v>
      </c>
      <c r="EB15" s="245">
        <v>126.8</v>
      </c>
      <c r="EC15" s="245">
        <v>120.36</v>
      </c>
      <c r="ED15" s="245">
        <v>123.65</v>
      </c>
      <c r="EE15" s="245">
        <v>78.783000000000001</v>
      </c>
      <c r="EF15" s="245">
        <v>60.554000000000002</v>
      </c>
      <c r="EG15" s="245">
        <v>-28.507999999999999</v>
      </c>
      <c r="EH15" s="245">
        <v>114.16</v>
      </c>
      <c r="EI15" s="245">
        <v>195.86</v>
      </c>
      <c r="EJ15" s="245">
        <v>0</v>
      </c>
      <c r="EK15" s="245">
        <v>-25.728000000000002</v>
      </c>
      <c r="EL15" s="245">
        <v>-23.710999999999999</v>
      </c>
      <c r="EM15" s="245">
        <v>0</v>
      </c>
      <c r="EN15" s="245">
        <v>-6.2445000000000004</v>
      </c>
      <c r="EO15" s="245">
        <v>-6.2226999999999997</v>
      </c>
      <c r="EP15" s="245">
        <v>121.39</v>
      </c>
      <c r="EQ15" s="245">
        <v>-58.518999999999998</v>
      </c>
      <c r="ER15" s="245">
        <v>-59.414999999999999</v>
      </c>
      <c r="ES15" s="245">
        <v>-24.027000000000001</v>
      </c>
      <c r="ET15" s="245">
        <v>15.509</v>
      </c>
      <c r="EU15" s="245">
        <v>-11.069000000000001</v>
      </c>
      <c r="EV15" s="245">
        <v>81.5</v>
      </c>
      <c r="EW15" s="245">
        <v>11.343</v>
      </c>
      <c r="EX15" s="245">
        <v>-58.936</v>
      </c>
      <c r="EY15" s="245">
        <v>-40.860999999999997</v>
      </c>
      <c r="EZ15" s="245">
        <v>-39.317999999999998</v>
      </c>
      <c r="FA15" s="245">
        <v>10.757999999999999</v>
      </c>
      <c r="FB15" s="245">
        <v>-56.389000000000003</v>
      </c>
      <c r="FC15" s="245">
        <v>36.840000000000003</v>
      </c>
      <c r="FD15" s="245">
        <v>25.114999999999998</v>
      </c>
      <c r="FE15" s="245">
        <v>0</v>
      </c>
      <c r="FF15" s="245">
        <v>0</v>
      </c>
      <c r="FG15" s="245">
        <v>0</v>
      </c>
      <c r="FH15" s="245">
        <v>0</v>
      </c>
      <c r="FI15" s="245">
        <v>0</v>
      </c>
      <c r="FJ15" s="245">
        <v>63.968000000000004</v>
      </c>
      <c r="FK15" s="245">
        <v>64.972999999999999</v>
      </c>
      <c r="FL15" s="245">
        <v>-98.463999999999999</v>
      </c>
      <c r="FM15" s="245">
        <v>55.136000000000003</v>
      </c>
      <c r="FN15" s="245">
        <v>54.542000000000002</v>
      </c>
      <c r="FO15" s="245">
        <v>-63.686</v>
      </c>
      <c r="FP15" s="245">
        <v>-60.68</v>
      </c>
      <c r="FQ15" s="245">
        <v>-37.695999999999998</v>
      </c>
      <c r="FR15" s="245">
        <v>-46.289000000000001</v>
      </c>
      <c r="FS15" s="245">
        <v>13.775</v>
      </c>
      <c r="FT15" s="245">
        <v>0.74009999999999998</v>
      </c>
      <c r="FU15" s="245">
        <v>-8.7199000000000009</v>
      </c>
      <c r="FV15" s="245">
        <v>21.12</v>
      </c>
      <c r="FW15" s="245">
        <v>-38.029000000000003</v>
      </c>
      <c r="FX15" s="245">
        <v>10.47</v>
      </c>
      <c r="FY15" s="245">
        <v>-15.721</v>
      </c>
      <c r="FZ15" s="245">
        <v>4.0938999999999997</v>
      </c>
      <c r="GA15" s="245">
        <v>8.0709999999999997</v>
      </c>
      <c r="GB15" s="245">
        <v>18.818999999999999</v>
      </c>
      <c r="GC15" s="245">
        <v>60.381</v>
      </c>
      <c r="GD15" s="245">
        <v>64.396000000000001</v>
      </c>
      <c r="GE15" s="245">
        <v>15.4</v>
      </c>
      <c r="GF15" s="245">
        <v>89.992000000000004</v>
      </c>
      <c r="GG15" s="245">
        <v>19.798999999999999</v>
      </c>
      <c r="GH15" s="245">
        <v>-24.149000000000001</v>
      </c>
      <c r="GI15" s="245">
        <v>0.8357</v>
      </c>
      <c r="GJ15" s="245">
        <v>0</v>
      </c>
      <c r="GK15" s="245">
        <v>1.2231000000000001</v>
      </c>
      <c r="GL15" s="245">
        <v>6.3799999999999996E-2</v>
      </c>
      <c r="GM15" s="245">
        <v>0</v>
      </c>
      <c r="GN15" s="245">
        <v>-13.026</v>
      </c>
      <c r="GO15" s="245">
        <v>-29.86</v>
      </c>
      <c r="GP15" s="245">
        <v>29.954999999999998</v>
      </c>
      <c r="GQ15" s="245">
        <v>46.637</v>
      </c>
      <c r="GR15" s="245">
        <v>105.53</v>
      </c>
      <c r="GS15" s="245">
        <v>63.914999999999999</v>
      </c>
      <c r="GT15" s="245">
        <v>-158.88999999999999</v>
      </c>
      <c r="GU15" s="245">
        <v>-15.057</v>
      </c>
      <c r="GV15" s="245">
        <v>29.382000000000001</v>
      </c>
      <c r="GW15" s="245">
        <v>-34.448</v>
      </c>
      <c r="GX15" s="245">
        <v>10.198</v>
      </c>
      <c r="GY15" s="245">
        <v>0</v>
      </c>
      <c r="GZ15" s="245">
        <v>0</v>
      </c>
      <c r="HA15" s="245">
        <v>12</v>
      </c>
      <c r="HB15" s="245">
        <v>224.31</v>
      </c>
      <c r="HC15" s="245">
        <v>221.88</v>
      </c>
      <c r="HD15" s="245">
        <v>189.4</v>
      </c>
      <c r="HE15" s="245">
        <v>-190.08</v>
      </c>
      <c r="HF15" s="245">
        <v>-457.88</v>
      </c>
      <c r="HG15" s="245">
        <v>460.11</v>
      </c>
      <c r="HH15" s="245">
        <v>455.97</v>
      </c>
      <c r="HI15" s="245">
        <v>-211.9</v>
      </c>
      <c r="HJ15" s="245">
        <v>-210.16</v>
      </c>
      <c r="HK15" s="245">
        <v>-60.34</v>
      </c>
      <c r="HL15" s="245">
        <v>-53.116</v>
      </c>
      <c r="HM15" s="245">
        <v>77.652000000000001</v>
      </c>
      <c r="HN15" s="245">
        <v>78.290999999999997</v>
      </c>
      <c r="HO15" s="245">
        <v>-167.17</v>
      </c>
      <c r="HP15" s="245">
        <v>-164.45</v>
      </c>
      <c r="HQ15" s="245">
        <v>67.679000000000002</v>
      </c>
      <c r="HR15" s="245">
        <v>67.58</v>
      </c>
      <c r="HS15" s="245">
        <v>-9.4588000000000001</v>
      </c>
      <c r="HT15" s="245">
        <v>-10.404</v>
      </c>
      <c r="HU15" s="245">
        <v>123.9</v>
      </c>
      <c r="HV15" s="245">
        <v>123.2</v>
      </c>
      <c r="HW15" s="245">
        <v>54.5</v>
      </c>
      <c r="HX15" s="245">
        <v>54.798999999999999</v>
      </c>
      <c r="HY15" s="245">
        <v>22.170999999999999</v>
      </c>
      <c r="HZ15" s="245">
        <v>27.04</v>
      </c>
      <c r="IA15" s="245">
        <v>-322.58</v>
      </c>
      <c r="IB15" s="245">
        <v>102.68</v>
      </c>
      <c r="IC15" s="245">
        <v>103.33</v>
      </c>
      <c r="ID15" s="245">
        <v>12.8</v>
      </c>
      <c r="IE15" s="245">
        <v>4.5998999999999999</v>
      </c>
      <c r="IF15" s="245">
        <v>-66.8</v>
      </c>
      <c r="IG15" s="245">
        <v>-67</v>
      </c>
      <c r="IH15" s="245">
        <v>1.4659</v>
      </c>
      <c r="II15" s="245">
        <v>1.2515000000000001</v>
      </c>
      <c r="IJ15" s="245">
        <v>-449.73</v>
      </c>
      <c r="IK15" s="245">
        <v>-172.53</v>
      </c>
      <c r="IL15" s="245">
        <v>414.97</v>
      </c>
      <c r="IM15" s="245">
        <v>341.76</v>
      </c>
      <c r="IN15" s="245">
        <v>29.228999999999999</v>
      </c>
      <c r="IO15" s="245">
        <v>-338.87</v>
      </c>
      <c r="IP15" s="245">
        <v>336.85</v>
      </c>
      <c r="IQ15" s="245">
        <v>-126.5</v>
      </c>
      <c r="IR15" s="245">
        <v>-228.73</v>
      </c>
      <c r="IS15" s="245">
        <v>-328.05</v>
      </c>
      <c r="IT15" s="245">
        <v>101.69</v>
      </c>
      <c r="IU15" s="245">
        <v>98.352999999999994</v>
      </c>
      <c r="IV15" s="245">
        <v>130.78</v>
      </c>
      <c r="IW15" s="245">
        <v>-403.51</v>
      </c>
      <c r="IX15" s="245">
        <v>226.45</v>
      </c>
      <c r="IY15" s="245">
        <v>-177.15</v>
      </c>
      <c r="IZ15" s="245">
        <v>179.88</v>
      </c>
      <c r="JA15" s="245">
        <v>-8.2247000000000003</v>
      </c>
      <c r="JB15" s="245">
        <v>30.954999999999998</v>
      </c>
      <c r="JC15" s="245">
        <v>29.04</v>
      </c>
      <c r="JD15" s="245">
        <v>5.4779999999999998</v>
      </c>
      <c r="JE15" s="245">
        <v>5.48</v>
      </c>
      <c r="JF15" s="245">
        <v>-28.879000000000001</v>
      </c>
      <c r="JG15" s="245">
        <v>10.398999999999999</v>
      </c>
      <c r="JH15" s="245">
        <v>13.914</v>
      </c>
      <c r="JI15" s="245">
        <v>-10.896000000000001</v>
      </c>
      <c r="JJ15" s="245">
        <v>-48.253</v>
      </c>
      <c r="JK15" s="245">
        <v>-14.792999999999999</v>
      </c>
      <c r="JL15" s="245">
        <v>48.5</v>
      </c>
      <c r="JM15" s="245">
        <v>56.006999999999998</v>
      </c>
      <c r="JN15" s="245">
        <v>55.676000000000002</v>
      </c>
      <c r="JO15" s="245">
        <v>0</v>
      </c>
      <c r="JP15" s="245">
        <v>0</v>
      </c>
      <c r="JQ15" s="245">
        <v>50.698</v>
      </c>
      <c r="JR15" s="245">
        <v>50.762</v>
      </c>
      <c r="JS15" s="245">
        <v>51.304000000000002</v>
      </c>
      <c r="JT15" s="245">
        <v>53.47</v>
      </c>
      <c r="JU15" s="245">
        <v>-4.5</v>
      </c>
      <c r="JV15" s="245">
        <v>23.603000000000002</v>
      </c>
      <c r="JW15" s="245">
        <v>5.3699000000000003</v>
      </c>
      <c r="JX15" s="245">
        <v>8.6998999999999995</v>
      </c>
      <c r="JY15" s="245">
        <v>-48.036000000000001</v>
      </c>
      <c r="JZ15" s="245">
        <v>78.331999999999994</v>
      </c>
      <c r="KA15" s="245">
        <v>60.726999999999997</v>
      </c>
      <c r="KB15" s="245">
        <v>-48.936999999999998</v>
      </c>
      <c r="KC15" s="245">
        <v>-77.623000000000005</v>
      </c>
      <c r="KD15" s="245">
        <v>51.201000000000001</v>
      </c>
      <c r="KE15" s="245">
        <v>25.759</v>
      </c>
      <c r="KF15" s="245">
        <v>-4.8</v>
      </c>
      <c r="KG15" s="245">
        <v>4.5998999999999999</v>
      </c>
      <c r="KH15" s="245">
        <v>0</v>
      </c>
      <c r="KI15" s="245">
        <v>189.75</v>
      </c>
    </row>
    <row r="16" spans="1:295" ht="18" customHeight="1" x14ac:dyDescent="0.35">
      <c r="A16" s="244" t="s">
        <v>54</v>
      </c>
      <c r="B16" s="244" t="s">
        <v>735</v>
      </c>
      <c r="C16" s="243">
        <v>0</v>
      </c>
      <c r="D16" s="243">
        <v>17.381</v>
      </c>
      <c r="E16" s="243">
        <v>-34.695999999999998</v>
      </c>
      <c r="F16" s="243">
        <v>8.4888999999999992</v>
      </c>
      <c r="G16" s="243">
        <v>20.209</v>
      </c>
      <c r="H16" s="243">
        <v>0</v>
      </c>
      <c r="I16" s="243">
        <v>40.323999999999998</v>
      </c>
      <c r="J16" s="243">
        <v>-78.468000000000004</v>
      </c>
      <c r="K16" s="243">
        <v>39.546999999999997</v>
      </c>
      <c r="L16" s="243">
        <v>20.183</v>
      </c>
      <c r="M16" s="243">
        <v>19.779</v>
      </c>
      <c r="N16" s="243">
        <v>-11.1</v>
      </c>
      <c r="O16" s="243">
        <v>-19.588000000000001</v>
      </c>
      <c r="P16" s="243">
        <v>15.398999999999999</v>
      </c>
      <c r="Q16" s="243">
        <v>7.452</v>
      </c>
      <c r="R16" s="243">
        <v>-15.398999999999999</v>
      </c>
      <c r="S16" s="243">
        <v>13.420999999999999</v>
      </c>
      <c r="T16" s="243">
        <v>157.636</v>
      </c>
      <c r="U16" s="243">
        <v>5.1829000000000001</v>
      </c>
      <c r="V16" s="243">
        <v>5.1155999999999997</v>
      </c>
      <c r="W16" s="243">
        <v>8.8119999999999994</v>
      </c>
      <c r="X16" s="243">
        <v>0</v>
      </c>
      <c r="Y16" s="243">
        <v>14.445</v>
      </c>
      <c r="Z16" s="243">
        <v>7.4440999999999997</v>
      </c>
      <c r="AA16" s="243">
        <v>-22.81</v>
      </c>
      <c r="AB16" s="243">
        <v>113</v>
      </c>
      <c r="AC16" s="243">
        <v>-56.569000000000003</v>
      </c>
      <c r="AD16" s="243">
        <v>-56.228999999999999</v>
      </c>
      <c r="AE16" s="243">
        <v>20.584</v>
      </c>
      <c r="AF16" s="243">
        <v>11.1</v>
      </c>
      <c r="AG16" s="243">
        <v>0</v>
      </c>
      <c r="AH16" s="243">
        <v>9.8248999999999995</v>
      </c>
      <c r="AI16" s="243">
        <v>0.25</v>
      </c>
      <c r="AJ16" s="243">
        <v>-57.889000000000003</v>
      </c>
      <c r="AK16" s="243">
        <v>-58.68</v>
      </c>
      <c r="AL16" s="243">
        <v>-46.99</v>
      </c>
      <c r="AM16" s="243">
        <v>58.439</v>
      </c>
      <c r="AN16" s="243">
        <v>58.658999999999999</v>
      </c>
      <c r="AO16" s="243">
        <v>13.579000000000001</v>
      </c>
      <c r="AP16" s="243">
        <v>1.0170999999999999</v>
      </c>
      <c r="AQ16" s="243">
        <v>53.817999999999998</v>
      </c>
      <c r="AR16" s="243">
        <v>55.665999999999997</v>
      </c>
      <c r="AS16" s="243">
        <v>30.251999999999999</v>
      </c>
      <c r="AT16" s="243">
        <v>-60.548999999999999</v>
      </c>
      <c r="AU16" s="243">
        <v>0</v>
      </c>
      <c r="AV16" s="243">
        <v>9.7833000000000006</v>
      </c>
      <c r="AW16" s="243">
        <v>9.0995000000000008</v>
      </c>
      <c r="AX16" s="243">
        <v>53.448999999999998</v>
      </c>
      <c r="AY16" s="243">
        <v>52.912999999999997</v>
      </c>
      <c r="AZ16" s="243">
        <v>-1.5703</v>
      </c>
      <c r="BA16" s="243">
        <v>-8.4521999999999995</v>
      </c>
      <c r="BB16" s="243">
        <v>-341.47</v>
      </c>
      <c r="BC16" s="243">
        <v>24.53</v>
      </c>
      <c r="BD16" s="243">
        <v>-11.898999999999999</v>
      </c>
      <c r="BE16" s="243">
        <v>-11.999000000000001</v>
      </c>
      <c r="BF16" s="243">
        <v>66.165999999999997</v>
      </c>
      <c r="BG16" s="243">
        <v>0</v>
      </c>
      <c r="BH16" s="243">
        <v>-4.4238</v>
      </c>
      <c r="BI16" s="243">
        <v>-67.102000000000004</v>
      </c>
      <c r="BJ16" s="243">
        <v>-39.515999999999998</v>
      </c>
      <c r="BK16" s="243">
        <v>0.7964</v>
      </c>
      <c r="BL16" s="243">
        <v>9.7588000000000008</v>
      </c>
      <c r="BM16" s="243">
        <v>6.6599000000000004</v>
      </c>
      <c r="BN16" s="243">
        <v>382.67</v>
      </c>
      <c r="BO16" s="243">
        <v>12.268000000000001</v>
      </c>
      <c r="BP16" s="243">
        <v>12.115</v>
      </c>
      <c r="BQ16" s="243">
        <v>-99.641000000000005</v>
      </c>
      <c r="BR16" s="243">
        <v>364.36</v>
      </c>
      <c r="BS16" s="243">
        <v>40.976999999999997</v>
      </c>
      <c r="BT16" s="243">
        <v>-129.78</v>
      </c>
      <c r="BU16" s="243">
        <v>132.02000000000001</v>
      </c>
      <c r="BV16" s="243">
        <v>62.212000000000003</v>
      </c>
      <c r="BW16" s="243">
        <v>21.719000000000001</v>
      </c>
      <c r="BX16" s="243">
        <v>17.559000000000001</v>
      </c>
      <c r="BY16" s="243">
        <v>39.389000000000003</v>
      </c>
      <c r="BZ16" s="243">
        <v>59.658999999999999</v>
      </c>
      <c r="CA16" s="243">
        <v>-65.902000000000001</v>
      </c>
      <c r="CB16" s="243">
        <v>-66.438000000000002</v>
      </c>
      <c r="CC16" s="243">
        <v>141.01</v>
      </c>
      <c r="CD16" s="243">
        <v>140.88999999999999</v>
      </c>
      <c r="CE16" s="243">
        <v>34.127000000000002</v>
      </c>
      <c r="CF16" s="243">
        <v>-86.099000000000004</v>
      </c>
      <c r="CG16" s="243">
        <v>-85.61</v>
      </c>
      <c r="CH16" s="243">
        <v>4.4683999999999999</v>
      </c>
      <c r="CI16" s="243">
        <v>-65.180999999999997</v>
      </c>
      <c r="CJ16" s="243">
        <v>19.57</v>
      </c>
      <c r="CK16" s="243">
        <v>25.984999999999999</v>
      </c>
      <c r="CL16" s="243">
        <v>5.6999000000000004</v>
      </c>
      <c r="CM16" s="243">
        <v>131.1</v>
      </c>
      <c r="CN16" s="243">
        <v>-12.55</v>
      </c>
      <c r="CO16" s="243">
        <v>10.656000000000001</v>
      </c>
      <c r="CP16" s="243">
        <v>9.7363999999999997</v>
      </c>
      <c r="CQ16" s="243">
        <v>10.904</v>
      </c>
      <c r="CR16" s="243">
        <v>-29.317</v>
      </c>
      <c r="CS16" s="243">
        <v>-27.524000000000001</v>
      </c>
      <c r="CT16" s="243">
        <v>1</v>
      </c>
      <c r="CU16" s="243">
        <v>-11.423999999999999</v>
      </c>
      <c r="CV16" s="243">
        <v>6.6978999999999997</v>
      </c>
      <c r="CW16" s="243">
        <v>11.045</v>
      </c>
      <c r="CX16" s="243">
        <v>13.369</v>
      </c>
      <c r="CY16" s="243">
        <v>55.439</v>
      </c>
      <c r="CZ16" s="243">
        <v>36.335000000000001</v>
      </c>
      <c r="DA16" s="243">
        <v>34.427999999999997</v>
      </c>
      <c r="DB16" s="243">
        <v>-28.879000000000001</v>
      </c>
      <c r="DC16" s="243">
        <v>-2.3862999999999999</v>
      </c>
      <c r="DD16" s="243">
        <v>65.234999999999999</v>
      </c>
      <c r="DE16" s="243">
        <v>65.099000000000004</v>
      </c>
      <c r="DF16" s="243">
        <v>-114.89</v>
      </c>
      <c r="DG16" s="243">
        <v>-1E-4</v>
      </c>
      <c r="DH16" s="243">
        <v>-17.597999999999999</v>
      </c>
      <c r="DI16" s="243">
        <v>-66.400000000000006</v>
      </c>
      <c r="DJ16" s="243">
        <v>-66.099000000000004</v>
      </c>
      <c r="DK16" s="243">
        <v>30.577000000000002</v>
      </c>
      <c r="DL16" s="243">
        <v>33.406999999999996</v>
      </c>
      <c r="DM16" s="243">
        <v>36.177</v>
      </c>
      <c r="DN16" s="243">
        <v>49.237000000000002</v>
      </c>
      <c r="DO16" s="243">
        <v>33.450000000000003</v>
      </c>
      <c r="DP16" s="243">
        <v>-3.58</v>
      </c>
      <c r="DQ16" s="243">
        <v>53.567999999999998</v>
      </c>
      <c r="DR16" s="243">
        <v>123.27</v>
      </c>
      <c r="DS16" s="243">
        <v>-29.72</v>
      </c>
      <c r="DT16" s="243">
        <v>-29.75</v>
      </c>
      <c r="DU16" s="243">
        <v>96.89</v>
      </c>
      <c r="DV16" s="243">
        <v>50.69</v>
      </c>
      <c r="DW16" s="243">
        <v>112.92</v>
      </c>
      <c r="DX16" s="243">
        <v>112.59</v>
      </c>
      <c r="DY16" s="243">
        <v>-56.834000000000003</v>
      </c>
      <c r="DZ16" s="243">
        <v>-56.063000000000002</v>
      </c>
      <c r="EA16" s="243">
        <v>155.99</v>
      </c>
      <c r="EB16" s="243">
        <v>119.35</v>
      </c>
      <c r="EC16" s="243">
        <v>114.84</v>
      </c>
      <c r="ED16" s="243">
        <v>116.88</v>
      </c>
      <c r="EE16" s="243">
        <v>78.563999999999993</v>
      </c>
      <c r="EF16" s="243">
        <v>61.5</v>
      </c>
      <c r="EG16" s="243">
        <v>-28.102</v>
      </c>
      <c r="EH16" s="243">
        <v>109.88</v>
      </c>
      <c r="EI16" s="243">
        <v>188.57</v>
      </c>
      <c r="EJ16" s="243">
        <v>0</v>
      </c>
      <c r="EK16" s="243">
        <v>-22.045999999999999</v>
      </c>
      <c r="EL16" s="243">
        <v>-19.611000000000001</v>
      </c>
      <c r="EM16" s="243">
        <v>0</v>
      </c>
      <c r="EN16" s="243">
        <v>-3.7143999999999999</v>
      </c>
      <c r="EO16" s="243">
        <v>-4.1651999999999996</v>
      </c>
      <c r="EP16" s="243">
        <v>147.51</v>
      </c>
      <c r="EQ16" s="243">
        <v>-62.463999999999999</v>
      </c>
      <c r="ER16" s="243">
        <v>-62.533000000000001</v>
      </c>
      <c r="ES16" s="243">
        <v>-25.222999999999999</v>
      </c>
      <c r="ET16" s="243">
        <v>0</v>
      </c>
      <c r="EU16" s="243">
        <v>-15.308999999999999</v>
      </c>
      <c r="EV16" s="243">
        <v>111.5</v>
      </c>
      <c r="EW16" s="243">
        <v>11.298</v>
      </c>
      <c r="EX16" s="243">
        <v>-54.082999999999998</v>
      </c>
      <c r="EY16" s="243">
        <v>-40.795999999999999</v>
      </c>
      <c r="EZ16" s="243">
        <v>-40.203000000000003</v>
      </c>
      <c r="FA16" s="243">
        <v>10.331</v>
      </c>
      <c r="FB16" s="243">
        <v>-60.825000000000003</v>
      </c>
      <c r="FC16" s="243">
        <v>30.5</v>
      </c>
      <c r="FD16" s="243">
        <v>25.263999999999999</v>
      </c>
      <c r="FE16" s="243">
        <v>0</v>
      </c>
      <c r="FF16" s="243">
        <v>0</v>
      </c>
      <c r="FG16" s="243">
        <v>0</v>
      </c>
      <c r="FH16" s="243">
        <v>0</v>
      </c>
      <c r="FI16" s="243">
        <v>0</v>
      </c>
      <c r="FJ16" s="243">
        <v>65.474999999999994</v>
      </c>
      <c r="FK16" s="243">
        <v>65.977000000000004</v>
      </c>
      <c r="FL16" s="243">
        <v>-108.17</v>
      </c>
      <c r="FM16" s="243">
        <v>59.573</v>
      </c>
      <c r="FN16" s="243">
        <v>58.723999999999997</v>
      </c>
      <c r="FO16" s="243">
        <v>-70.808999999999997</v>
      </c>
      <c r="FP16" s="243">
        <v>-67.504999999999995</v>
      </c>
      <c r="FQ16" s="243">
        <v>-37.695999999999998</v>
      </c>
      <c r="FR16" s="243">
        <v>-47.058999999999997</v>
      </c>
      <c r="FS16" s="243">
        <v>13.377000000000001</v>
      </c>
      <c r="FT16" s="243">
        <v>0.75960000000000005</v>
      </c>
      <c r="FU16" s="243">
        <v>-8.7299000000000007</v>
      </c>
      <c r="FV16" s="243">
        <v>20.82</v>
      </c>
      <c r="FW16" s="243">
        <v>-38.927999999999997</v>
      </c>
      <c r="FX16" s="243">
        <v>10.747</v>
      </c>
      <c r="FY16" s="243">
        <v>-15.721</v>
      </c>
      <c r="FZ16" s="243">
        <v>4.109</v>
      </c>
      <c r="GA16" s="243">
        <v>8.1508000000000003</v>
      </c>
      <c r="GB16" s="243">
        <v>20.629000000000001</v>
      </c>
      <c r="GC16" s="243">
        <v>68.238</v>
      </c>
      <c r="GD16" s="243">
        <v>71.39</v>
      </c>
      <c r="GE16" s="243">
        <v>15.97</v>
      </c>
      <c r="GF16" s="243">
        <v>92.350999999999999</v>
      </c>
      <c r="GG16" s="243">
        <v>19.798999999999999</v>
      </c>
      <c r="GH16" s="243">
        <v>-24.489000000000001</v>
      </c>
      <c r="GI16" s="243">
        <v>1.0720000000000001</v>
      </c>
      <c r="GJ16" s="243">
        <v>0</v>
      </c>
      <c r="GK16" s="243">
        <v>1.2119</v>
      </c>
      <c r="GL16" s="243">
        <v>6.3799999999999996E-2</v>
      </c>
      <c r="GM16" s="243">
        <v>0</v>
      </c>
      <c r="GN16" s="243">
        <v>-14.571999999999999</v>
      </c>
      <c r="GO16" s="243">
        <v>-29.535</v>
      </c>
      <c r="GP16" s="243">
        <v>29.489000000000001</v>
      </c>
      <c r="GQ16" s="243">
        <v>45.713000000000001</v>
      </c>
      <c r="GR16" s="243">
        <v>108.67</v>
      </c>
      <c r="GS16" s="243">
        <v>65.444000000000003</v>
      </c>
      <c r="GT16" s="243">
        <v>-160.07</v>
      </c>
      <c r="GU16" s="243">
        <v>-14.824</v>
      </c>
      <c r="GV16" s="243">
        <v>29.864999999999998</v>
      </c>
      <c r="GW16" s="243">
        <v>-33.805999999999997</v>
      </c>
      <c r="GX16" s="243">
        <v>9.3234999999999992</v>
      </c>
      <c r="GY16" s="243">
        <v>0</v>
      </c>
      <c r="GZ16" s="243">
        <v>0</v>
      </c>
      <c r="HA16" s="243">
        <v>11</v>
      </c>
      <c r="HB16" s="243">
        <v>219.02</v>
      </c>
      <c r="HC16" s="243">
        <v>220.06</v>
      </c>
      <c r="HD16" s="243">
        <v>196.5</v>
      </c>
      <c r="HE16" s="243">
        <v>-194.05</v>
      </c>
      <c r="HF16" s="243">
        <v>-458.76</v>
      </c>
      <c r="HG16" s="243">
        <v>461.61</v>
      </c>
      <c r="HH16" s="243">
        <v>458.71</v>
      </c>
      <c r="HI16" s="243">
        <v>-210.22</v>
      </c>
      <c r="HJ16" s="243">
        <v>-207.93</v>
      </c>
      <c r="HK16" s="243">
        <v>-59.454000000000001</v>
      </c>
      <c r="HL16" s="243">
        <v>-51.542000000000002</v>
      </c>
      <c r="HM16" s="243">
        <v>72.763999999999996</v>
      </c>
      <c r="HN16" s="243">
        <v>72.584999999999994</v>
      </c>
      <c r="HO16" s="243">
        <v>-164.32</v>
      </c>
      <c r="HP16" s="243">
        <v>-164.45</v>
      </c>
      <c r="HQ16" s="243">
        <v>68.36</v>
      </c>
      <c r="HR16" s="243">
        <v>68.239000000000004</v>
      </c>
      <c r="HS16" s="243">
        <v>-11.182</v>
      </c>
      <c r="HT16" s="243">
        <v>-10.427</v>
      </c>
      <c r="HU16" s="243">
        <v>120.59</v>
      </c>
      <c r="HV16" s="243">
        <v>120.19</v>
      </c>
      <c r="HW16" s="243">
        <v>55</v>
      </c>
      <c r="HX16" s="243">
        <v>54.5</v>
      </c>
      <c r="HY16" s="243">
        <v>21.863</v>
      </c>
      <c r="HZ16" s="243">
        <v>27.84</v>
      </c>
      <c r="IA16" s="243">
        <v>-321.24</v>
      </c>
      <c r="IB16" s="243">
        <v>105.93</v>
      </c>
      <c r="IC16" s="243">
        <v>105.75</v>
      </c>
      <c r="ID16" s="243">
        <v>12.8</v>
      </c>
      <c r="IE16" s="243">
        <v>5.0998999999999999</v>
      </c>
      <c r="IF16" s="243">
        <v>-66</v>
      </c>
      <c r="IG16" s="243">
        <v>-66.198999999999998</v>
      </c>
      <c r="IH16" s="243">
        <v>1.4659</v>
      </c>
      <c r="II16" s="243">
        <v>1.2515000000000001</v>
      </c>
      <c r="IJ16" s="243">
        <v>-451.4</v>
      </c>
      <c r="IK16" s="243">
        <v>-163.02000000000001</v>
      </c>
      <c r="IL16" s="243">
        <v>412.82</v>
      </c>
      <c r="IM16" s="243">
        <v>337.58</v>
      </c>
      <c r="IN16" s="243">
        <v>38.475000000000001</v>
      </c>
      <c r="IO16" s="243">
        <v>-333.2</v>
      </c>
      <c r="IP16" s="243">
        <v>338.4</v>
      </c>
      <c r="IQ16" s="243">
        <v>-127.63</v>
      </c>
      <c r="IR16" s="243">
        <v>-224.27</v>
      </c>
      <c r="IS16" s="243">
        <v>-333.4</v>
      </c>
      <c r="IT16" s="243">
        <v>98.313999999999993</v>
      </c>
      <c r="IU16" s="243">
        <v>97.832999999999998</v>
      </c>
      <c r="IV16" s="243">
        <v>130.86000000000001</v>
      </c>
      <c r="IW16" s="243">
        <v>-401.55</v>
      </c>
      <c r="IX16" s="243">
        <v>224.32</v>
      </c>
      <c r="IY16" s="243">
        <v>-176.36</v>
      </c>
      <c r="IZ16" s="243">
        <v>177.71</v>
      </c>
      <c r="JA16" s="243">
        <v>-7.9089</v>
      </c>
      <c r="JB16" s="243">
        <v>30.954999999999998</v>
      </c>
      <c r="JC16" s="243">
        <v>29.28</v>
      </c>
      <c r="JD16" s="243">
        <v>5.4739000000000004</v>
      </c>
      <c r="JE16" s="243">
        <v>5.4828999999999999</v>
      </c>
      <c r="JF16" s="243">
        <v>-27.6</v>
      </c>
      <c r="JG16" s="243">
        <v>9.6</v>
      </c>
      <c r="JH16" s="243">
        <v>13.831</v>
      </c>
      <c r="JI16" s="243">
        <v>-10.398999999999999</v>
      </c>
      <c r="JJ16" s="243">
        <v>-48.4</v>
      </c>
      <c r="JK16" s="243">
        <v>-14.473000000000001</v>
      </c>
      <c r="JL16" s="243">
        <v>48.9</v>
      </c>
      <c r="JM16" s="243">
        <v>54.569000000000003</v>
      </c>
      <c r="JN16" s="243">
        <v>54.725999999999999</v>
      </c>
      <c r="JO16" s="243">
        <v>0</v>
      </c>
      <c r="JP16" s="243">
        <v>0</v>
      </c>
      <c r="JQ16" s="243">
        <v>46.97</v>
      </c>
      <c r="JR16" s="243">
        <v>46.731999999999999</v>
      </c>
      <c r="JS16" s="243">
        <v>49.029000000000003</v>
      </c>
      <c r="JT16" s="243">
        <v>54.26</v>
      </c>
      <c r="JU16" s="243">
        <v>-4.8</v>
      </c>
      <c r="JV16" s="243">
        <v>23.238</v>
      </c>
      <c r="JW16" s="243">
        <v>5.3498999999999999</v>
      </c>
      <c r="JX16" s="243">
        <v>8.6998999999999995</v>
      </c>
      <c r="JY16" s="243">
        <v>-46.375</v>
      </c>
      <c r="JZ16" s="243">
        <v>77.697000000000003</v>
      </c>
      <c r="KA16" s="243">
        <v>60.052</v>
      </c>
      <c r="KB16" s="243">
        <v>-46.554000000000002</v>
      </c>
      <c r="KC16" s="243">
        <v>-76.341999999999999</v>
      </c>
      <c r="KD16" s="243">
        <v>51.055</v>
      </c>
      <c r="KE16" s="243">
        <v>25.617999999999999</v>
      </c>
      <c r="KF16" s="243">
        <v>-4.3</v>
      </c>
      <c r="KG16" s="243">
        <v>3.2</v>
      </c>
      <c r="KH16" s="243">
        <v>0</v>
      </c>
      <c r="KI16" s="243">
        <v>193.2</v>
      </c>
    </row>
    <row r="17" spans="1:295" ht="18" customHeight="1" x14ac:dyDescent="0.35">
      <c r="A17" s="244" t="s">
        <v>54</v>
      </c>
      <c r="B17" s="244" t="s">
        <v>736</v>
      </c>
      <c r="C17" s="246">
        <v>0</v>
      </c>
      <c r="D17" s="246">
        <v>17.852</v>
      </c>
      <c r="E17" s="246">
        <v>-35.93</v>
      </c>
      <c r="F17" s="246">
        <v>8.3680000000000003</v>
      </c>
      <c r="G17" s="246">
        <v>20.193000000000001</v>
      </c>
      <c r="H17" s="246">
        <v>0</v>
      </c>
      <c r="I17" s="246">
        <v>39.673999999999999</v>
      </c>
      <c r="J17" s="246">
        <v>-77.948999999999998</v>
      </c>
      <c r="K17" s="246">
        <v>39.582000000000001</v>
      </c>
      <c r="L17" s="246">
        <v>20.027000000000001</v>
      </c>
      <c r="M17" s="246">
        <v>19.849</v>
      </c>
      <c r="N17" s="246">
        <v>-8.8800000000000008</v>
      </c>
      <c r="O17" s="246">
        <v>-19.065000000000001</v>
      </c>
      <c r="P17" s="246">
        <v>15.398999999999999</v>
      </c>
      <c r="Q17" s="246">
        <v>8.2798999999999996</v>
      </c>
      <c r="R17" s="246">
        <v>-15.398999999999999</v>
      </c>
      <c r="S17" s="246">
        <v>13.576000000000001</v>
      </c>
      <c r="T17" s="246">
        <v>157.50800000000001</v>
      </c>
      <c r="U17" s="246">
        <v>5.1835000000000004</v>
      </c>
      <c r="V17" s="246">
        <v>5.1413000000000002</v>
      </c>
      <c r="W17" s="246">
        <v>8.4220000000000006</v>
      </c>
      <c r="X17" s="246">
        <v>0</v>
      </c>
      <c r="Y17" s="246">
        <v>13.742000000000001</v>
      </c>
      <c r="Z17" s="246">
        <v>7.6771000000000003</v>
      </c>
      <c r="AA17" s="246">
        <v>-23.5</v>
      </c>
      <c r="AB17" s="246">
        <v>113</v>
      </c>
      <c r="AC17" s="246">
        <v>-54.54</v>
      </c>
      <c r="AD17" s="246">
        <v>-54.81</v>
      </c>
      <c r="AE17" s="246">
        <v>19.631</v>
      </c>
      <c r="AF17" s="246">
        <v>8.8800000000000008</v>
      </c>
      <c r="AG17" s="246">
        <v>0</v>
      </c>
      <c r="AH17" s="246">
        <v>9.8248999999999995</v>
      </c>
      <c r="AI17" s="246">
        <v>0.25</v>
      </c>
      <c r="AJ17" s="246">
        <v>-58.34</v>
      </c>
      <c r="AK17" s="246">
        <v>-58.639000000000003</v>
      </c>
      <c r="AL17" s="246">
        <v>-41.298999999999999</v>
      </c>
      <c r="AM17" s="246">
        <v>59.56</v>
      </c>
      <c r="AN17" s="246">
        <v>59.439</v>
      </c>
      <c r="AO17" s="246">
        <v>13.747999999999999</v>
      </c>
      <c r="AP17" s="246">
        <v>0.71630000000000005</v>
      </c>
      <c r="AQ17" s="246">
        <v>53.418999999999997</v>
      </c>
      <c r="AR17" s="246">
        <v>55.23</v>
      </c>
      <c r="AS17" s="246">
        <v>29.285</v>
      </c>
      <c r="AT17" s="246">
        <v>-63.764000000000003</v>
      </c>
      <c r="AU17" s="246">
        <v>0</v>
      </c>
      <c r="AV17" s="246">
        <v>26.181999999999999</v>
      </c>
      <c r="AW17" s="246">
        <v>26.152000000000001</v>
      </c>
      <c r="AX17" s="246">
        <v>52.645000000000003</v>
      </c>
      <c r="AY17" s="246">
        <v>52.645000000000003</v>
      </c>
      <c r="AZ17" s="246">
        <v>1.0631999999999999</v>
      </c>
      <c r="BA17" s="246">
        <v>7.3520000000000003</v>
      </c>
      <c r="BB17" s="246">
        <v>-360.25</v>
      </c>
      <c r="BC17" s="246">
        <v>23.439</v>
      </c>
      <c r="BD17" s="246">
        <v>-11.398999999999999</v>
      </c>
      <c r="BE17" s="246">
        <v>-11.398999999999999</v>
      </c>
      <c r="BF17" s="246">
        <v>68.031000000000006</v>
      </c>
      <c r="BG17" s="246">
        <v>0</v>
      </c>
      <c r="BH17" s="246">
        <v>-4.2794999999999996</v>
      </c>
      <c r="BI17" s="246">
        <v>-67.102000000000004</v>
      </c>
      <c r="BJ17" s="246">
        <v>-43.493000000000002</v>
      </c>
      <c r="BK17" s="246">
        <v>0.6361</v>
      </c>
      <c r="BL17" s="246">
        <v>10.074999999999999</v>
      </c>
      <c r="BM17" s="246">
        <v>6.8183999999999996</v>
      </c>
      <c r="BN17" s="246">
        <v>404.24</v>
      </c>
      <c r="BO17" s="246">
        <v>11.901999999999999</v>
      </c>
      <c r="BP17" s="246">
        <v>11.749000000000001</v>
      </c>
      <c r="BQ17" s="246">
        <v>-116.01</v>
      </c>
      <c r="BR17" s="246">
        <v>368.99</v>
      </c>
      <c r="BS17" s="246">
        <v>40.976999999999997</v>
      </c>
      <c r="BT17" s="246">
        <v>-113.99</v>
      </c>
      <c r="BU17" s="246">
        <v>115.66</v>
      </c>
      <c r="BV17" s="246">
        <v>62.332000000000001</v>
      </c>
      <c r="BW17" s="246">
        <v>21.818999999999999</v>
      </c>
      <c r="BX17" s="246">
        <v>18.170000000000002</v>
      </c>
      <c r="BY17" s="246">
        <v>39.43</v>
      </c>
      <c r="BZ17" s="246">
        <v>58.43</v>
      </c>
      <c r="CA17" s="246">
        <v>-65.231999999999999</v>
      </c>
      <c r="CB17" s="246">
        <v>-65.231999999999999</v>
      </c>
      <c r="CC17" s="246">
        <v>139.35</v>
      </c>
      <c r="CD17" s="246">
        <v>140.24</v>
      </c>
      <c r="CE17" s="246">
        <v>36.151000000000003</v>
      </c>
      <c r="CF17" s="246">
        <v>-80.834000000000003</v>
      </c>
      <c r="CG17" s="246">
        <v>-81.055000000000007</v>
      </c>
      <c r="CH17" s="246">
        <v>5.4454000000000002</v>
      </c>
      <c r="CI17" s="246">
        <v>-68.543999999999997</v>
      </c>
      <c r="CJ17" s="246">
        <v>19.57</v>
      </c>
      <c r="CK17" s="246">
        <v>25.984999999999999</v>
      </c>
      <c r="CL17" s="246">
        <v>-6.0998999999999999</v>
      </c>
      <c r="CM17" s="246">
        <v>138.5</v>
      </c>
      <c r="CN17" s="246">
        <v>-12.14</v>
      </c>
      <c r="CO17" s="246">
        <v>9.9937000000000005</v>
      </c>
      <c r="CP17" s="246">
        <v>8.9598999999999993</v>
      </c>
      <c r="CQ17" s="246">
        <v>10.696999999999999</v>
      </c>
      <c r="CR17" s="246">
        <v>-31.047000000000001</v>
      </c>
      <c r="CS17" s="246">
        <v>-30.922999999999998</v>
      </c>
      <c r="CT17" s="246">
        <v>1</v>
      </c>
      <c r="CU17" s="246">
        <v>-13.709</v>
      </c>
      <c r="CV17" s="246">
        <v>10.84</v>
      </c>
      <c r="CW17" s="246">
        <v>11.089</v>
      </c>
      <c r="CX17" s="246">
        <v>13.439</v>
      </c>
      <c r="CY17" s="246">
        <v>56.34</v>
      </c>
      <c r="CZ17" s="246">
        <v>35.396999999999998</v>
      </c>
      <c r="DA17" s="246">
        <v>33.548999999999999</v>
      </c>
      <c r="DB17" s="246">
        <v>-28.568999999999999</v>
      </c>
      <c r="DC17" s="246">
        <v>-2.3862999999999999</v>
      </c>
      <c r="DD17" s="246">
        <v>68.567999999999998</v>
      </c>
      <c r="DE17" s="246">
        <v>68.477999999999994</v>
      </c>
      <c r="DF17" s="246">
        <v>-125.14</v>
      </c>
      <c r="DG17" s="246">
        <v>0</v>
      </c>
      <c r="DH17" s="246">
        <v>-17.420999999999999</v>
      </c>
      <c r="DI17" s="246">
        <v>-64</v>
      </c>
      <c r="DJ17" s="246">
        <v>-63.5</v>
      </c>
      <c r="DK17" s="246">
        <v>30.489000000000001</v>
      </c>
      <c r="DL17" s="246">
        <v>33.406999999999996</v>
      </c>
      <c r="DM17" s="246">
        <v>37.585999999999999</v>
      </c>
      <c r="DN17" s="246">
        <v>48.651000000000003</v>
      </c>
      <c r="DO17" s="246">
        <v>33.1</v>
      </c>
      <c r="DP17" s="246">
        <v>-4.45</v>
      </c>
      <c r="DQ17" s="246">
        <v>53.540999999999997</v>
      </c>
      <c r="DR17" s="246">
        <v>119.77</v>
      </c>
      <c r="DS17" s="246">
        <v>-29.85</v>
      </c>
      <c r="DT17" s="246">
        <v>-29.879000000000001</v>
      </c>
      <c r="DU17" s="246">
        <v>98.24</v>
      </c>
      <c r="DV17" s="246">
        <v>49.47</v>
      </c>
      <c r="DW17" s="246">
        <v>124.87</v>
      </c>
      <c r="DX17" s="246">
        <v>122.32</v>
      </c>
      <c r="DY17" s="246">
        <v>-51.835999999999999</v>
      </c>
      <c r="DZ17" s="246">
        <v>-50.226999999999997</v>
      </c>
      <c r="EA17" s="246">
        <v>164.29</v>
      </c>
      <c r="EB17" s="246">
        <v>129.02000000000001</v>
      </c>
      <c r="EC17" s="246">
        <v>123.14</v>
      </c>
      <c r="ED17" s="246">
        <v>125.17</v>
      </c>
      <c r="EE17" s="246">
        <v>75.709999999999994</v>
      </c>
      <c r="EF17" s="246">
        <v>54.658000000000001</v>
      </c>
      <c r="EG17" s="246">
        <v>-27.83</v>
      </c>
      <c r="EH17" s="246">
        <v>126.79</v>
      </c>
      <c r="EI17" s="246">
        <v>174.08</v>
      </c>
      <c r="EJ17" s="246">
        <v>0</v>
      </c>
      <c r="EK17" s="246">
        <v>-23.216999999999999</v>
      </c>
      <c r="EL17" s="246">
        <v>-20.356000000000002</v>
      </c>
      <c r="EM17" s="246">
        <v>12.239000000000001</v>
      </c>
      <c r="EN17" s="246">
        <v>-6.6452</v>
      </c>
      <c r="EO17" s="246">
        <v>-7.298</v>
      </c>
      <c r="EP17" s="246">
        <v>135.22</v>
      </c>
      <c r="EQ17" s="246">
        <v>-57.914000000000001</v>
      </c>
      <c r="ER17" s="246">
        <v>-59.286999999999999</v>
      </c>
      <c r="ES17" s="246">
        <v>-21.172000000000001</v>
      </c>
      <c r="ET17" s="246">
        <v>0</v>
      </c>
      <c r="EU17" s="246">
        <v>-14.539</v>
      </c>
      <c r="EV17" s="246">
        <v>95.099000000000004</v>
      </c>
      <c r="EW17" s="246">
        <v>11.211</v>
      </c>
      <c r="EX17" s="246">
        <v>-59.22</v>
      </c>
      <c r="EY17" s="246">
        <v>-37.295999999999999</v>
      </c>
      <c r="EZ17" s="246">
        <v>-36.491</v>
      </c>
      <c r="FA17" s="246">
        <v>3.9134000000000002</v>
      </c>
      <c r="FB17" s="246">
        <v>-54.93</v>
      </c>
      <c r="FC17" s="246">
        <v>28.786000000000001</v>
      </c>
      <c r="FD17" s="246">
        <v>25.413</v>
      </c>
      <c r="FE17" s="246">
        <v>0</v>
      </c>
      <c r="FF17" s="246">
        <v>0</v>
      </c>
      <c r="FG17" s="246">
        <v>0</v>
      </c>
      <c r="FH17" s="246">
        <v>0</v>
      </c>
      <c r="FI17" s="246">
        <v>0</v>
      </c>
      <c r="FJ17" s="246">
        <v>64.972999999999999</v>
      </c>
      <c r="FK17" s="246">
        <v>65.474999999999994</v>
      </c>
      <c r="FL17" s="246">
        <v>-90.593000000000004</v>
      </c>
      <c r="FM17" s="246">
        <v>52.841000000000001</v>
      </c>
      <c r="FN17" s="246">
        <v>52.466000000000001</v>
      </c>
      <c r="FO17" s="246">
        <v>-56.328000000000003</v>
      </c>
      <c r="FP17" s="246">
        <v>-51.423999999999999</v>
      </c>
      <c r="FQ17" s="246">
        <v>-35.600999999999999</v>
      </c>
      <c r="FR17" s="246">
        <v>-44.698999999999998</v>
      </c>
      <c r="FS17" s="246">
        <v>13.657999999999999</v>
      </c>
      <c r="FT17" s="246">
        <v>0.76329999999999998</v>
      </c>
      <c r="FU17" s="246">
        <v>-8.7898999999999994</v>
      </c>
      <c r="FV17" s="246">
        <v>20.78</v>
      </c>
      <c r="FW17" s="246">
        <v>-36.642000000000003</v>
      </c>
      <c r="FX17" s="246">
        <v>10.914</v>
      </c>
      <c r="FY17" s="246">
        <v>-15.721</v>
      </c>
      <c r="FZ17" s="246">
        <v>4.1448999999999998</v>
      </c>
      <c r="GA17" s="246">
        <v>7.9835000000000003</v>
      </c>
      <c r="GB17" s="246">
        <v>18.37</v>
      </c>
      <c r="GC17" s="246">
        <v>52.526000000000003</v>
      </c>
      <c r="GD17" s="246">
        <v>57.624000000000002</v>
      </c>
      <c r="GE17" s="246">
        <v>16.47</v>
      </c>
      <c r="GF17" s="246">
        <v>86.263000000000005</v>
      </c>
      <c r="GG17" s="246">
        <v>19.798999999999999</v>
      </c>
      <c r="GH17" s="246">
        <v>-21.425000000000001</v>
      </c>
      <c r="GI17" s="246">
        <v>-1.4107000000000001</v>
      </c>
      <c r="GJ17" s="246">
        <v>1.5028999999999999</v>
      </c>
      <c r="GK17" s="246">
        <v>1.2081999999999999</v>
      </c>
      <c r="GL17" s="246">
        <v>6.3799999999999996E-2</v>
      </c>
      <c r="GM17" s="246">
        <v>0</v>
      </c>
      <c r="GN17" s="246">
        <v>-14.4</v>
      </c>
      <c r="GO17" s="246">
        <v>-27.484000000000002</v>
      </c>
      <c r="GP17" s="246">
        <v>29.84</v>
      </c>
      <c r="GQ17" s="246">
        <v>42.603999999999999</v>
      </c>
      <c r="GR17" s="246">
        <v>105.17</v>
      </c>
      <c r="GS17" s="246">
        <v>63.22</v>
      </c>
      <c r="GT17" s="246">
        <v>-155.75</v>
      </c>
      <c r="GU17" s="246">
        <v>-14.824</v>
      </c>
      <c r="GV17" s="246">
        <v>29.891999999999999</v>
      </c>
      <c r="GW17" s="246">
        <v>-29.045000000000002</v>
      </c>
      <c r="GX17" s="246">
        <v>9.5899000000000001</v>
      </c>
      <c r="GY17" s="246">
        <v>0</v>
      </c>
      <c r="GZ17" s="246">
        <v>0</v>
      </c>
      <c r="HA17" s="246">
        <v>11</v>
      </c>
      <c r="HB17" s="246">
        <v>220.36</v>
      </c>
      <c r="HC17" s="246">
        <v>220.27</v>
      </c>
      <c r="HD17" s="246">
        <v>194</v>
      </c>
      <c r="HE17" s="246">
        <v>-192.04</v>
      </c>
      <c r="HF17" s="246">
        <v>-447.99</v>
      </c>
      <c r="HG17" s="246">
        <v>448.86</v>
      </c>
      <c r="HH17" s="246">
        <v>445.95</v>
      </c>
      <c r="HI17" s="246">
        <v>-211.05</v>
      </c>
      <c r="HJ17" s="246">
        <v>-206.85</v>
      </c>
      <c r="HK17" s="246">
        <v>-60.235999999999997</v>
      </c>
      <c r="HL17" s="246">
        <v>-52.646999999999998</v>
      </c>
      <c r="HM17" s="246">
        <v>70.912999999999997</v>
      </c>
      <c r="HN17" s="246">
        <v>75.504999999999995</v>
      </c>
      <c r="HO17" s="246">
        <v>-164.32</v>
      </c>
      <c r="HP17" s="246">
        <v>-164.45</v>
      </c>
      <c r="HQ17" s="246">
        <v>70.14</v>
      </c>
      <c r="HR17" s="246">
        <v>70.897999999999996</v>
      </c>
      <c r="HS17" s="246">
        <v>-9.9829000000000008</v>
      </c>
      <c r="HT17" s="246">
        <v>-10.317</v>
      </c>
      <c r="HU17" s="246">
        <v>122.73</v>
      </c>
      <c r="HV17" s="246">
        <v>122.58</v>
      </c>
      <c r="HW17" s="246">
        <v>55</v>
      </c>
      <c r="HX17" s="246">
        <v>54.598999999999997</v>
      </c>
      <c r="HY17" s="246">
        <v>21.966000000000001</v>
      </c>
      <c r="HZ17" s="246">
        <v>27.92</v>
      </c>
      <c r="IA17" s="246">
        <v>-322.31</v>
      </c>
      <c r="IB17" s="246">
        <v>104.9</v>
      </c>
      <c r="IC17" s="246">
        <v>104.71</v>
      </c>
      <c r="ID17" s="246">
        <v>13.3</v>
      </c>
      <c r="IE17" s="246">
        <v>4.5998999999999999</v>
      </c>
      <c r="IF17" s="246">
        <v>-66.8</v>
      </c>
      <c r="IG17" s="246">
        <v>-67</v>
      </c>
      <c r="IH17" s="246">
        <v>1.4659</v>
      </c>
      <c r="II17" s="246">
        <v>1.2515000000000001</v>
      </c>
      <c r="IJ17" s="246">
        <v>-440.63</v>
      </c>
      <c r="IK17" s="246">
        <v>-152.47</v>
      </c>
      <c r="IL17" s="246">
        <v>411.6</v>
      </c>
      <c r="IM17" s="246">
        <v>340.34</v>
      </c>
      <c r="IN17" s="246">
        <v>12.531000000000001</v>
      </c>
      <c r="IO17" s="246">
        <v>-336.38</v>
      </c>
      <c r="IP17" s="246">
        <v>335.35</v>
      </c>
      <c r="IQ17" s="246">
        <v>-128.62</v>
      </c>
      <c r="IR17" s="246">
        <v>-222.87</v>
      </c>
      <c r="IS17" s="246">
        <v>-331.19</v>
      </c>
      <c r="IT17" s="246">
        <v>99.578999999999994</v>
      </c>
      <c r="IU17" s="246">
        <v>99.088999999999999</v>
      </c>
      <c r="IV17" s="246">
        <v>129.19</v>
      </c>
      <c r="IW17" s="246">
        <v>-402.49</v>
      </c>
      <c r="IX17" s="246">
        <v>224.19</v>
      </c>
      <c r="IY17" s="246">
        <v>-175.75</v>
      </c>
      <c r="IZ17" s="246">
        <v>174.59</v>
      </c>
      <c r="JA17" s="246">
        <v>-8.0406999999999993</v>
      </c>
      <c r="JB17" s="246">
        <v>30.954999999999998</v>
      </c>
      <c r="JC17" s="246">
        <v>27.6</v>
      </c>
      <c r="JD17" s="246">
        <v>5.4819000000000004</v>
      </c>
      <c r="JE17" s="246">
        <v>5.48</v>
      </c>
      <c r="JF17" s="246">
        <v>-27.04</v>
      </c>
      <c r="JG17" s="246">
        <v>9.68</v>
      </c>
      <c r="JH17" s="246">
        <v>13.367000000000001</v>
      </c>
      <c r="JI17" s="246">
        <v>-10.957000000000001</v>
      </c>
      <c r="JJ17" s="246">
        <v>-48.369</v>
      </c>
      <c r="JK17" s="246">
        <v>-14.207000000000001</v>
      </c>
      <c r="JL17" s="246">
        <v>48.298999999999999</v>
      </c>
      <c r="JM17" s="246">
        <v>55.256</v>
      </c>
      <c r="JN17" s="246">
        <v>53.145000000000003</v>
      </c>
      <c r="JO17" s="246">
        <v>0</v>
      </c>
      <c r="JP17" s="246">
        <v>0</v>
      </c>
      <c r="JQ17" s="246">
        <v>49.405000000000001</v>
      </c>
      <c r="JR17" s="246">
        <v>48.021000000000001</v>
      </c>
      <c r="JS17" s="246">
        <v>47.024999999999999</v>
      </c>
      <c r="JT17" s="246">
        <v>54.15</v>
      </c>
      <c r="JU17" s="246">
        <v>-3.0998999999999999</v>
      </c>
      <c r="JV17" s="246">
        <v>23.436</v>
      </c>
      <c r="JW17" s="246">
        <v>5.2999000000000001</v>
      </c>
      <c r="JX17" s="246">
        <v>8.6998999999999995</v>
      </c>
      <c r="JY17" s="246">
        <v>-49.517000000000003</v>
      </c>
      <c r="JZ17" s="246">
        <v>78.504000000000005</v>
      </c>
      <c r="KA17" s="246">
        <v>60.15</v>
      </c>
      <c r="KB17" s="246">
        <v>-48.811999999999998</v>
      </c>
      <c r="KC17" s="246">
        <v>-76.784999999999997</v>
      </c>
      <c r="KD17" s="246">
        <v>51.323999999999998</v>
      </c>
      <c r="KE17" s="246">
        <v>25.713000000000001</v>
      </c>
      <c r="KF17" s="246">
        <v>-5.5998999999999999</v>
      </c>
      <c r="KG17" s="246">
        <v>5.4</v>
      </c>
      <c r="KH17" s="246">
        <v>0</v>
      </c>
      <c r="KI17" s="246">
        <v>188.61</v>
      </c>
    </row>
    <row r="18" spans="1:295" ht="18" customHeight="1" x14ac:dyDescent="0.35">
      <c r="A18" s="244" t="s">
        <v>54</v>
      </c>
      <c r="B18" s="244" t="s">
        <v>737</v>
      </c>
      <c r="C18" s="245">
        <v>0</v>
      </c>
      <c r="D18" s="245">
        <v>18.247</v>
      </c>
      <c r="E18" s="245">
        <v>-36.323999999999998</v>
      </c>
      <c r="F18" s="245">
        <v>8.3264999999999993</v>
      </c>
      <c r="G18" s="245">
        <v>20.443999999999999</v>
      </c>
      <c r="H18" s="245">
        <v>0</v>
      </c>
      <c r="I18" s="245">
        <v>40.279000000000003</v>
      </c>
      <c r="J18" s="245">
        <v>-70.120999999999995</v>
      </c>
      <c r="K18" s="245">
        <v>39.92</v>
      </c>
      <c r="L18" s="245">
        <v>20.286999999999999</v>
      </c>
      <c r="M18" s="245">
        <v>19.77</v>
      </c>
      <c r="N18" s="245">
        <v>-6.6599000000000004</v>
      </c>
      <c r="O18" s="245">
        <v>-17.376999999999999</v>
      </c>
      <c r="P18" s="245">
        <v>13.199</v>
      </c>
      <c r="Q18" s="245">
        <v>8.2798999999999996</v>
      </c>
      <c r="R18" s="245">
        <v>-13.199</v>
      </c>
      <c r="S18" s="245">
        <v>13.452</v>
      </c>
      <c r="T18" s="245">
        <v>142.47800000000001</v>
      </c>
      <c r="U18" s="245">
        <v>4.7148000000000003</v>
      </c>
      <c r="V18" s="245">
        <v>4.6717000000000004</v>
      </c>
      <c r="W18" s="245">
        <v>7.9409999999999998</v>
      </c>
      <c r="X18" s="245">
        <v>0</v>
      </c>
      <c r="Y18" s="245">
        <v>13.105</v>
      </c>
      <c r="Z18" s="245">
        <v>6.1119000000000003</v>
      </c>
      <c r="AA18" s="245">
        <v>-24.23</v>
      </c>
      <c r="AB18" s="245">
        <v>113</v>
      </c>
      <c r="AC18" s="245">
        <v>-54.509</v>
      </c>
      <c r="AD18" s="245">
        <v>-54.63</v>
      </c>
      <c r="AE18" s="245">
        <v>22.03</v>
      </c>
      <c r="AF18" s="245">
        <v>6.6599000000000004</v>
      </c>
      <c r="AG18" s="245">
        <v>0</v>
      </c>
      <c r="AH18" s="245">
        <v>9.8248999999999995</v>
      </c>
      <c r="AI18" s="245">
        <v>0.25</v>
      </c>
      <c r="AJ18" s="245">
        <v>-57.389000000000003</v>
      </c>
      <c r="AK18" s="245">
        <v>-58.68</v>
      </c>
      <c r="AL18" s="245">
        <v>-42.52</v>
      </c>
      <c r="AM18" s="245">
        <v>57.99</v>
      </c>
      <c r="AN18" s="245">
        <v>59.439</v>
      </c>
      <c r="AO18" s="245">
        <v>13.541</v>
      </c>
      <c r="AP18" s="245">
        <v>0.71350000000000002</v>
      </c>
      <c r="AQ18" s="245">
        <v>52.843000000000004</v>
      </c>
      <c r="AR18" s="245">
        <v>54.41</v>
      </c>
      <c r="AS18" s="245">
        <v>24.358000000000001</v>
      </c>
      <c r="AT18" s="245">
        <v>-61.085000000000001</v>
      </c>
      <c r="AU18" s="245">
        <v>0</v>
      </c>
      <c r="AV18" s="245">
        <v>24.538</v>
      </c>
      <c r="AW18" s="245">
        <v>27.498999999999999</v>
      </c>
      <c r="AX18" s="245">
        <v>49.698</v>
      </c>
      <c r="AY18" s="245">
        <v>50.234000000000002</v>
      </c>
      <c r="AZ18" s="245">
        <v>0.53979999999999995</v>
      </c>
      <c r="BA18" s="245">
        <v>6.2145000000000001</v>
      </c>
      <c r="BB18" s="245">
        <v>-328.99</v>
      </c>
      <c r="BC18" s="245">
        <v>27.251000000000001</v>
      </c>
      <c r="BD18" s="245">
        <v>-13.199</v>
      </c>
      <c r="BE18" s="245">
        <v>-12.999000000000001</v>
      </c>
      <c r="BF18" s="245">
        <v>68.119</v>
      </c>
      <c r="BG18" s="245">
        <v>0</v>
      </c>
      <c r="BH18" s="245">
        <v>-4.1978</v>
      </c>
      <c r="BI18" s="245">
        <v>-67.102000000000004</v>
      </c>
      <c r="BJ18" s="245">
        <v>-40.195</v>
      </c>
      <c r="BK18" s="245">
        <v>0.31919999999999998</v>
      </c>
      <c r="BL18" s="245">
        <v>9.7753999999999994</v>
      </c>
      <c r="BM18" s="245">
        <v>6.7546999999999997</v>
      </c>
      <c r="BN18" s="245">
        <v>372.41</v>
      </c>
      <c r="BO18" s="245">
        <v>10.956</v>
      </c>
      <c r="BP18" s="245">
        <v>10.01</v>
      </c>
      <c r="BQ18" s="245">
        <v>-90.71</v>
      </c>
      <c r="BR18" s="245">
        <v>361.26</v>
      </c>
      <c r="BS18" s="245">
        <v>40.976999999999997</v>
      </c>
      <c r="BT18" s="245">
        <v>-123.96</v>
      </c>
      <c r="BU18" s="245">
        <v>125.94</v>
      </c>
      <c r="BV18" s="245">
        <v>62.322000000000003</v>
      </c>
      <c r="BW18" s="245">
        <v>21.5</v>
      </c>
      <c r="BX18" s="245">
        <v>17.54</v>
      </c>
      <c r="BY18" s="245">
        <v>38.619</v>
      </c>
      <c r="BZ18" s="245">
        <v>58.439</v>
      </c>
      <c r="CA18" s="245">
        <v>-67.644000000000005</v>
      </c>
      <c r="CB18" s="245">
        <v>-68.046000000000006</v>
      </c>
      <c r="CC18" s="245">
        <v>142.36000000000001</v>
      </c>
      <c r="CD18" s="245">
        <v>143.24</v>
      </c>
      <c r="CE18" s="245">
        <v>32.524000000000001</v>
      </c>
      <c r="CF18" s="245">
        <v>-83.619</v>
      </c>
      <c r="CG18" s="245">
        <v>-84.256</v>
      </c>
      <c r="CH18" s="245">
        <v>3.5863</v>
      </c>
      <c r="CI18" s="245">
        <v>-62.837000000000003</v>
      </c>
      <c r="CJ18" s="245">
        <v>19.57</v>
      </c>
      <c r="CK18" s="245">
        <v>25.984999999999999</v>
      </c>
      <c r="CL18" s="245">
        <v>8.1</v>
      </c>
      <c r="CM18" s="245">
        <v>128.38999999999999</v>
      </c>
      <c r="CN18" s="245">
        <v>-12.119</v>
      </c>
      <c r="CO18" s="245">
        <v>11.087999999999999</v>
      </c>
      <c r="CP18" s="245">
        <v>10.852</v>
      </c>
      <c r="CQ18" s="245">
        <v>11.266999999999999</v>
      </c>
      <c r="CR18" s="245">
        <v>-27.157</v>
      </c>
      <c r="CS18" s="245">
        <v>-26.552</v>
      </c>
      <c r="CT18" s="245">
        <v>14.377000000000001</v>
      </c>
      <c r="CU18" s="245">
        <v>-11.728999999999999</v>
      </c>
      <c r="CV18" s="245">
        <v>4.6966999999999999</v>
      </c>
      <c r="CW18" s="245">
        <v>11.25</v>
      </c>
      <c r="CX18" s="245">
        <v>13.81</v>
      </c>
      <c r="CY18" s="245">
        <v>55.029000000000003</v>
      </c>
      <c r="CZ18" s="245">
        <v>35.866</v>
      </c>
      <c r="DA18" s="245">
        <v>33.988</v>
      </c>
      <c r="DB18" s="245">
        <v>-28.478999999999999</v>
      </c>
      <c r="DC18" s="245">
        <v>-2.3862999999999999</v>
      </c>
      <c r="DD18" s="245">
        <v>63.378</v>
      </c>
      <c r="DE18" s="245">
        <v>62.554000000000002</v>
      </c>
      <c r="DF18" s="245">
        <v>-111.7</v>
      </c>
      <c r="DG18" s="245">
        <v>-1E-4</v>
      </c>
      <c r="DH18" s="245">
        <v>-17.308</v>
      </c>
      <c r="DI18" s="245">
        <v>-64</v>
      </c>
      <c r="DJ18" s="245">
        <v>-65.8</v>
      </c>
      <c r="DK18" s="245">
        <v>30.099</v>
      </c>
      <c r="DL18" s="245">
        <v>33.406999999999996</v>
      </c>
      <c r="DM18" s="245">
        <v>37.116</v>
      </c>
      <c r="DN18" s="245">
        <v>49.237000000000002</v>
      </c>
      <c r="DO18" s="245">
        <v>33.450000000000003</v>
      </c>
      <c r="DP18" s="245">
        <v>-4.09</v>
      </c>
      <c r="DQ18" s="245">
        <v>51.110999999999997</v>
      </c>
      <c r="DR18" s="245">
        <v>119.77</v>
      </c>
      <c r="DS18" s="245">
        <v>-29.83</v>
      </c>
      <c r="DT18" s="245">
        <v>-30.12</v>
      </c>
      <c r="DU18" s="245">
        <v>97.96</v>
      </c>
      <c r="DV18" s="245">
        <v>50.19</v>
      </c>
      <c r="DW18" s="245">
        <v>110.19</v>
      </c>
      <c r="DX18" s="245">
        <v>108.14</v>
      </c>
      <c r="DY18" s="245">
        <v>-59.524000000000001</v>
      </c>
      <c r="DZ18" s="245">
        <v>-59.5</v>
      </c>
      <c r="EA18" s="245">
        <v>151.36000000000001</v>
      </c>
      <c r="EB18" s="245">
        <v>116.15</v>
      </c>
      <c r="EC18" s="245">
        <v>110.98</v>
      </c>
      <c r="ED18" s="245">
        <v>114.76</v>
      </c>
      <c r="EE18" s="245">
        <v>50.552999999999997</v>
      </c>
      <c r="EF18" s="245">
        <v>31.817</v>
      </c>
      <c r="EG18" s="245">
        <v>-28.565999999999999</v>
      </c>
      <c r="EH18" s="245">
        <v>102.91</v>
      </c>
      <c r="EI18" s="245">
        <v>151.57</v>
      </c>
      <c r="EJ18" s="245">
        <v>0</v>
      </c>
      <c r="EK18" s="245">
        <v>-22.582000000000001</v>
      </c>
      <c r="EL18" s="245">
        <v>-20.704999999999998</v>
      </c>
      <c r="EM18" s="245">
        <v>34.728000000000002</v>
      </c>
      <c r="EN18" s="245">
        <v>-6.1628999999999996</v>
      </c>
      <c r="EO18" s="245">
        <v>-5.5186000000000002</v>
      </c>
      <c r="EP18" s="245">
        <v>39.984000000000002</v>
      </c>
      <c r="EQ18" s="245">
        <v>-48.838999999999999</v>
      </c>
      <c r="ER18" s="245">
        <v>-49.241999999999997</v>
      </c>
      <c r="ES18" s="245">
        <v>3.0169000000000001</v>
      </c>
      <c r="ET18" s="245">
        <v>0</v>
      </c>
      <c r="EU18" s="245">
        <v>-14.689</v>
      </c>
      <c r="EV18" s="245">
        <v>1</v>
      </c>
      <c r="EW18" s="245">
        <v>11.153</v>
      </c>
      <c r="EX18" s="245">
        <v>-57.484999999999999</v>
      </c>
      <c r="EY18" s="245">
        <v>-40.44</v>
      </c>
      <c r="EZ18" s="245">
        <v>-39.618000000000002</v>
      </c>
      <c r="FA18" s="245">
        <v>9.5748999999999995</v>
      </c>
      <c r="FB18" s="245">
        <v>-30.547999999999998</v>
      </c>
      <c r="FC18" s="245">
        <v>25.602</v>
      </c>
      <c r="FD18" s="245">
        <v>25.463000000000001</v>
      </c>
      <c r="FE18" s="245">
        <v>0</v>
      </c>
      <c r="FF18" s="245">
        <v>0</v>
      </c>
      <c r="FG18" s="245">
        <v>0</v>
      </c>
      <c r="FH18" s="245">
        <v>0</v>
      </c>
      <c r="FI18" s="245">
        <v>0</v>
      </c>
      <c r="FJ18" s="245">
        <v>67.986999999999995</v>
      </c>
      <c r="FK18" s="245">
        <v>67.149000000000001</v>
      </c>
      <c r="FL18" s="245">
        <v>-106.5</v>
      </c>
      <c r="FM18" s="245">
        <v>61.865000000000002</v>
      </c>
      <c r="FN18" s="245">
        <v>61.777000000000001</v>
      </c>
      <c r="FO18" s="245">
        <v>-69.174999999999997</v>
      </c>
      <c r="FP18" s="245">
        <v>-62.622</v>
      </c>
      <c r="FQ18" s="245">
        <v>-38.743000000000002</v>
      </c>
      <c r="FR18" s="245">
        <v>-45.548999999999999</v>
      </c>
      <c r="FS18" s="245">
        <v>13.377000000000001</v>
      </c>
      <c r="FT18" s="245">
        <v>0.74250000000000005</v>
      </c>
      <c r="FU18" s="245">
        <v>-8.2798999999999996</v>
      </c>
      <c r="FV18" s="245">
        <v>19.09</v>
      </c>
      <c r="FW18" s="245">
        <v>-39.805</v>
      </c>
      <c r="FX18" s="245">
        <v>10.981999999999999</v>
      </c>
      <c r="FY18" s="245">
        <v>-15.494</v>
      </c>
      <c r="FZ18" s="245">
        <v>4.2718999999999996</v>
      </c>
      <c r="GA18" s="245">
        <v>7.7838000000000003</v>
      </c>
      <c r="GB18" s="245">
        <v>18.079000000000001</v>
      </c>
      <c r="GC18" s="245">
        <v>63.901000000000003</v>
      </c>
      <c r="GD18" s="245">
        <v>68.590999999999994</v>
      </c>
      <c r="GE18" s="245">
        <v>15.66</v>
      </c>
      <c r="GF18" s="245">
        <v>82.745000000000005</v>
      </c>
      <c r="GG18" s="245">
        <v>19.798999999999999</v>
      </c>
      <c r="GH18" s="245">
        <v>-17.594000000000001</v>
      </c>
      <c r="GI18" s="245">
        <v>-4.6414999999999997</v>
      </c>
      <c r="GJ18" s="245">
        <v>4.8003999999999998</v>
      </c>
      <c r="GK18" s="245">
        <v>1.2216</v>
      </c>
      <c r="GL18" s="245">
        <v>6.3799999999999996E-2</v>
      </c>
      <c r="GM18" s="245">
        <v>0</v>
      </c>
      <c r="GN18" s="245">
        <v>-14.037000000000001</v>
      </c>
      <c r="GO18" s="245">
        <v>-23.577999999999999</v>
      </c>
      <c r="GP18" s="245">
        <v>29.366</v>
      </c>
      <c r="GQ18" s="245">
        <v>36.469000000000001</v>
      </c>
      <c r="GR18" s="245">
        <v>103.66</v>
      </c>
      <c r="GS18" s="245">
        <v>63.45</v>
      </c>
      <c r="GT18" s="245">
        <v>-156.69999999999999</v>
      </c>
      <c r="GU18" s="245">
        <v>-14.851000000000001</v>
      </c>
      <c r="GV18" s="245">
        <v>31.524000000000001</v>
      </c>
      <c r="GW18" s="245">
        <v>-23.388999999999999</v>
      </c>
      <c r="GX18" s="245">
        <v>10.425000000000001</v>
      </c>
      <c r="GY18" s="245">
        <v>0</v>
      </c>
      <c r="GZ18" s="245">
        <v>0</v>
      </c>
      <c r="HA18" s="245">
        <v>12</v>
      </c>
      <c r="HB18" s="245">
        <v>220.6</v>
      </c>
      <c r="HC18" s="245">
        <v>218.16</v>
      </c>
      <c r="HD18" s="245">
        <v>187.69</v>
      </c>
      <c r="HE18" s="245">
        <v>-187.32</v>
      </c>
      <c r="HF18" s="245">
        <v>-441.03</v>
      </c>
      <c r="HG18" s="245">
        <v>440.65</v>
      </c>
      <c r="HH18" s="245">
        <v>443.23</v>
      </c>
      <c r="HI18" s="245">
        <v>-209.19</v>
      </c>
      <c r="HJ18" s="245">
        <v>-206.76</v>
      </c>
      <c r="HK18" s="245">
        <v>-57.048999999999999</v>
      </c>
      <c r="HL18" s="245">
        <v>-49.402000000000001</v>
      </c>
      <c r="HM18" s="245">
        <v>68.013000000000005</v>
      </c>
      <c r="HN18" s="245">
        <v>67.394999999999996</v>
      </c>
      <c r="HO18" s="245">
        <v>-164.32</v>
      </c>
      <c r="HP18" s="245">
        <v>-164.45</v>
      </c>
      <c r="HQ18" s="245">
        <v>69.766000000000005</v>
      </c>
      <c r="HR18" s="245">
        <v>69.14</v>
      </c>
      <c r="HS18" s="245">
        <v>-11.253</v>
      </c>
      <c r="HT18" s="245">
        <v>-10.427</v>
      </c>
      <c r="HU18" s="245">
        <v>121.73</v>
      </c>
      <c r="HV18" s="245">
        <v>121.4</v>
      </c>
      <c r="HW18" s="245">
        <v>54.298999999999999</v>
      </c>
      <c r="HX18" s="245">
        <v>54.798999999999999</v>
      </c>
      <c r="HY18" s="245">
        <v>21.966000000000001</v>
      </c>
      <c r="HZ18" s="245">
        <v>26.879000000000001</v>
      </c>
      <c r="IA18" s="245">
        <v>-327.2</v>
      </c>
      <c r="IB18" s="245">
        <v>106.56</v>
      </c>
      <c r="IC18" s="245">
        <v>106.42</v>
      </c>
      <c r="ID18" s="245">
        <v>13.3</v>
      </c>
      <c r="IE18" s="245">
        <v>5.5998999999999999</v>
      </c>
      <c r="IF18" s="245">
        <v>-67.599000000000004</v>
      </c>
      <c r="IG18" s="245">
        <v>-67</v>
      </c>
      <c r="IH18" s="245">
        <v>1.4659</v>
      </c>
      <c r="II18" s="245">
        <v>1.2515000000000001</v>
      </c>
      <c r="IJ18" s="245">
        <v>-437.95</v>
      </c>
      <c r="IK18" s="245">
        <v>-137.54</v>
      </c>
      <c r="IL18" s="245">
        <v>414.57</v>
      </c>
      <c r="IM18" s="245">
        <v>345.45</v>
      </c>
      <c r="IN18" s="245">
        <v>10.429</v>
      </c>
      <c r="IO18" s="245">
        <v>-333.49</v>
      </c>
      <c r="IP18" s="245">
        <v>339.47</v>
      </c>
      <c r="IQ18" s="245">
        <v>-131.91</v>
      </c>
      <c r="IR18" s="245">
        <v>-226.46</v>
      </c>
      <c r="IS18" s="245">
        <v>-334.16</v>
      </c>
      <c r="IT18" s="245">
        <v>98.682000000000002</v>
      </c>
      <c r="IU18" s="245">
        <v>97.855999999999995</v>
      </c>
      <c r="IV18" s="245">
        <v>131.63999999999999</v>
      </c>
      <c r="IW18" s="245">
        <v>-406.22</v>
      </c>
      <c r="IX18" s="245">
        <v>226.15</v>
      </c>
      <c r="IY18" s="245">
        <v>-178.11</v>
      </c>
      <c r="IZ18" s="245">
        <v>176.83</v>
      </c>
      <c r="JA18" s="245">
        <v>-6.9612999999999996</v>
      </c>
      <c r="JB18" s="245">
        <v>30.954999999999998</v>
      </c>
      <c r="JC18" s="245">
        <v>28.239000000000001</v>
      </c>
      <c r="JD18" s="245">
        <v>5.2949999999999999</v>
      </c>
      <c r="JE18" s="245">
        <v>5.2949999999999999</v>
      </c>
      <c r="JF18" s="245">
        <v>-27.92</v>
      </c>
      <c r="JG18" s="245">
        <v>10.96</v>
      </c>
      <c r="JH18" s="245">
        <v>12.702999999999999</v>
      </c>
      <c r="JI18" s="245">
        <v>-11.015000000000001</v>
      </c>
      <c r="JJ18" s="245">
        <v>-47.548000000000002</v>
      </c>
      <c r="JK18" s="245">
        <v>-14.119</v>
      </c>
      <c r="JL18" s="245">
        <v>48.098999999999997</v>
      </c>
      <c r="JM18" s="245">
        <v>54.073999999999998</v>
      </c>
      <c r="JN18" s="245">
        <v>54.305999999999997</v>
      </c>
      <c r="JO18" s="245">
        <v>0</v>
      </c>
      <c r="JP18" s="245">
        <v>0</v>
      </c>
      <c r="JQ18" s="245">
        <v>45.363</v>
      </c>
      <c r="JR18" s="245">
        <v>44.423000000000002</v>
      </c>
      <c r="JS18" s="245">
        <v>46.338999999999999</v>
      </c>
      <c r="JT18" s="245">
        <v>54.44</v>
      </c>
      <c r="JU18" s="245">
        <v>-4.3</v>
      </c>
      <c r="JV18" s="245">
        <v>22.324999999999999</v>
      </c>
      <c r="JW18" s="245">
        <v>5.2999000000000001</v>
      </c>
      <c r="JX18" s="245">
        <v>8.6998999999999995</v>
      </c>
      <c r="JY18" s="245">
        <v>-44.026000000000003</v>
      </c>
      <c r="JZ18" s="245">
        <v>76.623000000000005</v>
      </c>
      <c r="KA18" s="245">
        <v>57.036999999999999</v>
      </c>
      <c r="KB18" s="245">
        <v>-42.320999999999998</v>
      </c>
      <c r="KC18" s="245">
        <v>-74.156000000000006</v>
      </c>
      <c r="KD18" s="245">
        <v>47.771000000000001</v>
      </c>
      <c r="KE18" s="245">
        <v>26.363</v>
      </c>
      <c r="KF18" s="245">
        <v>-5</v>
      </c>
      <c r="KG18" s="245">
        <v>4.5</v>
      </c>
      <c r="KH18" s="245">
        <v>0</v>
      </c>
      <c r="KI18" s="245">
        <v>202.58</v>
      </c>
    </row>
    <row r="19" spans="1:295" ht="18" customHeight="1" x14ac:dyDescent="0.35">
      <c r="A19" s="244" t="s">
        <v>54</v>
      </c>
      <c r="B19" s="244" t="s">
        <v>738</v>
      </c>
      <c r="C19" s="245">
        <v>0</v>
      </c>
      <c r="D19" s="245">
        <v>18.343</v>
      </c>
      <c r="E19" s="245">
        <v>-36.790999999999997</v>
      </c>
      <c r="F19" s="245">
        <v>8.2409999999999997</v>
      </c>
      <c r="G19" s="245">
        <v>20.608000000000001</v>
      </c>
      <c r="H19" s="245">
        <v>0</v>
      </c>
      <c r="I19" s="245">
        <v>40.654000000000003</v>
      </c>
      <c r="J19" s="245">
        <v>-71.77</v>
      </c>
      <c r="K19" s="245">
        <v>39.606000000000002</v>
      </c>
      <c r="L19" s="245">
        <v>20.068999999999999</v>
      </c>
      <c r="M19" s="245">
        <v>19.666</v>
      </c>
      <c r="N19" s="245">
        <v>-8.8800000000000008</v>
      </c>
      <c r="O19" s="245">
        <v>-16.759</v>
      </c>
      <c r="P19" s="245">
        <v>13.199</v>
      </c>
      <c r="Q19" s="245">
        <v>8.2798999999999996</v>
      </c>
      <c r="R19" s="245">
        <v>-13.199</v>
      </c>
      <c r="S19" s="245">
        <v>13.269</v>
      </c>
      <c r="T19" s="245">
        <v>142.76</v>
      </c>
      <c r="U19" s="245">
        <v>4.5839999999999996</v>
      </c>
      <c r="V19" s="245">
        <v>4.8224999999999998</v>
      </c>
      <c r="W19" s="245">
        <v>7.6277999999999997</v>
      </c>
      <c r="X19" s="245">
        <v>0</v>
      </c>
      <c r="Y19" s="245">
        <v>12.861000000000001</v>
      </c>
      <c r="Z19" s="245">
        <v>5.9493999999999998</v>
      </c>
      <c r="AA19" s="245">
        <v>-30.67</v>
      </c>
      <c r="AB19" s="245">
        <v>113</v>
      </c>
      <c r="AC19" s="245">
        <v>-54.75</v>
      </c>
      <c r="AD19" s="245">
        <v>-54.93</v>
      </c>
      <c r="AE19" s="245">
        <v>20.337</v>
      </c>
      <c r="AF19" s="245">
        <v>8.8800000000000008</v>
      </c>
      <c r="AG19" s="245">
        <v>0</v>
      </c>
      <c r="AH19" s="245">
        <v>9.8248999999999995</v>
      </c>
      <c r="AI19" s="245">
        <v>0.25</v>
      </c>
      <c r="AJ19" s="245">
        <v>-61.65</v>
      </c>
      <c r="AK19" s="245">
        <v>-61.569000000000003</v>
      </c>
      <c r="AL19" s="245">
        <v>-36.99</v>
      </c>
      <c r="AM19" s="245">
        <v>62.18</v>
      </c>
      <c r="AN19" s="245">
        <v>61.34</v>
      </c>
      <c r="AO19" s="245">
        <v>13.507999999999999</v>
      </c>
      <c r="AP19" s="245">
        <v>0.8649</v>
      </c>
      <c r="AQ19" s="245">
        <v>53.58</v>
      </c>
      <c r="AR19" s="245">
        <v>55.777000000000001</v>
      </c>
      <c r="AS19" s="245">
        <v>23.562999999999999</v>
      </c>
      <c r="AT19" s="245">
        <v>-61.755000000000003</v>
      </c>
      <c r="AU19" s="245">
        <v>0</v>
      </c>
      <c r="AV19" s="245">
        <v>23.678999999999998</v>
      </c>
      <c r="AW19" s="245">
        <v>21.308</v>
      </c>
      <c r="AX19" s="245">
        <v>49.43</v>
      </c>
      <c r="AY19" s="245">
        <v>50.1</v>
      </c>
      <c r="AZ19" s="245">
        <v>0.53979999999999995</v>
      </c>
      <c r="BA19" s="245">
        <v>3.9199000000000002</v>
      </c>
      <c r="BB19" s="245">
        <v>-335.24</v>
      </c>
      <c r="BC19" s="245">
        <v>27.936</v>
      </c>
      <c r="BD19" s="245">
        <v>-13.699</v>
      </c>
      <c r="BE19" s="245">
        <v>-13.599</v>
      </c>
      <c r="BF19" s="245">
        <v>68.503</v>
      </c>
      <c r="BG19" s="245">
        <v>0</v>
      </c>
      <c r="BH19" s="245">
        <v>-4.9089</v>
      </c>
      <c r="BI19" s="245">
        <v>-67.102000000000004</v>
      </c>
      <c r="BJ19" s="245">
        <v>-36.243000000000002</v>
      </c>
      <c r="BK19" s="245">
        <v>-0.27450000000000002</v>
      </c>
      <c r="BL19" s="245">
        <v>10.244999999999999</v>
      </c>
      <c r="BM19" s="245">
        <v>7.0747999999999998</v>
      </c>
      <c r="BN19" s="245">
        <v>377.69</v>
      </c>
      <c r="BO19" s="245">
        <v>14.404</v>
      </c>
      <c r="BP19" s="245">
        <v>14.404</v>
      </c>
      <c r="BQ19" s="245">
        <v>-93.897000000000006</v>
      </c>
      <c r="BR19" s="245">
        <v>362.29</v>
      </c>
      <c r="BS19" s="245">
        <v>40.976999999999997</v>
      </c>
      <c r="BT19" s="245">
        <v>-130.69</v>
      </c>
      <c r="BU19" s="245">
        <v>132.88</v>
      </c>
      <c r="BV19" s="245">
        <v>63.37</v>
      </c>
      <c r="BW19" s="245">
        <v>21.559000000000001</v>
      </c>
      <c r="BX19" s="245">
        <v>17.638999999999999</v>
      </c>
      <c r="BY19" s="245">
        <v>39.029000000000003</v>
      </c>
      <c r="BZ19" s="245">
        <v>58.819000000000003</v>
      </c>
      <c r="CA19" s="245">
        <v>-72.331999999999994</v>
      </c>
      <c r="CB19" s="245">
        <v>-71.126999999999995</v>
      </c>
      <c r="CC19" s="245">
        <v>149.41999999999999</v>
      </c>
      <c r="CD19" s="245">
        <v>150.61000000000001</v>
      </c>
      <c r="CE19" s="245">
        <v>32.073</v>
      </c>
      <c r="CF19" s="245">
        <v>-87.994</v>
      </c>
      <c r="CG19" s="245">
        <v>-87.656000000000006</v>
      </c>
      <c r="CH19" s="245">
        <v>2.2961</v>
      </c>
      <c r="CI19" s="245">
        <v>-54.243000000000002</v>
      </c>
      <c r="CJ19" s="245">
        <v>19.57</v>
      </c>
      <c r="CK19" s="245">
        <v>25.984999999999999</v>
      </c>
      <c r="CL19" s="245">
        <v>27.1</v>
      </c>
      <c r="CM19" s="245">
        <v>107.9</v>
      </c>
      <c r="CN19" s="245">
        <v>-11.898999999999999</v>
      </c>
      <c r="CO19" s="245">
        <v>14.318</v>
      </c>
      <c r="CP19" s="245">
        <v>13.826000000000001</v>
      </c>
      <c r="CQ19" s="245">
        <v>14.782</v>
      </c>
      <c r="CR19" s="245">
        <v>-23.146999999999998</v>
      </c>
      <c r="CS19" s="245">
        <v>-20.734999999999999</v>
      </c>
      <c r="CT19" s="245">
        <v>1</v>
      </c>
      <c r="CU19" s="245">
        <v>-15.693</v>
      </c>
      <c r="CV19" s="245">
        <v>3.0764999999999998</v>
      </c>
      <c r="CW19" s="245">
        <v>10.972</v>
      </c>
      <c r="CX19" s="245">
        <v>12.109</v>
      </c>
      <c r="CY19" s="245">
        <v>52.13</v>
      </c>
      <c r="CZ19" s="245">
        <v>36.335000000000001</v>
      </c>
      <c r="DA19" s="245">
        <v>34.427999999999997</v>
      </c>
      <c r="DB19" s="245">
        <v>-28.779</v>
      </c>
      <c r="DC19" s="245">
        <v>-2.3862999999999999</v>
      </c>
      <c r="DD19" s="245">
        <v>54.222000000000001</v>
      </c>
      <c r="DE19" s="245">
        <v>53.707000000000001</v>
      </c>
      <c r="DF19" s="245">
        <v>-87.679000000000002</v>
      </c>
      <c r="DG19" s="245">
        <v>-1E-4</v>
      </c>
      <c r="DH19" s="245">
        <v>-17.439</v>
      </c>
      <c r="DI19" s="245">
        <v>-66.3</v>
      </c>
      <c r="DJ19" s="245">
        <v>-65.8</v>
      </c>
      <c r="DK19" s="245">
        <v>30.248000000000001</v>
      </c>
      <c r="DL19" s="245">
        <v>33.993000000000002</v>
      </c>
      <c r="DM19" s="245">
        <v>33.829000000000001</v>
      </c>
      <c r="DN19" s="245">
        <v>49.822000000000003</v>
      </c>
      <c r="DO19" s="245">
        <v>33.74</v>
      </c>
      <c r="DP19" s="245">
        <v>-2.61</v>
      </c>
      <c r="DQ19" s="245">
        <v>50.826999999999998</v>
      </c>
      <c r="DR19" s="245">
        <v>89.936999999999998</v>
      </c>
      <c r="DS19" s="245">
        <v>-29.41</v>
      </c>
      <c r="DT19" s="245">
        <v>-29.54</v>
      </c>
      <c r="DU19" s="245">
        <v>97.91</v>
      </c>
      <c r="DV19" s="245">
        <v>52.01</v>
      </c>
      <c r="DW19" s="245">
        <v>86.381</v>
      </c>
      <c r="DX19" s="245">
        <v>85.162999999999997</v>
      </c>
      <c r="DY19" s="245">
        <v>-73.334999999999994</v>
      </c>
      <c r="DZ19" s="245">
        <v>-71.817999999999998</v>
      </c>
      <c r="EA19" s="245">
        <v>132.41</v>
      </c>
      <c r="EB19" s="245">
        <v>96.989000000000004</v>
      </c>
      <c r="EC19" s="245">
        <v>92.867000000000004</v>
      </c>
      <c r="ED19" s="245">
        <v>95.085999999999999</v>
      </c>
      <c r="EE19" s="245">
        <v>61.808</v>
      </c>
      <c r="EF19" s="245">
        <v>44.768999999999998</v>
      </c>
      <c r="EG19" s="245">
        <v>-27.411999999999999</v>
      </c>
      <c r="EH19" s="245">
        <v>106.3</v>
      </c>
      <c r="EI19" s="245">
        <v>137.24</v>
      </c>
      <c r="EJ19" s="245">
        <v>0</v>
      </c>
      <c r="EK19" s="245">
        <v>-22.181999999999999</v>
      </c>
      <c r="EL19" s="245">
        <v>-20.382999999999999</v>
      </c>
      <c r="EM19" s="245">
        <v>21.038</v>
      </c>
      <c r="EN19" s="245">
        <v>-24.797000000000001</v>
      </c>
      <c r="EO19" s="245">
        <v>-23.654</v>
      </c>
      <c r="EP19" s="245">
        <v>165.94</v>
      </c>
      <c r="EQ19" s="245">
        <v>-66.674999999999997</v>
      </c>
      <c r="ER19" s="245">
        <v>-67.05</v>
      </c>
      <c r="ES19" s="245">
        <v>-8.9884000000000004</v>
      </c>
      <c r="ET19" s="245">
        <v>0</v>
      </c>
      <c r="EU19" s="245">
        <v>-7.4898999999999996</v>
      </c>
      <c r="EV19" s="245">
        <v>111.4</v>
      </c>
      <c r="EW19" s="245">
        <v>11.36</v>
      </c>
      <c r="EX19" s="245">
        <v>-92.659000000000006</v>
      </c>
      <c r="EY19" s="245">
        <v>-39.031999999999996</v>
      </c>
      <c r="EZ19" s="245">
        <v>-38.402000000000001</v>
      </c>
      <c r="FA19" s="245">
        <v>8.4741</v>
      </c>
      <c r="FB19" s="245">
        <v>-42.927999999999997</v>
      </c>
      <c r="FC19" s="245">
        <v>0</v>
      </c>
      <c r="FD19" s="245">
        <v>25.09</v>
      </c>
      <c r="FE19" s="245">
        <v>0</v>
      </c>
      <c r="FF19" s="245">
        <v>0</v>
      </c>
      <c r="FG19" s="245">
        <v>0</v>
      </c>
      <c r="FH19" s="245">
        <v>0</v>
      </c>
      <c r="FI19" s="245">
        <v>0</v>
      </c>
      <c r="FJ19" s="245">
        <v>71.837999999999994</v>
      </c>
      <c r="FK19" s="245">
        <v>72.006</v>
      </c>
      <c r="FL19" s="245">
        <v>-124.58</v>
      </c>
      <c r="FM19" s="245">
        <v>75.635000000000005</v>
      </c>
      <c r="FN19" s="245">
        <v>75.403999999999996</v>
      </c>
      <c r="FO19" s="245">
        <v>-84.399000000000001</v>
      </c>
      <c r="FP19" s="245">
        <v>-77.543999999999997</v>
      </c>
      <c r="FQ19" s="245">
        <v>-45.518000000000001</v>
      </c>
      <c r="FR19" s="245">
        <v>-47.798999999999999</v>
      </c>
      <c r="FS19" s="245">
        <v>13.782</v>
      </c>
      <c r="FT19" s="245">
        <v>0.75229999999999997</v>
      </c>
      <c r="FU19" s="245">
        <v>-8.3899000000000008</v>
      </c>
      <c r="FV19" s="245">
        <v>18.14</v>
      </c>
      <c r="FW19" s="245">
        <v>-46.097000000000001</v>
      </c>
      <c r="FX19" s="245">
        <v>10.808999999999999</v>
      </c>
      <c r="FY19" s="245">
        <v>-15.494</v>
      </c>
      <c r="FZ19" s="245">
        <v>4.2439</v>
      </c>
      <c r="GA19" s="245">
        <v>8.2072000000000003</v>
      </c>
      <c r="GB19" s="245">
        <v>16.568999999999999</v>
      </c>
      <c r="GC19" s="245">
        <v>79.003</v>
      </c>
      <c r="GD19" s="245">
        <v>83.981999999999999</v>
      </c>
      <c r="GE19" s="245">
        <v>14.96</v>
      </c>
      <c r="GF19" s="245">
        <v>83.188000000000002</v>
      </c>
      <c r="GG19" s="245">
        <v>19.798999999999999</v>
      </c>
      <c r="GH19" s="245">
        <v>-18.712</v>
      </c>
      <c r="GI19" s="245">
        <v>-5.2796000000000003</v>
      </c>
      <c r="GJ19" s="245">
        <v>5.7422000000000004</v>
      </c>
      <c r="GK19" s="245">
        <v>1.2592000000000001</v>
      </c>
      <c r="GL19" s="245">
        <v>6.3799999999999996E-2</v>
      </c>
      <c r="GM19" s="245">
        <v>0</v>
      </c>
      <c r="GN19" s="245">
        <v>-15.15</v>
      </c>
      <c r="GO19" s="245">
        <v>-25.091000000000001</v>
      </c>
      <c r="GP19" s="245">
        <v>29.067</v>
      </c>
      <c r="GQ19" s="245">
        <v>38.15</v>
      </c>
      <c r="GR19" s="245">
        <v>107.47</v>
      </c>
      <c r="GS19" s="245">
        <v>67.573999999999998</v>
      </c>
      <c r="GT19" s="245">
        <v>-163.12</v>
      </c>
      <c r="GU19" s="245">
        <v>-15.26</v>
      </c>
      <c r="GV19" s="245">
        <v>31.638000000000002</v>
      </c>
      <c r="GW19" s="245">
        <v>-22.523</v>
      </c>
      <c r="GX19" s="245">
        <v>10.846</v>
      </c>
      <c r="GY19" s="245">
        <v>0</v>
      </c>
      <c r="GZ19" s="245">
        <v>0</v>
      </c>
      <c r="HA19" s="245">
        <v>12.151</v>
      </c>
      <c r="HB19" s="245">
        <v>215.52</v>
      </c>
      <c r="HC19" s="245">
        <v>215.96</v>
      </c>
      <c r="HD19" s="245">
        <v>194</v>
      </c>
      <c r="HE19" s="245">
        <v>-193.01</v>
      </c>
      <c r="HF19" s="245">
        <v>-439.87</v>
      </c>
      <c r="HG19" s="245">
        <v>443.68</v>
      </c>
      <c r="HH19" s="245">
        <v>438.77</v>
      </c>
      <c r="HI19" s="245">
        <v>-204.08</v>
      </c>
      <c r="HJ19" s="245">
        <v>-203.77</v>
      </c>
      <c r="HK19" s="245">
        <v>-59.11</v>
      </c>
      <c r="HL19" s="245">
        <v>-51.625999999999998</v>
      </c>
      <c r="HM19" s="245">
        <v>71.83</v>
      </c>
      <c r="HN19" s="245">
        <v>70.825000000000003</v>
      </c>
      <c r="HO19" s="245">
        <v>-164.32</v>
      </c>
      <c r="HP19" s="245">
        <v>-164.45</v>
      </c>
      <c r="HQ19" s="245">
        <v>71.721999999999994</v>
      </c>
      <c r="HR19" s="245">
        <v>71.667000000000002</v>
      </c>
      <c r="HS19" s="245">
        <v>-4.2329999999999997</v>
      </c>
      <c r="HT19" s="245">
        <v>-3.92</v>
      </c>
      <c r="HU19" s="245">
        <v>122.36</v>
      </c>
      <c r="HV19" s="245">
        <v>122.12</v>
      </c>
      <c r="HW19" s="245">
        <v>55</v>
      </c>
      <c r="HX19" s="245">
        <v>55.2</v>
      </c>
      <c r="HY19" s="245">
        <v>21.943999999999999</v>
      </c>
      <c r="HZ19" s="245">
        <v>27.12</v>
      </c>
      <c r="IA19" s="245">
        <v>-322.35000000000002</v>
      </c>
      <c r="IB19" s="245">
        <v>105.91</v>
      </c>
      <c r="IC19" s="245">
        <v>106.73</v>
      </c>
      <c r="ID19" s="245">
        <v>13.3</v>
      </c>
      <c r="IE19" s="245">
        <v>4</v>
      </c>
      <c r="IF19" s="245">
        <v>-69.3</v>
      </c>
      <c r="IG19" s="245">
        <v>-68.698999999999998</v>
      </c>
      <c r="IH19" s="245">
        <v>1.4659</v>
      </c>
      <c r="II19" s="245">
        <v>1.2515000000000001</v>
      </c>
      <c r="IJ19" s="245">
        <v>-435.63</v>
      </c>
      <c r="IK19" s="245">
        <v>-118.16</v>
      </c>
      <c r="IL19" s="245">
        <v>403.3</v>
      </c>
      <c r="IM19" s="245">
        <v>336.01</v>
      </c>
      <c r="IN19" s="245">
        <v>9.9786000000000001</v>
      </c>
      <c r="IO19" s="245">
        <v>-327.3</v>
      </c>
      <c r="IP19" s="245">
        <v>328.37</v>
      </c>
      <c r="IQ19" s="245">
        <v>-129.79</v>
      </c>
      <c r="IR19" s="245">
        <v>-223.34</v>
      </c>
      <c r="IS19" s="245">
        <v>-327.41000000000003</v>
      </c>
      <c r="IT19" s="245">
        <v>96.623999999999995</v>
      </c>
      <c r="IU19" s="245">
        <v>96.611999999999995</v>
      </c>
      <c r="IV19" s="245">
        <v>132.27000000000001</v>
      </c>
      <c r="IW19" s="245">
        <v>-393.05</v>
      </c>
      <c r="IX19" s="245">
        <v>224.24</v>
      </c>
      <c r="IY19" s="245">
        <v>-171.05</v>
      </c>
      <c r="IZ19" s="245">
        <v>171.9</v>
      </c>
      <c r="JA19" s="245">
        <v>-8.4361999999999995</v>
      </c>
      <c r="JB19" s="245">
        <v>30.954999999999998</v>
      </c>
      <c r="JC19" s="245">
        <v>28.879000000000001</v>
      </c>
      <c r="JD19" s="245">
        <v>5.3460000000000001</v>
      </c>
      <c r="JE19" s="245">
        <v>5.3429000000000002</v>
      </c>
      <c r="JF19" s="245">
        <v>-28.879000000000001</v>
      </c>
      <c r="JG19" s="245">
        <v>11.84</v>
      </c>
      <c r="JH19" s="245">
        <v>12.464</v>
      </c>
      <c r="JI19" s="245">
        <v>-12.919</v>
      </c>
      <c r="JJ19" s="245">
        <v>-47.579000000000001</v>
      </c>
      <c r="JK19" s="245">
        <v>-14.148999999999999</v>
      </c>
      <c r="JL19" s="245">
        <v>49.098999999999997</v>
      </c>
      <c r="JM19" s="245">
        <v>56.170999999999999</v>
      </c>
      <c r="JN19" s="245">
        <v>55.326000000000001</v>
      </c>
      <c r="JO19" s="245">
        <v>0</v>
      </c>
      <c r="JP19" s="245">
        <v>0</v>
      </c>
      <c r="JQ19" s="245">
        <v>45.18</v>
      </c>
      <c r="JR19" s="245">
        <v>45.68</v>
      </c>
      <c r="JS19" s="245">
        <v>45.914999999999999</v>
      </c>
      <c r="JT19" s="245">
        <v>54.87</v>
      </c>
      <c r="JU19" s="245">
        <v>-4.3</v>
      </c>
      <c r="JV19" s="245">
        <v>23.143000000000001</v>
      </c>
      <c r="JW19" s="245">
        <v>5.38</v>
      </c>
      <c r="JX19" s="245">
        <v>8.6998999999999995</v>
      </c>
      <c r="JY19" s="245">
        <v>-46.915999999999997</v>
      </c>
      <c r="JZ19" s="245">
        <v>78.584999999999994</v>
      </c>
      <c r="KA19" s="245">
        <v>59.987000000000002</v>
      </c>
      <c r="KB19" s="245">
        <v>-46.972000000000001</v>
      </c>
      <c r="KC19" s="245">
        <v>-76.551000000000002</v>
      </c>
      <c r="KD19" s="245">
        <v>49.865000000000002</v>
      </c>
      <c r="KE19" s="245">
        <v>26.184000000000001</v>
      </c>
      <c r="KF19" s="245">
        <v>-4.4000000000000004</v>
      </c>
      <c r="KG19" s="245">
        <v>4.9000000000000004</v>
      </c>
      <c r="KH19" s="245">
        <v>0</v>
      </c>
      <c r="KI19" s="245">
        <v>206.03</v>
      </c>
    </row>
    <row r="20" spans="1:295" ht="18" customHeight="1" x14ac:dyDescent="0.35">
      <c r="A20" s="244" t="s">
        <v>54</v>
      </c>
      <c r="B20" s="244" t="s">
        <v>739</v>
      </c>
      <c r="C20" s="245">
        <v>0</v>
      </c>
      <c r="D20" s="245">
        <v>18.552</v>
      </c>
      <c r="E20" s="245">
        <v>-37.200000000000003</v>
      </c>
      <c r="F20" s="245">
        <v>8.5456000000000003</v>
      </c>
      <c r="G20" s="245">
        <v>20.684999999999999</v>
      </c>
      <c r="H20" s="245">
        <v>0</v>
      </c>
      <c r="I20" s="245">
        <v>40.673000000000002</v>
      </c>
      <c r="J20" s="245">
        <v>-72.135999999999996</v>
      </c>
      <c r="K20" s="245">
        <v>40.363999999999997</v>
      </c>
      <c r="L20" s="245">
        <v>20.369</v>
      </c>
      <c r="M20" s="245">
        <v>19.899999999999999</v>
      </c>
      <c r="N20" s="245">
        <v>2.2200000000000002</v>
      </c>
      <c r="O20" s="245">
        <v>-14.975</v>
      </c>
      <c r="P20" s="245">
        <v>11</v>
      </c>
      <c r="Q20" s="245">
        <v>7.452</v>
      </c>
      <c r="R20" s="245">
        <v>-11</v>
      </c>
      <c r="S20" s="245">
        <v>13.255000000000001</v>
      </c>
      <c r="T20" s="245">
        <v>145.41999999999999</v>
      </c>
      <c r="U20" s="245">
        <v>4.8220999999999998</v>
      </c>
      <c r="V20" s="245">
        <v>4.7591999999999999</v>
      </c>
      <c r="W20" s="245">
        <v>7.8327</v>
      </c>
      <c r="X20" s="245">
        <v>0</v>
      </c>
      <c r="Y20" s="245">
        <v>12.769</v>
      </c>
      <c r="Z20" s="245">
        <v>6.1599000000000004</v>
      </c>
      <c r="AA20" s="245">
        <v>-32.42</v>
      </c>
      <c r="AB20" s="245">
        <v>113</v>
      </c>
      <c r="AC20" s="245">
        <v>-52.389000000000003</v>
      </c>
      <c r="AD20" s="245">
        <v>-52.18</v>
      </c>
      <c r="AE20" s="245">
        <v>20.346</v>
      </c>
      <c r="AF20" s="245">
        <v>-2.2200000000000002</v>
      </c>
      <c r="AG20" s="245">
        <v>0</v>
      </c>
      <c r="AH20" s="245">
        <v>9.8248999999999995</v>
      </c>
      <c r="AI20" s="245">
        <v>0.25</v>
      </c>
      <c r="AJ20" s="245">
        <v>-59.869</v>
      </c>
      <c r="AK20" s="245">
        <v>-61</v>
      </c>
      <c r="AL20" s="245">
        <v>-31.44</v>
      </c>
      <c r="AM20" s="245">
        <v>61.49</v>
      </c>
      <c r="AN20" s="245">
        <v>61.7</v>
      </c>
      <c r="AO20" s="245">
        <v>13.068</v>
      </c>
      <c r="AP20" s="245">
        <v>0.75239999999999996</v>
      </c>
      <c r="AQ20" s="245">
        <v>54.164999999999999</v>
      </c>
      <c r="AR20" s="245">
        <v>55.283000000000001</v>
      </c>
      <c r="AS20" s="245">
        <v>21.939</v>
      </c>
      <c r="AT20" s="245">
        <v>-62.558</v>
      </c>
      <c r="AU20" s="245">
        <v>0</v>
      </c>
      <c r="AV20" s="245">
        <v>30.48</v>
      </c>
      <c r="AW20" s="245">
        <v>20.635000000000002</v>
      </c>
      <c r="AX20" s="245">
        <v>47.555</v>
      </c>
      <c r="AY20" s="245">
        <v>47.018999999999998</v>
      </c>
      <c r="AZ20" s="245">
        <v>1.0631999999999999</v>
      </c>
      <c r="BA20" s="245">
        <v>4.2428999999999997</v>
      </c>
      <c r="BB20" s="245">
        <v>-300.55</v>
      </c>
      <c r="BC20" s="245">
        <v>26.28</v>
      </c>
      <c r="BD20" s="245">
        <v>-12.699</v>
      </c>
      <c r="BE20" s="245">
        <v>-12.699</v>
      </c>
      <c r="BF20" s="245">
        <v>68.468000000000004</v>
      </c>
      <c r="BG20" s="245">
        <v>0</v>
      </c>
      <c r="BH20" s="245">
        <v>-4.9210000000000003</v>
      </c>
      <c r="BI20" s="245">
        <v>-67.102000000000004</v>
      </c>
      <c r="BJ20" s="245">
        <v>-31.949000000000002</v>
      </c>
      <c r="BK20" s="245">
        <v>-0.21829999999999999</v>
      </c>
      <c r="BL20" s="245">
        <v>10.218</v>
      </c>
      <c r="BM20" s="245">
        <v>6.9604999999999997</v>
      </c>
      <c r="BN20" s="245">
        <v>347.27</v>
      </c>
      <c r="BO20" s="245">
        <v>9.3385999999999996</v>
      </c>
      <c r="BP20" s="245">
        <v>8.9114000000000004</v>
      </c>
      <c r="BQ20" s="245">
        <v>-67.462000000000003</v>
      </c>
      <c r="BR20" s="245">
        <v>346.12</v>
      </c>
      <c r="BS20" s="245">
        <v>40.976999999999997</v>
      </c>
      <c r="BT20" s="245">
        <v>-132.02000000000001</v>
      </c>
      <c r="BU20" s="245">
        <v>132.22</v>
      </c>
      <c r="BV20" s="245">
        <v>62.351999999999997</v>
      </c>
      <c r="BW20" s="245">
        <v>20.95</v>
      </c>
      <c r="BX20" s="245">
        <v>16.478999999999999</v>
      </c>
      <c r="BY20" s="245">
        <v>38.228999999999999</v>
      </c>
      <c r="BZ20" s="245">
        <v>58.189</v>
      </c>
      <c r="CA20" s="245">
        <v>-75.680999999999997</v>
      </c>
      <c r="CB20" s="245">
        <v>-75.546999999999997</v>
      </c>
      <c r="CC20" s="245">
        <v>154.1</v>
      </c>
      <c r="CD20" s="245">
        <v>154.5</v>
      </c>
      <c r="CE20" s="245">
        <v>31.613</v>
      </c>
      <c r="CF20" s="245">
        <v>-86.597999999999999</v>
      </c>
      <c r="CG20" s="245">
        <v>-86.73</v>
      </c>
      <c r="CH20" s="245">
        <v>0.499</v>
      </c>
      <c r="CI20" s="245">
        <v>-51.511000000000003</v>
      </c>
      <c r="CJ20" s="245">
        <v>19.57</v>
      </c>
      <c r="CK20" s="245">
        <v>25.984999999999999</v>
      </c>
      <c r="CL20" s="245">
        <v>30.899000000000001</v>
      </c>
      <c r="CM20" s="245">
        <v>102.69</v>
      </c>
      <c r="CN20" s="245">
        <v>-11.779</v>
      </c>
      <c r="CO20" s="245">
        <v>15.417999999999999</v>
      </c>
      <c r="CP20" s="245">
        <v>13.999000000000001</v>
      </c>
      <c r="CQ20" s="245">
        <v>15.944000000000001</v>
      </c>
      <c r="CR20" s="245">
        <v>-22.79</v>
      </c>
      <c r="CS20" s="245">
        <v>-22.131</v>
      </c>
      <c r="CT20" s="245">
        <v>1</v>
      </c>
      <c r="CU20" s="245">
        <v>-8.5425000000000004</v>
      </c>
      <c r="CV20" s="245">
        <v>-1.8342000000000001</v>
      </c>
      <c r="CW20" s="245">
        <v>11.257</v>
      </c>
      <c r="CX20" s="245">
        <v>11.52</v>
      </c>
      <c r="CY20" s="245">
        <v>52.95</v>
      </c>
      <c r="CZ20" s="245">
        <v>36.804000000000002</v>
      </c>
      <c r="DA20" s="245">
        <v>34.866999999999997</v>
      </c>
      <c r="DB20" s="245">
        <v>-28.689</v>
      </c>
      <c r="DC20" s="245">
        <v>-2.3862999999999999</v>
      </c>
      <c r="DD20" s="245">
        <v>51.537999999999997</v>
      </c>
      <c r="DE20" s="245">
        <v>51.496000000000002</v>
      </c>
      <c r="DF20" s="245">
        <v>-82.697000000000003</v>
      </c>
      <c r="DG20" s="245">
        <v>-1E-4</v>
      </c>
      <c r="DH20" s="245">
        <v>-17.661000000000001</v>
      </c>
      <c r="DI20" s="245">
        <v>-66.198999999999998</v>
      </c>
      <c r="DJ20" s="245">
        <v>-66.599000000000004</v>
      </c>
      <c r="DK20" s="245">
        <v>30.44</v>
      </c>
      <c r="DL20" s="245">
        <v>34.579000000000001</v>
      </c>
      <c r="DM20" s="245">
        <v>34.298000000000002</v>
      </c>
      <c r="DN20" s="245">
        <v>50.408000000000001</v>
      </c>
      <c r="DO20" s="245">
        <v>34.21</v>
      </c>
      <c r="DP20" s="245">
        <v>-2.5099</v>
      </c>
      <c r="DQ20" s="245">
        <v>49.167000000000002</v>
      </c>
      <c r="DR20" s="245">
        <v>89.936999999999998</v>
      </c>
      <c r="DS20" s="245">
        <v>-29.47</v>
      </c>
      <c r="DT20" s="245">
        <v>-29.85</v>
      </c>
      <c r="DU20" s="245">
        <v>99.2</v>
      </c>
      <c r="DV20" s="245">
        <v>51.33</v>
      </c>
      <c r="DW20" s="245">
        <v>83.363</v>
      </c>
      <c r="DX20" s="245">
        <v>81.290000000000006</v>
      </c>
      <c r="DY20" s="245">
        <v>-77.13</v>
      </c>
      <c r="DZ20" s="245">
        <v>-76.108999999999995</v>
      </c>
      <c r="EA20" s="245">
        <v>128.03</v>
      </c>
      <c r="EB20" s="245">
        <v>93.635000000000005</v>
      </c>
      <c r="EC20" s="245">
        <v>90.058999999999997</v>
      </c>
      <c r="ED20" s="245">
        <v>92.057000000000002</v>
      </c>
      <c r="EE20" s="245">
        <v>63.301000000000002</v>
      </c>
      <c r="EF20" s="245">
        <v>46.125999999999998</v>
      </c>
      <c r="EG20" s="245">
        <v>-27.167000000000002</v>
      </c>
      <c r="EH20" s="245">
        <v>78.989000000000004</v>
      </c>
      <c r="EI20" s="245">
        <v>157.71</v>
      </c>
      <c r="EJ20" s="245">
        <v>0</v>
      </c>
      <c r="EK20" s="245">
        <v>-22.44</v>
      </c>
      <c r="EL20" s="245">
        <v>-20.657</v>
      </c>
      <c r="EM20" s="245">
        <v>23.178999999999998</v>
      </c>
      <c r="EN20" s="245">
        <v>-25.382999999999999</v>
      </c>
      <c r="EO20" s="245">
        <v>-23.568999999999999</v>
      </c>
      <c r="EP20" s="245">
        <v>155.19</v>
      </c>
      <c r="EQ20" s="245">
        <v>-68.033000000000001</v>
      </c>
      <c r="ER20" s="245">
        <v>-67.861999999999995</v>
      </c>
      <c r="ES20" s="245">
        <v>-12.134</v>
      </c>
      <c r="ET20" s="245">
        <v>0</v>
      </c>
      <c r="EU20" s="245">
        <v>-13.808999999999999</v>
      </c>
      <c r="EV20" s="245">
        <v>120.8</v>
      </c>
      <c r="EW20" s="245">
        <v>11.24</v>
      </c>
      <c r="EX20" s="245">
        <v>-94.453999999999994</v>
      </c>
      <c r="EY20" s="245">
        <v>-38.209000000000003</v>
      </c>
      <c r="EZ20" s="245">
        <v>-37.207000000000001</v>
      </c>
      <c r="FA20" s="245">
        <v>7.9024000000000001</v>
      </c>
      <c r="FB20" s="245">
        <v>-41.606000000000002</v>
      </c>
      <c r="FC20" s="245">
        <v>19.859000000000002</v>
      </c>
      <c r="FD20" s="245">
        <v>24.914999999999999</v>
      </c>
      <c r="FE20" s="245">
        <v>0</v>
      </c>
      <c r="FF20" s="245">
        <v>0</v>
      </c>
      <c r="FG20" s="245">
        <v>0</v>
      </c>
      <c r="FH20" s="245">
        <v>0</v>
      </c>
      <c r="FI20" s="245">
        <v>0</v>
      </c>
      <c r="FJ20" s="245">
        <v>75.69</v>
      </c>
      <c r="FK20" s="245">
        <v>76.36</v>
      </c>
      <c r="FL20" s="245">
        <v>-147.52000000000001</v>
      </c>
      <c r="FM20" s="245">
        <v>80.164000000000001</v>
      </c>
      <c r="FN20" s="245">
        <v>80.429000000000002</v>
      </c>
      <c r="FO20" s="245">
        <v>-99.741</v>
      </c>
      <c r="FP20" s="245">
        <v>-92.102999999999994</v>
      </c>
      <c r="FQ20" s="245">
        <v>-52.081000000000003</v>
      </c>
      <c r="FR20" s="245">
        <v>-50.139000000000003</v>
      </c>
      <c r="FS20" s="245">
        <v>13.965</v>
      </c>
      <c r="FT20" s="245">
        <v>0.76080000000000003</v>
      </c>
      <c r="FU20" s="245">
        <v>-8.6599000000000004</v>
      </c>
      <c r="FV20" s="245">
        <v>16.32</v>
      </c>
      <c r="FW20" s="245">
        <v>-52.545999999999999</v>
      </c>
      <c r="FX20" s="245">
        <v>10.967000000000001</v>
      </c>
      <c r="FY20" s="245">
        <v>-15.494</v>
      </c>
      <c r="FZ20" s="245">
        <v>4.4739000000000004</v>
      </c>
      <c r="GA20" s="245">
        <v>8.2120999999999995</v>
      </c>
      <c r="GB20" s="245">
        <v>14.93</v>
      </c>
      <c r="GC20" s="245">
        <v>95.225999999999999</v>
      </c>
      <c r="GD20" s="245">
        <v>99.316000000000003</v>
      </c>
      <c r="GE20" s="245">
        <v>14.73</v>
      </c>
      <c r="GF20" s="245">
        <v>82.492000000000004</v>
      </c>
      <c r="GG20" s="245">
        <v>19.798999999999999</v>
      </c>
      <c r="GH20" s="245">
        <v>-18.689</v>
      </c>
      <c r="GI20" s="245">
        <v>-5.5575000000000001</v>
      </c>
      <c r="GJ20" s="245">
        <v>5.8369</v>
      </c>
      <c r="GK20" s="245">
        <v>1.2518</v>
      </c>
      <c r="GL20" s="245">
        <v>6.3799999999999996E-2</v>
      </c>
      <c r="GM20" s="245">
        <v>0</v>
      </c>
      <c r="GN20" s="245">
        <v>-14.794</v>
      </c>
      <c r="GO20" s="245">
        <v>-24.666</v>
      </c>
      <c r="GP20" s="245">
        <v>28.873000000000001</v>
      </c>
      <c r="GQ20" s="245">
        <v>38.57</v>
      </c>
      <c r="GR20" s="245">
        <v>107.71</v>
      </c>
      <c r="GS20" s="245">
        <v>68.260000000000005</v>
      </c>
      <c r="GT20" s="245">
        <v>-165.22</v>
      </c>
      <c r="GU20" s="245">
        <v>-14.811</v>
      </c>
      <c r="GV20" s="245">
        <v>31.262</v>
      </c>
      <c r="GW20" s="245">
        <v>-20.369</v>
      </c>
      <c r="GX20" s="245">
        <v>10.095000000000001</v>
      </c>
      <c r="GY20" s="245">
        <v>0</v>
      </c>
      <c r="GZ20" s="245">
        <v>0</v>
      </c>
      <c r="HA20" s="245">
        <v>11.436</v>
      </c>
      <c r="HB20" s="245">
        <v>220.89</v>
      </c>
      <c r="HC20" s="245">
        <v>219.85</v>
      </c>
      <c r="HD20" s="245">
        <v>194</v>
      </c>
      <c r="HE20" s="245">
        <v>-192.83</v>
      </c>
      <c r="HF20" s="245">
        <v>-451.37</v>
      </c>
      <c r="HG20" s="245">
        <v>453.1</v>
      </c>
      <c r="HH20" s="245">
        <v>451.42</v>
      </c>
      <c r="HI20" s="245">
        <v>-208.53</v>
      </c>
      <c r="HJ20" s="245">
        <v>-206.82</v>
      </c>
      <c r="HK20" s="245">
        <v>-57.695999999999998</v>
      </c>
      <c r="HL20" s="245">
        <v>-50.283000000000001</v>
      </c>
      <c r="HM20" s="245">
        <v>67.531000000000006</v>
      </c>
      <c r="HN20" s="245">
        <v>68.67</v>
      </c>
      <c r="HO20" s="245">
        <v>-164.32</v>
      </c>
      <c r="HP20" s="245">
        <v>-168.37</v>
      </c>
      <c r="HQ20" s="245">
        <v>70.997</v>
      </c>
      <c r="HR20" s="245">
        <v>70.14</v>
      </c>
      <c r="HS20" s="245">
        <v>0.2447</v>
      </c>
      <c r="HT20" s="245">
        <v>1.0516000000000001</v>
      </c>
      <c r="HU20" s="245">
        <v>123.29</v>
      </c>
      <c r="HV20" s="245">
        <v>122.83</v>
      </c>
      <c r="HW20" s="245">
        <v>61.4</v>
      </c>
      <c r="HX20" s="245">
        <v>61.7</v>
      </c>
      <c r="HY20" s="245">
        <v>21.782</v>
      </c>
      <c r="HZ20" s="245">
        <v>23.92</v>
      </c>
      <c r="IA20" s="245">
        <v>-323.18</v>
      </c>
      <c r="IB20" s="245">
        <v>106.1</v>
      </c>
      <c r="IC20" s="245">
        <v>105.89</v>
      </c>
      <c r="ID20" s="245">
        <v>11.6</v>
      </c>
      <c r="IE20" s="245">
        <v>13.699</v>
      </c>
      <c r="IF20" s="245">
        <v>-69.3</v>
      </c>
      <c r="IG20" s="245">
        <v>-69.599000000000004</v>
      </c>
      <c r="IH20" s="245">
        <v>1.4659</v>
      </c>
      <c r="II20" s="245">
        <v>1.1452</v>
      </c>
      <c r="IJ20" s="245">
        <v>-447.87</v>
      </c>
      <c r="IK20" s="245">
        <v>-130.5</v>
      </c>
      <c r="IL20" s="245">
        <v>404.34</v>
      </c>
      <c r="IM20" s="245">
        <v>336.45</v>
      </c>
      <c r="IN20" s="245">
        <v>12.85</v>
      </c>
      <c r="IO20" s="245">
        <v>-327.99</v>
      </c>
      <c r="IP20" s="245">
        <v>330.21</v>
      </c>
      <c r="IQ20" s="245">
        <v>-129.47</v>
      </c>
      <c r="IR20" s="245">
        <v>-223.49</v>
      </c>
      <c r="IS20" s="245">
        <v>-325.33</v>
      </c>
      <c r="IT20" s="245">
        <v>95.55</v>
      </c>
      <c r="IU20" s="245">
        <v>95.626000000000005</v>
      </c>
      <c r="IV20" s="245">
        <v>132.82</v>
      </c>
      <c r="IW20" s="245">
        <v>-395.36</v>
      </c>
      <c r="IX20" s="245">
        <v>224.01</v>
      </c>
      <c r="IY20" s="245">
        <v>-169.79</v>
      </c>
      <c r="IZ20" s="245">
        <v>170.36</v>
      </c>
      <c r="JA20" s="245">
        <v>-9.2546999999999997</v>
      </c>
      <c r="JB20" s="245">
        <v>30.954999999999998</v>
      </c>
      <c r="JC20" s="245">
        <v>32</v>
      </c>
      <c r="JD20" s="245">
        <v>5.6329000000000002</v>
      </c>
      <c r="JE20" s="245">
        <v>5.6318999999999999</v>
      </c>
      <c r="JF20" s="245">
        <v>-29.92</v>
      </c>
      <c r="JG20" s="245">
        <v>15.6</v>
      </c>
      <c r="JH20" s="245">
        <v>12.81</v>
      </c>
      <c r="JI20" s="245">
        <v>-16.581</v>
      </c>
      <c r="JJ20" s="245">
        <v>-50.362000000000002</v>
      </c>
      <c r="JK20" s="245">
        <v>-6.0044000000000004</v>
      </c>
      <c r="JL20" s="245">
        <v>48.9</v>
      </c>
      <c r="JM20" s="245">
        <v>52.59</v>
      </c>
      <c r="JN20" s="245">
        <v>55.66</v>
      </c>
      <c r="JO20" s="245">
        <v>0</v>
      </c>
      <c r="JP20" s="245">
        <v>0</v>
      </c>
      <c r="JQ20" s="245">
        <v>45.280999999999999</v>
      </c>
      <c r="JR20" s="245">
        <v>44.924999999999997</v>
      </c>
      <c r="JS20" s="245">
        <v>46.417999999999999</v>
      </c>
      <c r="JT20" s="245">
        <v>54.89</v>
      </c>
      <c r="JU20" s="245">
        <v>-14.8</v>
      </c>
      <c r="JV20" s="245">
        <v>1.1467000000000001</v>
      </c>
      <c r="JW20" s="245">
        <v>5.23</v>
      </c>
      <c r="JX20" s="245">
        <v>8.6998999999999995</v>
      </c>
      <c r="JY20" s="245">
        <v>-46.06</v>
      </c>
      <c r="JZ20" s="245">
        <v>78.503</v>
      </c>
      <c r="KA20" s="245">
        <v>58.881999999999998</v>
      </c>
      <c r="KB20" s="245">
        <v>-45.118000000000002</v>
      </c>
      <c r="KC20" s="245">
        <v>-75.947000000000003</v>
      </c>
      <c r="KD20" s="245">
        <v>48.267000000000003</v>
      </c>
      <c r="KE20" s="245">
        <v>27.57</v>
      </c>
      <c r="KF20" s="245">
        <v>5.5</v>
      </c>
      <c r="KG20" s="245">
        <v>-6.0998999999999999</v>
      </c>
      <c r="KH20" s="245">
        <v>0</v>
      </c>
      <c r="KI20" s="245">
        <v>211.01</v>
      </c>
    </row>
    <row r="21" spans="1:295" ht="18" customHeight="1" x14ac:dyDescent="0.35">
      <c r="A21" s="244" t="s">
        <v>54</v>
      </c>
      <c r="B21" s="244" t="s">
        <v>740</v>
      </c>
      <c r="C21" s="245">
        <v>0</v>
      </c>
      <c r="D21" s="245">
        <v>17.923999999999999</v>
      </c>
      <c r="E21" s="245">
        <v>-35.802</v>
      </c>
      <c r="F21" s="245">
        <v>8.5944000000000003</v>
      </c>
      <c r="G21" s="245">
        <v>20.788</v>
      </c>
      <c r="H21" s="245">
        <v>0</v>
      </c>
      <c r="I21" s="245">
        <v>41.268000000000001</v>
      </c>
      <c r="J21" s="245">
        <v>-70.781999999999996</v>
      </c>
      <c r="K21" s="245">
        <v>40.362000000000002</v>
      </c>
      <c r="L21" s="245">
        <v>20.422999999999998</v>
      </c>
      <c r="M21" s="245">
        <v>20.085000000000001</v>
      </c>
      <c r="N21" s="245">
        <v>-22.2</v>
      </c>
      <c r="O21" s="245">
        <v>-12.757</v>
      </c>
      <c r="P21" s="245">
        <v>8.8000000000000007</v>
      </c>
      <c r="Q21" s="245">
        <v>7.452</v>
      </c>
      <c r="R21" s="245">
        <v>-8.8000000000000007</v>
      </c>
      <c r="S21" s="245">
        <v>13.374000000000001</v>
      </c>
      <c r="T21" s="245">
        <v>142.81399999999999</v>
      </c>
      <c r="U21" s="245">
        <v>4.5523999999999996</v>
      </c>
      <c r="V21" s="245">
        <v>4.6833</v>
      </c>
      <c r="W21" s="245">
        <v>7.8037999999999998</v>
      </c>
      <c r="X21" s="245">
        <v>0</v>
      </c>
      <c r="Y21" s="245">
        <v>12.661</v>
      </c>
      <c r="Z21" s="245">
        <v>6.5936000000000003</v>
      </c>
      <c r="AA21" s="245">
        <v>-60.94</v>
      </c>
      <c r="AB21" s="245">
        <v>113</v>
      </c>
      <c r="AC21" s="245">
        <v>-77.36</v>
      </c>
      <c r="AD21" s="245">
        <v>-77</v>
      </c>
      <c r="AE21" s="245">
        <v>20.151</v>
      </c>
      <c r="AF21" s="245">
        <v>22.2</v>
      </c>
      <c r="AG21" s="245">
        <v>0</v>
      </c>
      <c r="AH21" s="245">
        <v>9.8248999999999995</v>
      </c>
      <c r="AI21" s="245">
        <v>0.25</v>
      </c>
      <c r="AJ21" s="245">
        <v>-68.790000000000006</v>
      </c>
      <c r="AK21" s="245">
        <v>-69.180000000000007</v>
      </c>
      <c r="AL21" s="245">
        <v>-61.389000000000003</v>
      </c>
      <c r="AM21" s="245">
        <v>69.94</v>
      </c>
      <c r="AN21" s="245">
        <v>69.629000000000005</v>
      </c>
      <c r="AO21" s="245">
        <v>11.624000000000001</v>
      </c>
      <c r="AP21" s="245">
        <v>1.4888999999999999</v>
      </c>
      <c r="AQ21" s="245">
        <v>51.935000000000002</v>
      </c>
      <c r="AR21" s="245">
        <v>54.082000000000001</v>
      </c>
      <c r="AS21" s="245">
        <v>24.716000000000001</v>
      </c>
      <c r="AT21" s="245">
        <v>-57.2</v>
      </c>
      <c r="AU21" s="245">
        <v>0</v>
      </c>
      <c r="AV21" s="245">
        <v>8.9099000000000004</v>
      </c>
      <c r="AW21" s="245">
        <v>10.246</v>
      </c>
      <c r="AX21" s="245">
        <v>145.07</v>
      </c>
      <c r="AY21" s="245">
        <v>149.22</v>
      </c>
      <c r="AZ21" s="245">
        <v>-1.0468999999999999</v>
      </c>
      <c r="BA21" s="245">
        <v>-4.9470000000000001</v>
      </c>
      <c r="BB21" s="245">
        <v>-235.97</v>
      </c>
      <c r="BC21" s="245">
        <v>23.927</v>
      </c>
      <c r="BD21" s="245">
        <v>-11.499000000000001</v>
      </c>
      <c r="BE21" s="245">
        <v>-11.398999999999999</v>
      </c>
      <c r="BF21" s="245">
        <v>62.502000000000002</v>
      </c>
      <c r="BG21" s="245">
        <v>0</v>
      </c>
      <c r="BH21" s="245">
        <v>-4.0513000000000003</v>
      </c>
      <c r="BI21" s="245">
        <v>-67.102000000000004</v>
      </c>
      <c r="BJ21" s="245">
        <v>-42.966999999999999</v>
      </c>
      <c r="BK21" s="245">
        <v>-2.1076000000000001</v>
      </c>
      <c r="BL21" s="245">
        <v>10.451000000000001</v>
      </c>
      <c r="BM21" s="245">
        <v>7.0411999999999999</v>
      </c>
      <c r="BN21" s="245">
        <v>271.14</v>
      </c>
      <c r="BO21" s="245">
        <v>13.519</v>
      </c>
      <c r="BP21" s="245">
        <v>13.397</v>
      </c>
      <c r="BQ21" s="245">
        <v>-56.274999999999999</v>
      </c>
      <c r="BR21" s="245">
        <v>293.39</v>
      </c>
      <c r="BS21" s="245">
        <v>40.976999999999997</v>
      </c>
      <c r="BT21" s="245">
        <v>-116.41</v>
      </c>
      <c r="BU21" s="245">
        <v>118.79</v>
      </c>
      <c r="BV21" s="245">
        <v>53.929000000000002</v>
      </c>
      <c r="BW21" s="245">
        <v>17.95</v>
      </c>
      <c r="BX21" s="245">
        <v>12.978999999999999</v>
      </c>
      <c r="BY21" s="245">
        <v>33.840000000000003</v>
      </c>
      <c r="BZ21" s="245">
        <v>52.389000000000003</v>
      </c>
      <c r="CA21" s="245">
        <v>-64.965000000000003</v>
      </c>
      <c r="CB21" s="245">
        <v>-65.097999999999999</v>
      </c>
      <c r="CC21" s="245">
        <v>137.19</v>
      </c>
      <c r="CD21" s="245">
        <v>138.77000000000001</v>
      </c>
      <c r="CE21" s="245">
        <v>34.603999999999999</v>
      </c>
      <c r="CF21" s="245">
        <v>-73.057000000000002</v>
      </c>
      <c r="CG21" s="245">
        <v>-73.153999999999996</v>
      </c>
      <c r="CH21" s="245">
        <v>0.77900000000000003</v>
      </c>
      <c r="CI21" s="245">
        <v>-44.707000000000001</v>
      </c>
      <c r="CJ21" s="245">
        <v>19.57</v>
      </c>
      <c r="CK21" s="245">
        <v>25.984999999999999</v>
      </c>
      <c r="CL21" s="245">
        <v>38</v>
      </c>
      <c r="CM21" s="245">
        <v>91.198999999999998</v>
      </c>
      <c r="CN21" s="245">
        <v>-10.6</v>
      </c>
      <c r="CO21" s="245">
        <v>18.571000000000002</v>
      </c>
      <c r="CP21" s="245">
        <v>17.864000000000001</v>
      </c>
      <c r="CQ21" s="245">
        <v>19.170000000000002</v>
      </c>
      <c r="CR21" s="245">
        <v>-18.7</v>
      </c>
      <c r="CS21" s="245">
        <v>-17.300999999999998</v>
      </c>
      <c r="CT21" s="245">
        <v>1</v>
      </c>
      <c r="CU21" s="245">
        <v>-18.341999999999999</v>
      </c>
      <c r="CV21" s="245">
        <v>5.5928000000000004</v>
      </c>
      <c r="CW21" s="245">
        <v>10.061999999999999</v>
      </c>
      <c r="CX21" s="245">
        <v>10.289</v>
      </c>
      <c r="CY21" s="245">
        <v>45.098999999999997</v>
      </c>
      <c r="CZ21" s="245">
        <v>33.991</v>
      </c>
      <c r="DA21" s="245">
        <v>32.231000000000002</v>
      </c>
      <c r="DB21" s="245">
        <v>-26.239000000000001</v>
      </c>
      <c r="DC21" s="245">
        <v>-2.3862999999999999</v>
      </c>
      <c r="DD21" s="245">
        <v>44.911000000000001</v>
      </c>
      <c r="DE21" s="245">
        <v>44.515000000000001</v>
      </c>
      <c r="DF21" s="245">
        <v>-72.179000000000002</v>
      </c>
      <c r="DG21" s="245">
        <v>-1E-4</v>
      </c>
      <c r="DH21" s="245">
        <v>-15.923999999999999</v>
      </c>
      <c r="DI21" s="245">
        <v>-62.2</v>
      </c>
      <c r="DJ21" s="245">
        <v>-61.4</v>
      </c>
      <c r="DK21" s="245">
        <v>28.748000000000001</v>
      </c>
      <c r="DL21" s="245">
        <v>33.406999999999996</v>
      </c>
      <c r="DM21" s="245">
        <v>30.541</v>
      </c>
      <c r="DN21" s="245">
        <v>49.237000000000002</v>
      </c>
      <c r="DO21" s="245">
        <v>33.380000000000003</v>
      </c>
      <c r="DP21" s="245">
        <v>-1.5</v>
      </c>
      <c r="DQ21" s="245">
        <v>44.145000000000003</v>
      </c>
      <c r="DR21" s="245">
        <v>68.686000000000007</v>
      </c>
      <c r="DS21" s="245">
        <v>-29.62</v>
      </c>
      <c r="DT21" s="245">
        <v>-29.969000000000001</v>
      </c>
      <c r="DU21" s="245">
        <v>96.29</v>
      </c>
      <c r="DV21" s="245">
        <v>46.72</v>
      </c>
      <c r="DW21" s="245">
        <v>72.8</v>
      </c>
      <c r="DX21" s="245">
        <v>71.545000000000002</v>
      </c>
      <c r="DY21" s="245">
        <v>-68.766000000000005</v>
      </c>
      <c r="DZ21" s="245">
        <v>-67.162999999999997</v>
      </c>
      <c r="EA21" s="245">
        <v>122.46</v>
      </c>
      <c r="EB21" s="245">
        <v>88.772999999999996</v>
      </c>
      <c r="EC21" s="245">
        <v>83.593000000000004</v>
      </c>
      <c r="ED21" s="245">
        <v>86.227999999999994</v>
      </c>
      <c r="EE21" s="245">
        <v>61.884999999999998</v>
      </c>
      <c r="EF21" s="245">
        <v>44.005000000000003</v>
      </c>
      <c r="EG21" s="245">
        <v>-24.405999999999999</v>
      </c>
      <c r="EH21" s="245">
        <v>69.686000000000007</v>
      </c>
      <c r="EI21" s="245">
        <v>161.47</v>
      </c>
      <c r="EJ21" s="245">
        <v>0</v>
      </c>
      <c r="EK21" s="245">
        <v>-23.042000000000002</v>
      </c>
      <c r="EL21" s="245">
        <v>-21.091000000000001</v>
      </c>
      <c r="EM21" s="245">
        <v>0</v>
      </c>
      <c r="EN21" s="245">
        <v>-5.6898999999999997</v>
      </c>
      <c r="EO21" s="245">
        <v>-6.5537999999999998</v>
      </c>
      <c r="EP21" s="245">
        <v>129.07</v>
      </c>
      <c r="EQ21" s="245">
        <v>-67.804000000000002</v>
      </c>
      <c r="ER21" s="245">
        <v>-67.775999999999996</v>
      </c>
      <c r="ES21" s="245">
        <v>-11.805</v>
      </c>
      <c r="ET21" s="245">
        <v>0</v>
      </c>
      <c r="EU21" s="245">
        <v>-12.728999999999999</v>
      </c>
      <c r="EV21" s="245">
        <v>92.9</v>
      </c>
      <c r="EW21" s="245">
        <v>11.33</v>
      </c>
      <c r="EX21" s="245">
        <v>-58.680999999999997</v>
      </c>
      <c r="EY21" s="245">
        <v>-37.222000000000001</v>
      </c>
      <c r="EZ21" s="245">
        <v>-36.335000000000001</v>
      </c>
      <c r="FA21" s="245">
        <v>7.2222999999999997</v>
      </c>
      <c r="FB21" s="245">
        <v>-36.423000000000002</v>
      </c>
      <c r="FC21" s="245">
        <v>12.217000000000001</v>
      </c>
      <c r="FD21" s="245">
        <v>24.733000000000001</v>
      </c>
      <c r="FE21" s="245">
        <v>0</v>
      </c>
      <c r="FF21" s="245">
        <v>0</v>
      </c>
      <c r="FG21" s="245">
        <v>0</v>
      </c>
      <c r="FH21" s="245">
        <v>0</v>
      </c>
      <c r="FI21" s="245">
        <v>0</v>
      </c>
      <c r="FJ21" s="245">
        <v>66.144999999999996</v>
      </c>
      <c r="FK21" s="245">
        <v>64.302999999999997</v>
      </c>
      <c r="FL21" s="245">
        <v>-103.15</v>
      </c>
      <c r="FM21" s="245">
        <v>70.070999999999998</v>
      </c>
      <c r="FN21" s="245">
        <v>69.86</v>
      </c>
      <c r="FO21" s="245">
        <v>-64.527000000000001</v>
      </c>
      <c r="FP21" s="245">
        <v>-57.987000000000002</v>
      </c>
      <c r="FQ21" s="245">
        <v>-46.433999999999997</v>
      </c>
      <c r="FR21" s="245">
        <v>-43.329000000000001</v>
      </c>
      <c r="FS21" s="245">
        <v>13.565</v>
      </c>
      <c r="FT21" s="245">
        <v>0.6119</v>
      </c>
      <c r="FU21" s="245">
        <v>-8.3999000000000006</v>
      </c>
      <c r="FV21" s="245">
        <v>15.74</v>
      </c>
      <c r="FW21" s="245">
        <v>-47.902999999999999</v>
      </c>
      <c r="FX21" s="245">
        <v>10.425000000000001</v>
      </c>
      <c r="FY21" s="245">
        <v>-15.877000000000001</v>
      </c>
      <c r="FZ21" s="245">
        <v>4.3109000000000002</v>
      </c>
      <c r="GA21" s="245">
        <v>8.2910000000000004</v>
      </c>
      <c r="GB21" s="245">
        <v>13.829000000000001</v>
      </c>
      <c r="GC21" s="245">
        <v>56.55</v>
      </c>
      <c r="GD21" s="245">
        <v>64.114000000000004</v>
      </c>
      <c r="GE21" s="245">
        <v>14.73</v>
      </c>
      <c r="GF21" s="245">
        <v>74.599999999999994</v>
      </c>
      <c r="GG21" s="245">
        <v>19.798999999999999</v>
      </c>
      <c r="GH21" s="245">
        <v>-17.718</v>
      </c>
      <c r="GI21" s="245">
        <v>-4.2339000000000002</v>
      </c>
      <c r="GJ21" s="245">
        <v>4.6672000000000002</v>
      </c>
      <c r="GK21" s="245">
        <v>0</v>
      </c>
      <c r="GL21" s="245">
        <v>6.3799999999999996E-2</v>
      </c>
      <c r="GM21" s="245">
        <v>0</v>
      </c>
      <c r="GN21" s="245">
        <v>-12.901</v>
      </c>
      <c r="GO21" s="245">
        <v>-23.864000000000001</v>
      </c>
      <c r="GP21" s="245">
        <v>28.266999999999999</v>
      </c>
      <c r="GQ21" s="245">
        <v>37.142000000000003</v>
      </c>
      <c r="GR21" s="245">
        <v>102.1</v>
      </c>
      <c r="GS21" s="245">
        <v>64.046999999999997</v>
      </c>
      <c r="GT21" s="245">
        <v>-152.93</v>
      </c>
      <c r="GU21" s="245">
        <v>-14.146000000000001</v>
      </c>
      <c r="GV21" s="245">
        <v>34.158999999999999</v>
      </c>
      <c r="GW21" s="245">
        <v>-22.007000000000001</v>
      </c>
      <c r="GX21" s="245">
        <v>10.109</v>
      </c>
      <c r="GY21" s="245">
        <v>0</v>
      </c>
      <c r="GZ21" s="245">
        <v>0</v>
      </c>
      <c r="HA21" s="245">
        <v>11.253</v>
      </c>
      <c r="HB21" s="245">
        <v>209.16</v>
      </c>
      <c r="HC21" s="245">
        <v>205.16</v>
      </c>
      <c r="HD21" s="245">
        <v>192.8</v>
      </c>
      <c r="HE21" s="245">
        <v>-193.03</v>
      </c>
      <c r="HF21" s="245">
        <v>-447.75</v>
      </c>
      <c r="HG21" s="245">
        <v>453.13</v>
      </c>
      <c r="HH21" s="245">
        <v>446.38</v>
      </c>
      <c r="HI21" s="245">
        <v>-194.66</v>
      </c>
      <c r="HJ21" s="245">
        <v>-195.25</v>
      </c>
      <c r="HK21" s="245">
        <v>-60.451000000000001</v>
      </c>
      <c r="HL21" s="245">
        <v>-52.850999999999999</v>
      </c>
      <c r="HM21" s="245">
        <v>64.256</v>
      </c>
      <c r="HN21" s="245">
        <v>65.31</v>
      </c>
      <c r="HO21" s="245">
        <v>-166.36</v>
      </c>
      <c r="HP21" s="245">
        <v>-168.37</v>
      </c>
      <c r="HQ21" s="245">
        <v>69.129000000000005</v>
      </c>
      <c r="HR21" s="245">
        <v>68.173000000000002</v>
      </c>
      <c r="HS21" s="245">
        <v>4.2626999999999997</v>
      </c>
      <c r="HT21" s="245">
        <v>5.0923999999999996</v>
      </c>
      <c r="HU21" s="245">
        <v>126.95</v>
      </c>
      <c r="HV21" s="245">
        <v>126.73</v>
      </c>
      <c r="HW21" s="245">
        <v>53.098999999999997</v>
      </c>
      <c r="HX21" s="245">
        <v>53.298999999999999</v>
      </c>
      <c r="HY21" s="245">
        <v>21.782</v>
      </c>
      <c r="HZ21" s="245">
        <v>18.959</v>
      </c>
      <c r="IA21" s="245">
        <v>-318.62</v>
      </c>
      <c r="IB21" s="245">
        <v>103.89</v>
      </c>
      <c r="IC21" s="245">
        <v>103.7</v>
      </c>
      <c r="ID21" s="245">
        <v>9.8999000000000006</v>
      </c>
      <c r="IE21" s="245">
        <v>4.0998999999999999</v>
      </c>
      <c r="IF21" s="245">
        <v>-66.8</v>
      </c>
      <c r="IG21" s="245">
        <v>-66.198999999999998</v>
      </c>
      <c r="IH21" s="245">
        <v>1.4659</v>
      </c>
      <c r="II21" s="245">
        <v>1.1452</v>
      </c>
      <c r="IJ21" s="245">
        <v>-440</v>
      </c>
      <c r="IK21" s="245">
        <v>-140.13</v>
      </c>
      <c r="IL21" s="245">
        <v>382.21</v>
      </c>
      <c r="IM21" s="245">
        <v>322.19</v>
      </c>
      <c r="IN21" s="245">
        <v>25.891999999999999</v>
      </c>
      <c r="IO21" s="245">
        <v>-313.81</v>
      </c>
      <c r="IP21" s="245">
        <v>310.77999999999997</v>
      </c>
      <c r="IQ21" s="245">
        <v>-121.35</v>
      </c>
      <c r="IR21" s="245">
        <v>-214.02</v>
      </c>
      <c r="IS21" s="245">
        <v>-312.23</v>
      </c>
      <c r="IT21" s="245">
        <v>93.394999999999996</v>
      </c>
      <c r="IU21" s="245">
        <v>92.355999999999995</v>
      </c>
      <c r="IV21" s="245">
        <v>123.23</v>
      </c>
      <c r="IW21" s="245">
        <v>-371.38</v>
      </c>
      <c r="IX21" s="245">
        <v>216.78</v>
      </c>
      <c r="IY21" s="245">
        <v>-156.91</v>
      </c>
      <c r="IZ21" s="245">
        <v>157.66999999999999</v>
      </c>
      <c r="JA21" s="245">
        <v>-8.9909999999999997</v>
      </c>
      <c r="JB21" s="245">
        <v>30.954999999999998</v>
      </c>
      <c r="JC21" s="245">
        <v>28.879000000000001</v>
      </c>
      <c r="JD21" s="245">
        <v>5.6318999999999999</v>
      </c>
      <c r="JE21" s="245">
        <v>5.5789999999999997</v>
      </c>
      <c r="JF21" s="245">
        <v>-28.318999999999999</v>
      </c>
      <c r="JG21" s="245">
        <v>12.72</v>
      </c>
      <c r="JH21" s="245">
        <v>12.946999999999999</v>
      </c>
      <c r="JI21" s="245">
        <v>-13.24</v>
      </c>
      <c r="JJ21" s="245">
        <v>-48.954999999999998</v>
      </c>
      <c r="JK21" s="245">
        <v>-13.093</v>
      </c>
      <c r="JL21" s="245">
        <v>50.798999999999999</v>
      </c>
      <c r="JM21" s="245">
        <v>55.377000000000002</v>
      </c>
      <c r="JN21" s="245">
        <v>54.73</v>
      </c>
      <c r="JO21" s="245">
        <v>0</v>
      </c>
      <c r="JP21" s="245">
        <v>0</v>
      </c>
      <c r="JQ21" s="245">
        <v>41.582999999999998</v>
      </c>
      <c r="JR21" s="245">
        <v>42.351999999999997</v>
      </c>
      <c r="JS21" s="245">
        <v>42.503</v>
      </c>
      <c r="JT21" s="245">
        <v>0</v>
      </c>
      <c r="JU21" s="245">
        <v>-3.7</v>
      </c>
      <c r="JV21" s="245">
        <v>-30.925000000000001</v>
      </c>
      <c r="JW21" s="245">
        <v>5.0698999999999996</v>
      </c>
      <c r="JX21" s="245">
        <v>8.6998999999999995</v>
      </c>
      <c r="JY21" s="245">
        <v>-46.906999999999996</v>
      </c>
      <c r="JZ21" s="245">
        <v>77.858999999999995</v>
      </c>
      <c r="KA21" s="245">
        <v>59.691000000000003</v>
      </c>
      <c r="KB21" s="245">
        <v>-47.228000000000002</v>
      </c>
      <c r="KC21" s="245">
        <v>-75.980999999999995</v>
      </c>
      <c r="KD21" s="245">
        <v>51.540999999999997</v>
      </c>
      <c r="KE21" s="245">
        <v>23.161000000000001</v>
      </c>
      <c r="KF21" s="245">
        <v>-4.6999000000000004</v>
      </c>
      <c r="KG21" s="245">
        <v>4.9000000000000004</v>
      </c>
      <c r="KH21" s="245">
        <v>0</v>
      </c>
      <c r="KI21" s="245">
        <v>185.14</v>
      </c>
    </row>
    <row r="22" spans="1:295" ht="18" customHeight="1" x14ac:dyDescent="0.35">
      <c r="A22" s="244" t="s">
        <v>54</v>
      </c>
      <c r="B22" s="244" t="s">
        <v>741</v>
      </c>
      <c r="C22" s="245">
        <v>0</v>
      </c>
      <c r="D22" s="245">
        <v>17.73</v>
      </c>
      <c r="E22" s="245">
        <v>-35.414999999999999</v>
      </c>
      <c r="F22" s="245">
        <v>8.3077000000000005</v>
      </c>
      <c r="G22" s="245">
        <v>20.152000000000001</v>
      </c>
      <c r="H22" s="245">
        <v>0</v>
      </c>
      <c r="I22" s="245">
        <v>39.731000000000002</v>
      </c>
      <c r="J22" s="245">
        <v>-68.587000000000003</v>
      </c>
      <c r="K22" s="245">
        <v>38.637</v>
      </c>
      <c r="L22" s="245">
        <v>19.510999999999999</v>
      </c>
      <c r="M22" s="245">
        <v>19.111999999999998</v>
      </c>
      <c r="N22" s="245">
        <v>-15.539</v>
      </c>
      <c r="O22" s="245">
        <v>-13.294</v>
      </c>
      <c r="P22" s="245">
        <v>8.8000000000000007</v>
      </c>
      <c r="Q22" s="245">
        <v>7.452</v>
      </c>
      <c r="R22" s="245">
        <v>-8.8000000000000007</v>
      </c>
      <c r="S22" s="245">
        <v>12.916</v>
      </c>
      <c r="T22" s="245">
        <v>140.60400000000001</v>
      </c>
      <c r="U22" s="245">
        <v>3.1271</v>
      </c>
      <c r="V22" s="245">
        <v>3.3597000000000001</v>
      </c>
      <c r="W22" s="245">
        <v>5.1273999999999997</v>
      </c>
      <c r="X22" s="245">
        <v>0</v>
      </c>
      <c r="Y22" s="245">
        <v>7.6105</v>
      </c>
      <c r="Z22" s="245">
        <v>5.9942000000000002</v>
      </c>
      <c r="AA22" s="245">
        <v>-58.06</v>
      </c>
      <c r="AB22" s="245">
        <v>113</v>
      </c>
      <c r="AC22" s="245">
        <v>-74.400000000000006</v>
      </c>
      <c r="AD22" s="245">
        <v>-74.209000000000003</v>
      </c>
      <c r="AE22" s="245">
        <v>21.611000000000001</v>
      </c>
      <c r="AF22" s="245">
        <v>15.539</v>
      </c>
      <c r="AG22" s="245">
        <v>0</v>
      </c>
      <c r="AH22" s="245">
        <v>9.8248999999999995</v>
      </c>
      <c r="AI22" s="245">
        <v>0.25</v>
      </c>
      <c r="AJ22" s="245">
        <v>-66.239000000000004</v>
      </c>
      <c r="AK22" s="245">
        <v>-67.180000000000007</v>
      </c>
      <c r="AL22" s="245">
        <v>-56.048999999999999</v>
      </c>
      <c r="AM22" s="245">
        <v>68.088999999999999</v>
      </c>
      <c r="AN22" s="245">
        <v>67.900000000000006</v>
      </c>
      <c r="AO22" s="245">
        <v>11.784000000000001</v>
      </c>
      <c r="AP22" s="245">
        <v>1.18</v>
      </c>
      <c r="AQ22" s="245">
        <v>52.447000000000003</v>
      </c>
      <c r="AR22" s="245">
        <v>54.585999999999999</v>
      </c>
      <c r="AS22" s="245">
        <v>22.172999999999998</v>
      </c>
      <c r="AT22" s="245">
        <v>-57.735999999999997</v>
      </c>
      <c r="AU22" s="245">
        <v>0</v>
      </c>
      <c r="AV22" s="245">
        <v>27.75</v>
      </c>
      <c r="AW22" s="245">
        <v>25.183</v>
      </c>
      <c r="AX22" s="245">
        <v>140.52000000000001</v>
      </c>
      <c r="AY22" s="245">
        <v>144.4</v>
      </c>
      <c r="AZ22" s="245">
        <v>1.5867</v>
      </c>
      <c r="BA22" s="245">
        <v>4.6886999999999999</v>
      </c>
      <c r="BB22" s="245">
        <v>-250.31</v>
      </c>
      <c r="BC22" s="245">
        <v>25.116</v>
      </c>
      <c r="BD22" s="245">
        <v>-12.199</v>
      </c>
      <c r="BE22" s="245">
        <v>-12.298999999999999</v>
      </c>
      <c r="BF22" s="245">
        <v>62.201000000000001</v>
      </c>
      <c r="BG22" s="245">
        <v>0</v>
      </c>
      <c r="BH22" s="245">
        <v>-4.1593</v>
      </c>
      <c r="BI22" s="245">
        <v>-67.102000000000004</v>
      </c>
      <c r="BJ22" s="245">
        <v>-47.436</v>
      </c>
      <c r="BK22" s="245">
        <v>-2.6109</v>
      </c>
      <c r="BL22" s="245">
        <v>10.538</v>
      </c>
      <c r="BM22" s="245">
        <v>7.1969000000000003</v>
      </c>
      <c r="BN22" s="245">
        <v>287.24</v>
      </c>
      <c r="BO22" s="245">
        <v>16.663</v>
      </c>
      <c r="BP22" s="245">
        <v>16.021999999999998</v>
      </c>
      <c r="BQ22" s="245">
        <v>-75.155000000000001</v>
      </c>
      <c r="BR22" s="245">
        <v>302.67</v>
      </c>
      <c r="BS22" s="245">
        <v>40.976999999999997</v>
      </c>
      <c r="BT22" s="245">
        <v>-92.307000000000002</v>
      </c>
      <c r="BU22" s="245">
        <v>93.058000000000007</v>
      </c>
      <c r="BV22" s="245">
        <v>53.899000000000001</v>
      </c>
      <c r="BW22" s="245">
        <v>17.87</v>
      </c>
      <c r="BX22" s="245">
        <v>13.319000000000001</v>
      </c>
      <c r="BY22" s="245">
        <v>33.81</v>
      </c>
      <c r="BZ22" s="245">
        <v>52.4</v>
      </c>
      <c r="CA22" s="245">
        <v>-68.313000000000002</v>
      </c>
      <c r="CB22" s="245">
        <v>-68.581000000000003</v>
      </c>
      <c r="CC22" s="245">
        <v>143.13999999999999</v>
      </c>
      <c r="CD22" s="245">
        <v>142.63999999999999</v>
      </c>
      <c r="CE22" s="245">
        <v>37.073</v>
      </c>
      <c r="CF22" s="245">
        <v>-67.852999999999994</v>
      </c>
      <c r="CG22" s="245">
        <v>-67.980999999999995</v>
      </c>
      <c r="CH22" s="245">
        <v>2.4119000000000002</v>
      </c>
      <c r="CI22" s="245">
        <v>-48.052</v>
      </c>
      <c r="CJ22" s="245">
        <v>19.57</v>
      </c>
      <c r="CK22" s="245">
        <v>25.984999999999999</v>
      </c>
      <c r="CL22" s="245">
        <v>32.9</v>
      </c>
      <c r="CM22" s="245">
        <v>94.9</v>
      </c>
      <c r="CN22" s="245">
        <v>-9.8800000000000008</v>
      </c>
      <c r="CO22" s="245">
        <v>19.478000000000002</v>
      </c>
      <c r="CP22" s="245">
        <v>18.664000000000001</v>
      </c>
      <c r="CQ22" s="245">
        <v>19.956</v>
      </c>
      <c r="CR22" s="245">
        <v>-17.992000000000001</v>
      </c>
      <c r="CS22" s="245">
        <v>-17.254999999999999</v>
      </c>
      <c r="CT22" s="245">
        <v>10.750999999999999</v>
      </c>
      <c r="CU22" s="245">
        <v>-23.436</v>
      </c>
      <c r="CV22" s="245">
        <v>10.855</v>
      </c>
      <c r="CW22" s="245">
        <v>10.023</v>
      </c>
      <c r="CX22" s="245">
        <v>3.91</v>
      </c>
      <c r="CY22" s="245">
        <v>44.58</v>
      </c>
      <c r="CZ22" s="245">
        <v>33.991</v>
      </c>
      <c r="DA22" s="245">
        <v>32.231000000000002</v>
      </c>
      <c r="DB22" s="245">
        <v>-25.658999999999999</v>
      </c>
      <c r="DC22" s="245">
        <v>-2.3862999999999999</v>
      </c>
      <c r="DD22" s="245">
        <v>47.61</v>
      </c>
      <c r="DE22" s="245">
        <v>47.4</v>
      </c>
      <c r="DF22" s="245">
        <v>-78.228999999999999</v>
      </c>
      <c r="DG22" s="245">
        <v>-2.0000000000000001E-4</v>
      </c>
      <c r="DH22" s="245">
        <v>-15.612</v>
      </c>
      <c r="DI22" s="245">
        <v>-60.098999999999997</v>
      </c>
      <c r="DJ22" s="245">
        <v>-61.4</v>
      </c>
      <c r="DK22" s="245">
        <v>29.039000000000001</v>
      </c>
      <c r="DL22" s="245">
        <v>35.164999999999999</v>
      </c>
      <c r="DM22" s="245">
        <v>31.010999999999999</v>
      </c>
      <c r="DN22" s="245">
        <v>51.58</v>
      </c>
      <c r="DO22" s="245">
        <v>35.200000000000003</v>
      </c>
      <c r="DP22" s="245">
        <v>-1.0900000000000001</v>
      </c>
      <c r="DQ22" s="245">
        <v>42.12</v>
      </c>
      <c r="DR22" s="245">
        <v>68.686000000000007</v>
      </c>
      <c r="DS22" s="245">
        <v>-29</v>
      </c>
      <c r="DT22" s="245">
        <v>-29.43</v>
      </c>
      <c r="DU22" s="245">
        <v>98.82</v>
      </c>
      <c r="DV22" s="245">
        <v>46.33</v>
      </c>
      <c r="DW22" s="245">
        <v>77.8</v>
      </c>
      <c r="DX22" s="245">
        <v>76.400000000000006</v>
      </c>
      <c r="DY22" s="245">
        <v>-68.965000000000003</v>
      </c>
      <c r="DZ22" s="245">
        <v>-66.8</v>
      </c>
      <c r="EA22" s="245">
        <v>123.13</v>
      </c>
      <c r="EB22" s="245">
        <v>93.575000000000003</v>
      </c>
      <c r="EC22" s="245">
        <v>89.034999999999997</v>
      </c>
      <c r="ED22" s="245">
        <v>91.004000000000005</v>
      </c>
      <c r="EE22" s="245">
        <v>60.411000000000001</v>
      </c>
      <c r="EF22" s="245">
        <v>42.194000000000003</v>
      </c>
      <c r="EG22" s="245">
        <v>-23.949000000000002</v>
      </c>
      <c r="EH22" s="245">
        <v>82.802999999999997</v>
      </c>
      <c r="EI22" s="245">
        <v>119.65</v>
      </c>
      <c r="EJ22" s="245">
        <v>0</v>
      </c>
      <c r="EK22" s="245">
        <v>-19.006</v>
      </c>
      <c r="EL22" s="245">
        <v>-16.888999999999999</v>
      </c>
      <c r="EM22" s="245">
        <v>0</v>
      </c>
      <c r="EN22" s="245">
        <v>-7.6707000000000001</v>
      </c>
      <c r="EO22" s="245">
        <v>-6.4908999999999999</v>
      </c>
      <c r="EP22" s="245">
        <v>167.48</v>
      </c>
      <c r="EQ22" s="245">
        <v>-71.606999999999999</v>
      </c>
      <c r="ER22" s="245">
        <v>-72.378</v>
      </c>
      <c r="ES22" s="245">
        <v>-12.9</v>
      </c>
      <c r="ET22" s="245">
        <v>0</v>
      </c>
      <c r="EU22" s="245">
        <v>-15.468999999999999</v>
      </c>
      <c r="EV22" s="245">
        <v>118</v>
      </c>
      <c r="EW22" s="245">
        <v>10.702999999999999</v>
      </c>
      <c r="EX22" s="245">
        <v>-58.514000000000003</v>
      </c>
      <c r="EY22" s="245">
        <v>-36.563000000000002</v>
      </c>
      <c r="EZ22" s="245">
        <v>-35.658999999999999</v>
      </c>
      <c r="FA22" s="245">
        <v>4.4212999999999996</v>
      </c>
      <c r="FB22" s="245">
        <v>-39.792999999999999</v>
      </c>
      <c r="FC22" s="245">
        <v>10.871</v>
      </c>
      <c r="FD22" s="245">
        <v>25.364000000000001</v>
      </c>
      <c r="FE22" s="245">
        <v>0</v>
      </c>
      <c r="FF22" s="245">
        <v>0</v>
      </c>
      <c r="FG22" s="245">
        <v>0</v>
      </c>
      <c r="FH22" s="245">
        <v>0</v>
      </c>
      <c r="FI22" s="245">
        <v>0</v>
      </c>
      <c r="FJ22" s="245">
        <v>68.489000000000004</v>
      </c>
      <c r="FK22" s="245">
        <v>68.823999999999998</v>
      </c>
      <c r="FL22" s="245">
        <v>-93.105000000000004</v>
      </c>
      <c r="FM22" s="245">
        <v>70.566000000000003</v>
      </c>
      <c r="FN22" s="245">
        <v>70.272000000000006</v>
      </c>
      <c r="FO22" s="245">
        <v>-53.39</v>
      </c>
      <c r="FP22" s="245">
        <v>-42.737000000000002</v>
      </c>
      <c r="FQ22" s="245">
        <v>-47.122</v>
      </c>
      <c r="FR22" s="245">
        <v>-43.209000000000003</v>
      </c>
      <c r="FS22" s="245">
        <v>13.785</v>
      </c>
      <c r="FT22" s="245">
        <v>0.62290000000000001</v>
      </c>
      <c r="FU22" s="245">
        <v>-8.6699000000000002</v>
      </c>
      <c r="FV22" s="245">
        <v>15.17</v>
      </c>
      <c r="FW22" s="245">
        <v>-48.19</v>
      </c>
      <c r="FX22" s="245">
        <v>10.551</v>
      </c>
      <c r="FY22" s="245">
        <v>-15.845000000000001</v>
      </c>
      <c r="FZ22" s="245">
        <v>4.05</v>
      </c>
      <c r="GA22" s="245">
        <v>8.0082000000000004</v>
      </c>
      <c r="GB22" s="245">
        <v>12.64</v>
      </c>
      <c r="GC22" s="245">
        <v>43.994</v>
      </c>
      <c r="GD22" s="245">
        <v>53.665999999999997</v>
      </c>
      <c r="GE22" s="245">
        <v>15.13</v>
      </c>
      <c r="GF22" s="245">
        <v>73.683999999999997</v>
      </c>
      <c r="GG22" s="245">
        <v>19.798999999999999</v>
      </c>
      <c r="GH22" s="245">
        <v>-18.995000000000001</v>
      </c>
      <c r="GI22" s="245">
        <v>-4.9132999999999996</v>
      </c>
      <c r="GJ22" s="245">
        <v>5.2835999999999999</v>
      </c>
      <c r="GK22" s="245">
        <v>0</v>
      </c>
      <c r="GL22" s="245">
        <v>6.3799999999999996E-2</v>
      </c>
      <c r="GM22" s="245">
        <v>0</v>
      </c>
      <c r="GN22" s="245">
        <v>-10.904999999999999</v>
      </c>
      <c r="GO22" s="245">
        <v>-25.498999999999999</v>
      </c>
      <c r="GP22" s="245">
        <v>29.436</v>
      </c>
      <c r="GQ22" s="245">
        <v>39.326000000000001</v>
      </c>
      <c r="GR22" s="245">
        <v>99.61</v>
      </c>
      <c r="GS22" s="245">
        <v>56.465000000000003</v>
      </c>
      <c r="GT22" s="245">
        <v>-160.9</v>
      </c>
      <c r="GU22" s="245">
        <v>-14.334</v>
      </c>
      <c r="GV22" s="245">
        <v>33.515000000000001</v>
      </c>
      <c r="GW22" s="245">
        <v>-20.75</v>
      </c>
      <c r="GX22" s="245">
        <v>10.244</v>
      </c>
      <c r="GY22" s="245">
        <v>0</v>
      </c>
      <c r="GZ22" s="245">
        <v>0</v>
      </c>
      <c r="HA22" s="245">
        <v>11</v>
      </c>
      <c r="HB22" s="245">
        <v>196.33</v>
      </c>
      <c r="HC22" s="245">
        <v>196.64</v>
      </c>
      <c r="HD22" s="245">
        <v>191.5</v>
      </c>
      <c r="HE22" s="245">
        <v>-192.12</v>
      </c>
      <c r="HF22" s="245">
        <v>-440.25</v>
      </c>
      <c r="HG22" s="245">
        <v>438.49</v>
      </c>
      <c r="HH22" s="245">
        <v>437.97</v>
      </c>
      <c r="HI22" s="245">
        <v>-186.92</v>
      </c>
      <c r="HJ22" s="245">
        <v>-185.97</v>
      </c>
      <c r="HK22" s="245">
        <v>-61.268999999999998</v>
      </c>
      <c r="HL22" s="245">
        <v>-55.639000000000003</v>
      </c>
      <c r="HM22" s="245">
        <v>65.88</v>
      </c>
      <c r="HN22" s="245">
        <v>64.802000000000007</v>
      </c>
      <c r="HO22" s="245">
        <v>-166.36</v>
      </c>
      <c r="HP22" s="245">
        <v>-168.37</v>
      </c>
      <c r="HQ22" s="245">
        <v>59.472000000000001</v>
      </c>
      <c r="HR22" s="245">
        <v>59.088000000000001</v>
      </c>
      <c r="HS22" s="245">
        <v>8.2507000000000001</v>
      </c>
      <c r="HT22" s="245">
        <v>8.1907999999999994</v>
      </c>
      <c r="HU22" s="245">
        <v>130.33000000000001</v>
      </c>
      <c r="HV22" s="245">
        <v>129.91</v>
      </c>
      <c r="HW22" s="245">
        <v>50.4</v>
      </c>
      <c r="HX22" s="245">
        <v>50</v>
      </c>
      <c r="HY22" s="245">
        <v>21.841999999999999</v>
      </c>
      <c r="HZ22" s="245">
        <v>10.319000000000001</v>
      </c>
      <c r="IA22" s="245">
        <v>-312.14999999999998</v>
      </c>
      <c r="IB22" s="245">
        <v>98.691999999999993</v>
      </c>
      <c r="IC22" s="245">
        <v>99.539000000000001</v>
      </c>
      <c r="ID22" s="245">
        <v>6.5</v>
      </c>
      <c r="IE22" s="245">
        <v>6.3</v>
      </c>
      <c r="IF22" s="245">
        <v>-57.4</v>
      </c>
      <c r="IG22" s="245">
        <v>-57.5</v>
      </c>
      <c r="IH22" s="245">
        <v>1.2569999999999999</v>
      </c>
      <c r="II22" s="245">
        <v>1.1452</v>
      </c>
      <c r="IJ22" s="245">
        <v>-434.68</v>
      </c>
      <c r="IK22" s="245">
        <v>-101.73</v>
      </c>
      <c r="IL22" s="245">
        <v>348</v>
      </c>
      <c r="IM22" s="245">
        <v>295.97000000000003</v>
      </c>
      <c r="IN22" s="245">
        <v>13.068</v>
      </c>
      <c r="IO22" s="245">
        <v>-286.92</v>
      </c>
      <c r="IP22" s="245">
        <v>289.79000000000002</v>
      </c>
      <c r="IQ22" s="245">
        <v>-95.096000000000004</v>
      </c>
      <c r="IR22" s="245">
        <v>-195.88</v>
      </c>
      <c r="IS22" s="245">
        <v>-285.87</v>
      </c>
      <c r="IT22" s="245">
        <v>88.465000000000003</v>
      </c>
      <c r="IU22" s="245">
        <v>90.534000000000006</v>
      </c>
      <c r="IV22" s="245">
        <v>102.14</v>
      </c>
      <c r="IW22" s="245">
        <v>-338.35</v>
      </c>
      <c r="IX22" s="245">
        <v>194.49</v>
      </c>
      <c r="IY22" s="245">
        <v>-142.63</v>
      </c>
      <c r="IZ22" s="245">
        <v>143.08000000000001</v>
      </c>
      <c r="JA22" s="245">
        <v>-9.8068000000000008</v>
      </c>
      <c r="JB22" s="245">
        <v>30.954999999999998</v>
      </c>
      <c r="JC22" s="245">
        <v>28.559000000000001</v>
      </c>
      <c r="JD22" s="245">
        <v>5.4139999999999997</v>
      </c>
      <c r="JE22" s="245">
        <v>5.4089</v>
      </c>
      <c r="JF22" s="245">
        <v>-28.318999999999999</v>
      </c>
      <c r="JG22" s="245">
        <v>12.079000000000001</v>
      </c>
      <c r="JH22" s="245">
        <v>12.113</v>
      </c>
      <c r="JI22" s="245">
        <v>-12.946999999999999</v>
      </c>
      <c r="JJ22" s="245">
        <v>-47.197000000000003</v>
      </c>
      <c r="JK22" s="245">
        <v>-13.798</v>
      </c>
      <c r="JL22" s="245">
        <v>50</v>
      </c>
      <c r="JM22" s="245">
        <v>52.161000000000001</v>
      </c>
      <c r="JN22" s="245">
        <v>52.32</v>
      </c>
      <c r="JO22" s="245">
        <v>0</v>
      </c>
      <c r="JP22" s="245">
        <v>0</v>
      </c>
      <c r="JQ22" s="245">
        <v>43.313000000000002</v>
      </c>
      <c r="JR22" s="245">
        <v>41.892000000000003</v>
      </c>
      <c r="JS22" s="245">
        <v>42.353999999999999</v>
      </c>
      <c r="JT22" s="245">
        <v>0</v>
      </c>
      <c r="JU22" s="245">
        <v>-5.1999000000000004</v>
      </c>
      <c r="JV22" s="245">
        <v>-30.821999999999999</v>
      </c>
      <c r="JW22" s="245">
        <v>5.1098999999999997</v>
      </c>
      <c r="JX22" s="245">
        <v>8.6998999999999995</v>
      </c>
      <c r="JY22" s="245">
        <v>-50.137</v>
      </c>
      <c r="JZ22" s="245">
        <v>78.131</v>
      </c>
      <c r="KA22" s="245">
        <v>62.334000000000003</v>
      </c>
      <c r="KB22" s="245">
        <v>-48.582999999999998</v>
      </c>
      <c r="KC22" s="245">
        <v>-76.448999999999998</v>
      </c>
      <c r="KD22" s="245">
        <v>53.692</v>
      </c>
      <c r="KE22" s="245">
        <v>22.841999999999999</v>
      </c>
      <c r="KF22" s="245">
        <v>-3.5</v>
      </c>
      <c r="KG22" s="245">
        <v>3.5998999999999999</v>
      </c>
      <c r="KH22" s="245">
        <v>0</v>
      </c>
      <c r="KI22" s="245">
        <v>194.79</v>
      </c>
    </row>
    <row r="23" spans="1:295" ht="18" customHeight="1" x14ac:dyDescent="0.35">
      <c r="A23" s="244" t="s">
        <v>54</v>
      </c>
      <c r="B23" s="244" t="s">
        <v>742</v>
      </c>
      <c r="C23" s="245">
        <v>0</v>
      </c>
      <c r="D23" s="245">
        <v>17.922999999999998</v>
      </c>
      <c r="E23" s="245">
        <v>-35.841999999999999</v>
      </c>
      <c r="F23" s="245">
        <v>8.7658000000000005</v>
      </c>
      <c r="G23" s="245">
        <v>20.895</v>
      </c>
      <c r="H23" s="245">
        <v>0</v>
      </c>
      <c r="I23" s="245">
        <v>41.433999999999997</v>
      </c>
      <c r="J23" s="245">
        <v>-73.981999999999999</v>
      </c>
      <c r="K23" s="245">
        <v>39.683</v>
      </c>
      <c r="L23" s="245">
        <v>20.050999999999998</v>
      </c>
      <c r="M23" s="245">
        <v>19.687000000000001</v>
      </c>
      <c r="N23" s="245">
        <v>-15.539</v>
      </c>
      <c r="O23" s="245">
        <v>-15.228</v>
      </c>
      <c r="P23" s="245">
        <v>11</v>
      </c>
      <c r="Q23" s="245">
        <v>7.452</v>
      </c>
      <c r="R23" s="245">
        <v>-11</v>
      </c>
      <c r="S23" s="245">
        <v>13.236000000000001</v>
      </c>
      <c r="T23" s="245">
        <v>145.86799999999999</v>
      </c>
      <c r="U23" s="245">
        <v>3.8487</v>
      </c>
      <c r="V23" s="245">
        <v>3.9996</v>
      </c>
      <c r="W23" s="245">
        <v>6.5850999999999997</v>
      </c>
      <c r="X23" s="245">
        <v>0</v>
      </c>
      <c r="Y23" s="245">
        <v>8.1399000000000008</v>
      </c>
      <c r="Z23" s="245">
        <v>5.9047000000000001</v>
      </c>
      <c r="AA23" s="245">
        <v>-53.51</v>
      </c>
      <c r="AB23" s="245">
        <v>113</v>
      </c>
      <c r="AC23" s="245">
        <v>-75.650000000000006</v>
      </c>
      <c r="AD23" s="245">
        <v>-74.918999999999997</v>
      </c>
      <c r="AE23" s="245">
        <v>20.562000000000001</v>
      </c>
      <c r="AF23" s="245">
        <v>15.539</v>
      </c>
      <c r="AG23" s="245">
        <v>0</v>
      </c>
      <c r="AH23" s="245">
        <v>9.8248999999999995</v>
      </c>
      <c r="AI23" s="245">
        <v>0.25</v>
      </c>
      <c r="AJ23" s="245">
        <v>-67.680000000000007</v>
      </c>
      <c r="AK23" s="245">
        <v>-67.338999999999999</v>
      </c>
      <c r="AL23" s="245">
        <v>-57.33</v>
      </c>
      <c r="AM23" s="245">
        <v>68.888999999999996</v>
      </c>
      <c r="AN23" s="245">
        <v>68.879000000000005</v>
      </c>
      <c r="AO23" s="245">
        <v>13.339</v>
      </c>
      <c r="AP23" s="245">
        <v>1.1649</v>
      </c>
      <c r="AQ23" s="245">
        <v>54.517000000000003</v>
      </c>
      <c r="AR23" s="245">
        <v>56.207999999999998</v>
      </c>
      <c r="AS23" s="245">
        <v>23.581</v>
      </c>
      <c r="AT23" s="245">
        <v>-57.87</v>
      </c>
      <c r="AU23" s="245">
        <v>0</v>
      </c>
      <c r="AV23" s="245">
        <v>28.995999999999999</v>
      </c>
      <c r="AW23" s="245">
        <v>31.283999999999999</v>
      </c>
      <c r="AX23" s="245">
        <v>146.94999999999999</v>
      </c>
      <c r="AY23" s="245">
        <v>150.57</v>
      </c>
      <c r="AZ23" s="245">
        <v>2.6335999999999999</v>
      </c>
      <c r="BA23" s="245">
        <v>12.638999999999999</v>
      </c>
      <c r="BB23" s="245">
        <v>-276.52999999999997</v>
      </c>
      <c r="BC23" s="245">
        <v>25.216999999999999</v>
      </c>
      <c r="BD23" s="245">
        <v>-12.199</v>
      </c>
      <c r="BE23" s="245">
        <v>-12.099</v>
      </c>
      <c r="BF23" s="245">
        <v>64.236999999999995</v>
      </c>
      <c r="BG23" s="245">
        <v>0</v>
      </c>
      <c r="BH23" s="245">
        <v>-4.1288</v>
      </c>
      <c r="BI23" s="245">
        <v>-67.102000000000004</v>
      </c>
      <c r="BJ23" s="245">
        <v>-50.405000000000001</v>
      </c>
      <c r="BK23" s="245">
        <v>-2.2645</v>
      </c>
      <c r="BL23" s="245">
        <v>11.099</v>
      </c>
      <c r="BM23" s="245">
        <v>7.4335000000000004</v>
      </c>
      <c r="BN23" s="245">
        <v>302.77</v>
      </c>
      <c r="BO23" s="245">
        <v>29.847000000000001</v>
      </c>
      <c r="BP23" s="245">
        <v>29.663</v>
      </c>
      <c r="BQ23" s="245">
        <v>-118.02</v>
      </c>
      <c r="BR23" s="245">
        <v>317.13</v>
      </c>
      <c r="BS23" s="245">
        <v>40.976999999999997</v>
      </c>
      <c r="BT23" s="245">
        <v>-86.721000000000004</v>
      </c>
      <c r="BU23" s="245">
        <v>86.201999999999998</v>
      </c>
      <c r="BV23" s="245">
        <v>57.052999999999997</v>
      </c>
      <c r="BW23" s="245">
        <v>18.818999999999999</v>
      </c>
      <c r="BX23" s="245">
        <v>14.22</v>
      </c>
      <c r="BY23" s="245">
        <v>35.298999999999999</v>
      </c>
      <c r="BZ23" s="245">
        <v>54.18</v>
      </c>
      <c r="CA23" s="245">
        <v>-72.733999999999995</v>
      </c>
      <c r="CB23" s="245">
        <v>-72.197999999999993</v>
      </c>
      <c r="CC23" s="245">
        <v>143.82</v>
      </c>
      <c r="CD23" s="245">
        <v>144.96</v>
      </c>
      <c r="CE23" s="245">
        <v>37.427</v>
      </c>
      <c r="CF23" s="245">
        <v>-73.793999999999997</v>
      </c>
      <c r="CG23" s="245">
        <v>-74.513999999999996</v>
      </c>
      <c r="CH23" s="245">
        <v>4.6917999999999997</v>
      </c>
      <c r="CI23" s="245">
        <v>-50.625</v>
      </c>
      <c r="CJ23" s="245">
        <v>19.57</v>
      </c>
      <c r="CK23" s="245">
        <v>25.984999999999999</v>
      </c>
      <c r="CL23" s="245">
        <v>32.098999999999997</v>
      </c>
      <c r="CM23" s="245">
        <v>102</v>
      </c>
      <c r="CN23" s="245">
        <v>-10.76</v>
      </c>
      <c r="CO23" s="245">
        <v>19.966000000000001</v>
      </c>
      <c r="CP23" s="245">
        <v>18.039000000000001</v>
      </c>
      <c r="CQ23" s="245">
        <v>20.010999999999999</v>
      </c>
      <c r="CR23" s="245">
        <v>-10.076000000000001</v>
      </c>
      <c r="CS23" s="245">
        <v>-8.3020999999999994</v>
      </c>
      <c r="CT23" s="245">
        <v>15.85</v>
      </c>
      <c r="CU23" s="245">
        <v>-38.276000000000003</v>
      </c>
      <c r="CV23" s="245">
        <v>15.433999999999999</v>
      </c>
      <c r="CW23" s="245">
        <v>10.412000000000001</v>
      </c>
      <c r="CX23" s="245">
        <v>5.75</v>
      </c>
      <c r="CY23" s="245">
        <v>45.279000000000003</v>
      </c>
      <c r="CZ23" s="245">
        <v>35.866</v>
      </c>
      <c r="DA23" s="245">
        <v>33.988</v>
      </c>
      <c r="DB23" s="245">
        <v>-26.138999999999999</v>
      </c>
      <c r="DC23" s="245">
        <v>-2.3862999999999999</v>
      </c>
      <c r="DD23" s="245">
        <v>51.167000000000002</v>
      </c>
      <c r="DE23" s="245">
        <v>50.878999999999998</v>
      </c>
      <c r="DF23" s="245">
        <v>-81.84</v>
      </c>
      <c r="DG23" s="245">
        <v>-1E-4</v>
      </c>
      <c r="DH23" s="245">
        <v>-16.053999999999998</v>
      </c>
      <c r="DI23" s="245">
        <v>-65</v>
      </c>
      <c r="DJ23" s="245">
        <v>-64.8</v>
      </c>
      <c r="DK23" s="245">
        <v>28.934999999999999</v>
      </c>
      <c r="DL23" s="245">
        <v>38.094999999999999</v>
      </c>
      <c r="DM23" s="245">
        <v>34.298000000000002</v>
      </c>
      <c r="DN23" s="245">
        <v>55.682000000000002</v>
      </c>
      <c r="DO23" s="245">
        <v>37.92</v>
      </c>
      <c r="DP23" s="245">
        <v>-1.5</v>
      </c>
      <c r="DQ23" s="245">
        <v>43.24</v>
      </c>
      <c r="DR23" s="245">
        <v>88.765000000000001</v>
      </c>
      <c r="DS23" s="245">
        <v>-28.65</v>
      </c>
      <c r="DT23" s="245">
        <v>-28.75</v>
      </c>
      <c r="DU23" s="245">
        <v>101.35</v>
      </c>
      <c r="DV23" s="245">
        <v>48.68</v>
      </c>
      <c r="DW23" s="245">
        <v>82.617999999999995</v>
      </c>
      <c r="DX23" s="245">
        <v>79.89</v>
      </c>
      <c r="DY23" s="245">
        <v>-73.069000000000003</v>
      </c>
      <c r="DZ23" s="245">
        <v>-70.308999999999997</v>
      </c>
      <c r="EA23" s="245">
        <v>131.51</v>
      </c>
      <c r="EB23" s="245">
        <v>100.31</v>
      </c>
      <c r="EC23" s="245">
        <v>93.242999999999995</v>
      </c>
      <c r="ED23" s="245">
        <v>98.343999999999994</v>
      </c>
      <c r="EE23" s="245">
        <v>45.543999999999997</v>
      </c>
      <c r="EF23" s="245">
        <v>22.742000000000001</v>
      </c>
      <c r="EG23" s="245">
        <v>-24.681000000000001</v>
      </c>
      <c r="EH23" s="245">
        <v>129.93</v>
      </c>
      <c r="EI23" s="245">
        <v>22.326000000000001</v>
      </c>
      <c r="EJ23" s="245">
        <v>0</v>
      </c>
      <c r="EK23" s="245">
        <v>-16.75</v>
      </c>
      <c r="EL23" s="245">
        <v>-14.396000000000001</v>
      </c>
      <c r="EM23" s="245">
        <v>19.876000000000001</v>
      </c>
      <c r="EN23" s="245">
        <v>-16.013000000000002</v>
      </c>
      <c r="EO23" s="245">
        <v>-14.67</v>
      </c>
      <c r="EP23" s="245">
        <v>150.58000000000001</v>
      </c>
      <c r="EQ23" s="245">
        <v>-74.763000000000005</v>
      </c>
      <c r="ER23" s="245">
        <v>-76.778999999999996</v>
      </c>
      <c r="ES23" s="245">
        <v>1.4991000000000001</v>
      </c>
      <c r="ET23" s="245">
        <v>0</v>
      </c>
      <c r="EU23" s="245">
        <v>-15.42</v>
      </c>
      <c r="EV23" s="245">
        <v>84.5</v>
      </c>
      <c r="EW23" s="245">
        <v>10.962999999999999</v>
      </c>
      <c r="EX23" s="245">
        <v>-72.584000000000003</v>
      </c>
      <c r="EY23" s="245">
        <v>-38.478000000000002</v>
      </c>
      <c r="EZ23" s="245">
        <v>-37.725000000000001</v>
      </c>
      <c r="FA23" s="245">
        <v>7.7805</v>
      </c>
      <c r="FB23" s="245">
        <v>-28.28</v>
      </c>
      <c r="FC23" s="245">
        <v>14.294</v>
      </c>
      <c r="FD23" s="245">
        <v>25.754999999999999</v>
      </c>
      <c r="FE23" s="245">
        <v>0</v>
      </c>
      <c r="FF23" s="245">
        <v>0</v>
      </c>
      <c r="FG23" s="245">
        <v>0</v>
      </c>
      <c r="FH23" s="245">
        <v>0</v>
      </c>
      <c r="FI23" s="245">
        <v>0</v>
      </c>
      <c r="FJ23" s="245">
        <v>73.680000000000007</v>
      </c>
      <c r="FK23" s="245">
        <v>74.852000000000004</v>
      </c>
      <c r="FL23" s="245">
        <v>-67.149000000000001</v>
      </c>
      <c r="FM23" s="245">
        <v>74.293000000000006</v>
      </c>
      <c r="FN23" s="245">
        <v>74.33</v>
      </c>
      <c r="FO23" s="245">
        <v>-34.587000000000003</v>
      </c>
      <c r="FP23" s="245">
        <v>-26.774999999999999</v>
      </c>
      <c r="FQ23" s="245">
        <v>-43.262</v>
      </c>
      <c r="FR23" s="245">
        <v>-39.908999999999999</v>
      </c>
      <c r="FS23" s="245">
        <v>13.87</v>
      </c>
      <c r="FT23" s="245">
        <v>0.65459999999999996</v>
      </c>
      <c r="FU23" s="245">
        <v>-8.5498999999999992</v>
      </c>
      <c r="FV23" s="245">
        <v>15.48</v>
      </c>
      <c r="FW23" s="245">
        <v>-43.192999999999998</v>
      </c>
      <c r="FX23" s="245">
        <v>10.596</v>
      </c>
      <c r="FY23" s="245">
        <v>-15.507</v>
      </c>
      <c r="FZ23" s="245">
        <v>4.0938999999999997</v>
      </c>
      <c r="GA23" s="245">
        <v>7.9756999999999998</v>
      </c>
      <c r="GB23" s="245">
        <v>14.27</v>
      </c>
      <c r="GC23" s="245">
        <v>25.550999999999998</v>
      </c>
      <c r="GD23" s="245">
        <v>32.86</v>
      </c>
      <c r="GE23" s="245">
        <v>15.67</v>
      </c>
      <c r="GF23" s="245">
        <v>75.331999999999994</v>
      </c>
      <c r="GG23" s="245">
        <v>19.798999999999999</v>
      </c>
      <c r="GH23" s="245">
        <v>-18.939</v>
      </c>
      <c r="GI23" s="245">
        <v>-4.3813000000000004</v>
      </c>
      <c r="GJ23" s="245">
        <v>4.6128999999999998</v>
      </c>
      <c r="GK23" s="245">
        <v>0</v>
      </c>
      <c r="GL23" s="245">
        <v>6.3799999999999996E-2</v>
      </c>
      <c r="GM23" s="245">
        <v>0</v>
      </c>
      <c r="GN23" s="245">
        <v>-12.587</v>
      </c>
      <c r="GO23" s="245">
        <v>-26.477</v>
      </c>
      <c r="GP23" s="245">
        <v>28.521999999999998</v>
      </c>
      <c r="GQ23" s="245">
        <v>41.594999999999999</v>
      </c>
      <c r="GR23" s="245">
        <v>102.4</v>
      </c>
      <c r="GS23" s="245">
        <v>55.838000000000001</v>
      </c>
      <c r="GT23" s="245">
        <v>-161.26</v>
      </c>
      <c r="GU23" s="245">
        <v>-15.131</v>
      </c>
      <c r="GV23" s="245">
        <v>34.781999999999996</v>
      </c>
      <c r="GW23" s="245">
        <v>-23.736999999999998</v>
      </c>
      <c r="GX23" s="245">
        <v>13.436</v>
      </c>
      <c r="GY23" s="245">
        <v>0</v>
      </c>
      <c r="GZ23" s="245">
        <v>0</v>
      </c>
      <c r="HA23" s="245">
        <v>11</v>
      </c>
      <c r="HB23" s="245">
        <v>167.16</v>
      </c>
      <c r="HC23" s="245">
        <v>167.3</v>
      </c>
      <c r="HD23" s="245">
        <v>193.19</v>
      </c>
      <c r="HE23" s="245">
        <v>-191.29</v>
      </c>
      <c r="HF23" s="245">
        <v>-417.32</v>
      </c>
      <c r="HG23" s="245">
        <v>419.12</v>
      </c>
      <c r="HH23" s="245">
        <v>417.63</v>
      </c>
      <c r="HI23" s="245">
        <v>-163.29</v>
      </c>
      <c r="HJ23" s="245">
        <v>-161.22</v>
      </c>
      <c r="HK23" s="245">
        <v>-63.512</v>
      </c>
      <c r="HL23" s="245">
        <v>-56.886000000000003</v>
      </c>
      <c r="HM23" s="245">
        <v>66.244</v>
      </c>
      <c r="HN23" s="245">
        <v>65.733000000000004</v>
      </c>
      <c r="HO23" s="245">
        <v>-142.29</v>
      </c>
      <c r="HP23" s="245">
        <v>-149</v>
      </c>
      <c r="HQ23" s="245">
        <v>54.847000000000001</v>
      </c>
      <c r="HR23" s="245">
        <v>53.978999999999999</v>
      </c>
      <c r="HS23" s="245">
        <v>30.923999999999999</v>
      </c>
      <c r="HT23" s="245">
        <v>31.913</v>
      </c>
      <c r="HU23" s="245">
        <v>110.02</v>
      </c>
      <c r="HV23" s="245">
        <v>108.52</v>
      </c>
      <c r="HW23" s="245">
        <v>53.4</v>
      </c>
      <c r="HX23" s="245">
        <v>53.4</v>
      </c>
      <c r="HY23" s="245">
        <v>21.533999999999999</v>
      </c>
      <c r="HZ23" s="245">
        <v>-40.158999999999999</v>
      </c>
      <c r="IA23" s="245">
        <v>-282.5</v>
      </c>
      <c r="IB23" s="245">
        <v>85.454999999999998</v>
      </c>
      <c r="IC23" s="245">
        <v>85.656000000000006</v>
      </c>
      <c r="ID23" s="245">
        <v>6</v>
      </c>
      <c r="IE23" s="245">
        <v>10.398999999999999</v>
      </c>
      <c r="IF23" s="245">
        <v>-52.7</v>
      </c>
      <c r="IG23" s="245">
        <v>-52.5</v>
      </c>
      <c r="IH23" s="245">
        <v>1.2569999999999999</v>
      </c>
      <c r="II23" s="245">
        <v>1.218</v>
      </c>
      <c r="IJ23" s="245">
        <v>-409.07</v>
      </c>
      <c r="IK23" s="245">
        <v>-4.0906000000000002</v>
      </c>
      <c r="IL23" s="245">
        <v>260.49</v>
      </c>
      <c r="IM23" s="245">
        <v>223.56</v>
      </c>
      <c r="IN23" s="245">
        <v>40.081000000000003</v>
      </c>
      <c r="IO23" s="245">
        <v>-223.09</v>
      </c>
      <c r="IP23" s="245">
        <v>218.28</v>
      </c>
      <c r="IQ23" s="245">
        <v>-92.878</v>
      </c>
      <c r="IR23" s="245">
        <v>-153.21</v>
      </c>
      <c r="IS23" s="245">
        <v>-219.86</v>
      </c>
      <c r="IT23" s="245">
        <v>60.523000000000003</v>
      </c>
      <c r="IU23" s="245">
        <v>62.008000000000003</v>
      </c>
      <c r="IV23" s="245">
        <v>93.921999999999997</v>
      </c>
      <c r="IW23" s="245">
        <v>-247.7</v>
      </c>
      <c r="IX23" s="245">
        <v>151.87</v>
      </c>
      <c r="IY23" s="245">
        <v>-95.025999999999996</v>
      </c>
      <c r="IZ23" s="245">
        <v>95.6</v>
      </c>
      <c r="JA23" s="245">
        <v>-8.9635999999999996</v>
      </c>
      <c r="JB23" s="245">
        <v>30.954999999999998</v>
      </c>
      <c r="JC23" s="245">
        <v>31.92</v>
      </c>
      <c r="JD23" s="245">
        <v>5.2939999999999996</v>
      </c>
      <c r="JE23" s="245">
        <v>5.3098999999999998</v>
      </c>
      <c r="JF23" s="245">
        <v>-31.44</v>
      </c>
      <c r="JG23" s="245">
        <v>15.76</v>
      </c>
      <c r="JH23" s="245">
        <v>12.456</v>
      </c>
      <c r="JI23" s="245">
        <v>-16.844000000000001</v>
      </c>
      <c r="JJ23" s="245">
        <v>-43.859000000000002</v>
      </c>
      <c r="JK23" s="245">
        <v>-13.826000000000001</v>
      </c>
      <c r="JL23" s="245">
        <v>50.098999999999997</v>
      </c>
      <c r="JM23" s="245">
        <v>56.377000000000002</v>
      </c>
      <c r="JN23" s="245">
        <v>54.274999999999999</v>
      </c>
      <c r="JO23" s="245">
        <v>0</v>
      </c>
      <c r="JP23" s="245">
        <v>0</v>
      </c>
      <c r="JQ23" s="245">
        <v>43.890999999999998</v>
      </c>
      <c r="JR23" s="245">
        <v>43.262999999999998</v>
      </c>
      <c r="JS23" s="245">
        <v>42.779000000000003</v>
      </c>
      <c r="JT23" s="245">
        <v>0</v>
      </c>
      <c r="JU23" s="245">
        <v>-10.5</v>
      </c>
      <c r="JV23" s="245">
        <v>-30.241</v>
      </c>
      <c r="JW23" s="245">
        <v>5.5899000000000001</v>
      </c>
      <c r="JX23" s="245">
        <v>8.6998999999999995</v>
      </c>
      <c r="JY23" s="245">
        <v>-54.067999999999998</v>
      </c>
      <c r="JZ23" s="245">
        <v>81.405000000000001</v>
      </c>
      <c r="KA23" s="245">
        <v>64.870999999999995</v>
      </c>
      <c r="KB23" s="245">
        <v>-53.069000000000003</v>
      </c>
      <c r="KC23" s="245">
        <v>-78.932000000000002</v>
      </c>
      <c r="KD23" s="245">
        <v>55.655000000000001</v>
      </c>
      <c r="KE23" s="245">
        <v>23.48</v>
      </c>
      <c r="KF23" s="245">
        <v>1.6</v>
      </c>
      <c r="KG23" s="245">
        <v>-1.6</v>
      </c>
      <c r="KH23" s="245">
        <v>0</v>
      </c>
      <c r="KI23" s="245">
        <v>189.87</v>
      </c>
    </row>
    <row r="24" spans="1:295" ht="18" customHeight="1" x14ac:dyDescent="0.35">
      <c r="A24" s="244" t="s">
        <v>54</v>
      </c>
      <c r="B24" s="244" t="s">
        <v>743</v>
      </c>
      <c r="C24" s="243">
        <v>0</v>
      </c>
      <c r="D24" s="243">
        <v>18.135999999999999</v>
      </c>
      <c r="E24" s="243">
        <v>-36.24</v>
      </c>
      <c r="F24" s="243">
        <v>9.1789000000000005</v>
      </c>
      <c r="G24" s="243">
        <v>21.344000000000001</v>
      </c>
      <c r="H24" s="243">
        <v>0</v>
      </c>
      <c r="I24" s="243">
        <v>42.518000000000001</v>
      </c>
      <c r="J24" s="243">
        <v>-64.019000000000005</v>
      </c>
      <c r="K24" s="243">
        <v>41.774000000000001</v>
      </c>
      <c r="L24" s="243">
        <v>21.087</v>
      </c>
      <c r="M24" s="243">
        <v>20.832000000000001</v>
      </c>
      <c r="N24" s="243">
        <v>-13.319000000000001</v>
      </c>
      <c r="O24" s="243">
        <v>-17.155000000000001</v>
      </c>
      <c r="P24" s="243">
        <v>13.199</v>
      </c>
      <c r="Q24" s="243">
        <v>7.452</v>
      </c>
      <c r="R24" s="243">
        <v>-13.199</v>
      </c>
      <c r="S24" s="243">
        <v>13.318</v>
      </c>
      <c r="T24" s="243">
        <v>129.97800000000001</v>
      </c>
      <c r="U24" s="243">
        <v>4.0997000000000003</v>
      </c>
      <c r="V24" s="243">
        <v>4.1135000000000002</v>
      </c>
      <c r="W24" s="243">
        <v>7.1051000000000002</v>
      </c>
      <c r="X24" s="243">
        <v>0</v>
      </c>
      <c r="Y24" s="243">
        <v>8.57</v>
      </c>
      <c r="Z24" s="243">
        <v>6.4170999999999996</v>
      </c>
      <c r="AA24" s="243">
        <v>-53.84</v>
      </c>
      <c r="AB24" s="243">
        <v>113</v>
      </c>
      <c r="AC24" s="243">
        <v>-73.819000000000003</v>
      </c>
      <c r="AD24" s="243">
        <v>-73.94</v>
      </c>
      <c r="AE24" s="243">
        <v>21.808</v>
      </c>
      <c r="AF24" s="243">
        <v>13.319000000000001</v>
      </c>
      <c r="AG24" s="243">
        <v>0</v>
      </c>
      <c r="AH24" s="243">
        <v>9.8248999999999995</v>
      </c>
      <c r="AI24" s="243">
        <v>0.25</v>
      </c>
      <c r="AJ24" s="243">
        <v>-64.558999999999997</v>
      </c>
      <c r="AK24" s="243">
        <v>-65.349000000000004</v>
      </c>
      <c r="AL24" s="243">
        <v>-59.348999999999997</v>
      </c>
      <c r="AM24" s="243">
        <v>65.83</v>
      </c>
      <c r="AN24" s="243">
        <v>66.400000000000006</v>
      </c>
      <c r="AO24" s="243">
        <v>14.01</v>
      </c>
      <c r="AP24" s="243">
        <v>1.0336000000000001</v>
      </c>
      <c r="AQ24" s="243">
        <v>55.429000000000002</v>
      </c>
      <c r="AR24" s="243">
        <v>57.523000000000003</v>
      </c>
      <c r="AS24" s="243">
        <v>23.512</v>
      </c>
      <c r="AT24" s="243">
        <v>-51.841999999999999</v>
      </c>
      <c r="AU24" s="243">
        <v>0</v>
      </c>
      <c r="AV24" s="243">
        <v>28.370999999999999</v>
      </c>
      <c r="AW24" s="243">
        <v>23.242000000000001</v>
      </c>
      <c r="AX24" s="243">
        <v>144.66999999999999</v>
      </c>
      <c r="AY24" s="243">
        <v>149.9</v>
      </c>
      <c r="AZ24" s="243">
        <v>2.6335999999999999</v>
      </c>
      <c r="BA24" s="243">
        <v>15.609</v>
      </c>
      <c r="BB24" s="243">
        <v>-269.89</v>
      </c>
      <c r="BC24" s="243">
        <v>26.513000000000002</v>
      </c>
      <c r="BD24" s="243">
        <v>-12.999000000000001</v>
      </c>
      <c r="BE24" s="243">
        <v>-12.798999999999999</v>
      </c>
      <c r="BF24" s="243">
        <v>54.366</v>
      </c>
      <c r="BG24" s="243">
        <v>0</v>
      </c>
      <c r="BH24" s="243">
        <v>-4.5260999999999996</v>
      </c>
      <c r="BI24" s="243">
        <v>-67.102000000000004</v>
      </c>
      <c r="BJ24" s="243">
        <v>-46.271999999999998</v>
      </c>
      <c r="BK24" s="243">
        <v>-2.4908000000000001</v>
      </c>
      <c r="BL24" s="243">
        <v>11.568</v>
      </c>
      <c r="BM24" s="243">
        <v>7.9038000000000004</v>
      </c>
      <c r="BN24" s="243">
        <v>299.87</v>
      </c>
      <c r="BO24" s="243">
        <v>46.295999999999999</v>
      </c>
      <c r="BP24" s="243">
        <v>46.600999999999999</v>
      </c>
      <c r="BQ24" s="243">
        <v>-142.68</v>
      </c>
      <c r="BR24" s="243">
        <v>335.29</v>
      </c>
      <c r="BS24" s="243">
        <v>40.976999999999997</v>
      </c>
      <c r="BT24" s="243">
        <v>-82.921000000000006</v>
      </c>
      <c r="BU24" s="243">
        <v>83.61</v>
      </c>
      <c r="BV24" s="243">
        <v>61.293999999999997</v>
      </c>
      <c r="BW24" s="243">
        <v>20.329000000000001</v>
      </c>
      <c r="BX24" s="243">
        <v>16.12</v>
      </c>
      <c r="BY24" s="243">
        <v>37.630000000000003</v>
      </c>
      <c r="BZ24" s="243">
        <v>56.709000000000003</v>
      </c>
      <c r="CA24" s="243">
        <v>-74.608999999999995</v>
      </c>
      <c r="CB24" s="243">
        <v>-75.010999999999996</v>
      </c>
      <c r="CC24" s="243">
        <v>145.37</v>
      </c>
      <c r="CD24" s="243">
        <v>146.72</v>
      </c>
      <c r="CE24" s="243">
        <v>37.371000000000002</v>
      </c>
      <c r="CF24" s="243">
        <v>-82.165000000000006</v>
      </c>
      <c r="CG24" s="243">
        <v>-82.137</v>
      </c>
      <c r="CH24" s="243">
        <v>2.4392999999999998</v>
      </c>
      <c r="CI24" s="243">
        <v>-59.823</v>
      </c>
      <c r="CJ24" s="243">
        <v>19.57</v>
      </c>
      <c r="CK24" s="243">
        <v>25.984999999999999</v>
      </c>
      <c r="CL24" s="243">
        <v>18.7</v>
      </c>
      <c r="CM24" s="243">
        <v>120.59</v>
      </c>
      <c r="CN24" s="243">
        <v>-11.39</v>
      </c>
      <c r="CO24" s="243">
        <v>14.164999999999999</v>
      </c>
      <c r="CP24" s="243">
        <v>13.177</v>
      </c>
      <c r="CQ24" s="243">
        <v>14.484</v>
      </c>
      <c r="CR24" s="243">
        <v>-9.4052000000000007</v>
      </c>
      <c r="CS24" s="243">
        <v>-9.8533000000000008</v>
      </c>
      <c r="CT24" s="243">
        <v>19.457999999999998</v>
      </c>
      <c r="CU24" s="243">
        <v>-51.161000000000001</v>
      </c>
      <c r="CV24" s="243">
        <v>29.542999999999999</v>
      </c>
      <c r="CW24" s="243">
        <v>10.589</v>
      </c>
      <c r="CX24" s="243">
        <v>6.51</v>
      </c>
      <c r="CY24" s="243">
        <v>50.27</v>
      </c>
      <c r="CZ24" s="243">
        <v>36.804000000000002</v>
      </c>
      <c r="DA24" s="243">
        <v>34.866999999999997</v>
      </c>
      <c r="DB24" s="243">
        <v>-27.158999999999999</v>
      </c>
      <c r="DC24" s="243">
        <v>-2.3862999999999999</v>
      </c>
      <c r="DD24" s="243">
        <v>60.281999999999996</v>
      </c>
      <c r="DE24" s="243">
        <v>60.078000000000003</v>
      </c>
      <c r="DF24" s="243">
        <v>-99.741</v>
      </c>
      <c r="DG24" s="243">
        <v>-1E-4</v>
      </c>
      <c r="DH24" s="243">
        <v>-16.664999999999999</v>
      </c>
      <c r="DI24" s="243">
        <v>-67.900000000000006</v>
      </c>
      <c r="DJ24" s="243">
        <v>-67.698999999999998</v>
      </c>
      <c r="DK24" s="243">
        <v>29.22</v>
      </c>
      <c r="DL24" s="243">
        <v>40.438000000000002</v>
      </c>
      <c r="DM24" s="243">
        <v>38.524999999999999</v>
      </c>
      <c r="DN24" s="243">
        <v>58.612000000000002</v>
      </c>
      <c r="DO24" s="243">
        <v>39.950000000000003</v>
      </c>
      <c r="DP24" s="243">
        <v>-2.11</v>
      </c>
      <c r="DQ24" s="243">
        <v>44.712000000000003</v>
      </c>
      <c r="DR24" s="243">
        <v>88.765000000000001</v>
      </c>
      <c r="DS24" s="243">
        <v>-27.69</v>
      </c>
      <c r="DT24" s="243">
        <v>-28.1</v>
      </c>
      <c r="DU24" s="243">
        <v>98.62</v>
      </c>
      <c r="DV24" s="243">
        <v>50.46</v>
      </c>
      <c r="DW24" s="243">
        <v>99.381</v>
      </c>
      <c r="DX24" s="243">
        <v>97.272000000000006</v>
      </c>
      <c r="DY24" s="243">
        <v>-69.239000000000004</v>
      </c>
      <c r="DZ24" s="243">
        <v>-67.617999999999995</v>
      </c>
      <c r="EA24" s="243">
        <v>144.22</v>
      </c>
      <c r="EB24" s="243">
        <v>112.08</v>
      </c>
      <c r="EC24" s="243">
        <v>107.92</v>
      </c>
      <c r="ED24" s="243">
        <v>109.06</v>
      </c>
      <c r="EE24" s="243">
        <v>28.96</v>
      </c>
      <c r="EF24" s="243">
        <v>8.6335999999999995</v>
      </c>
      <c r="EG24" s="243">
        <v>-26.274000000000001</v>
      </c>
      <c r="EH24" s="243">
        <v>155.30000000000001</v>
      </c>
      <c r="EI24" s="243">
        <v>-15.726000000000001</v>
      </c>
      <c r="EJ24" s="243">
        <v>0</v>
      </c>
      <c r="EK24" s="243">
        <v>-17.497</v>
      </c>
      <c r="EL24" s="243">
        <v>-15.72</v>
      </c>
      <c r="EM24" s="243">
        <v>39.287999999999997</v>
      </c>
      <c r="EN24" s="243">
        <v>-10.577</v>
      </c>
      <c r="EO24" s="243">
        <v>-10.446</v>
      </c>
      <c r="EP24" s="243">
        <v>39.984000000000002</v>
      </c>
      <c r="EQ24" s="243">
        <v>-61.393999999999998</v>
      </c>
      <c r="ER24" s="243">
        <v>-61.784999999999997</v>
      </c>
      <c r="ES24" s="243">
        <v>22.309000000000001</v>
      </c>
      <c r="ET24" s="243">
        <v>0</v>
      </c>
      <c r="EU24" s="243">
        <v>-15.63</v>
      </c>
      <c r="EV24" s="243">
        <v>1</v>
      </c>
      <c r="EW24" s="243">
        <v>0</v>
      </c>
      <c r="EX24" s="243">
        <v>-67.113</v>
      </c>
      <c r="EY24" s="243">
        <v>-36.064999999999998</v>
      </c>
      <c r="EZ24" s="243">
        <v>-35.174999999999997</v>
      </c>
      <c r="FA24" s="243">
        <v>5.6044999999999998</v>
      </c>
      <c r="FB24" s="243">
        <v>-7.4786000000000001</v>
      </c>
      <c r="FC24" s="243">
        <v>0</v>
      </c>
      <c r="FD24" s="243">
        <v>24.617000000000001</v>
      </c>
      <c r="FE24" s="243">
        <v>0</v>
      </c>
      <c r="FF24" s="243">
        <v>0</v>
      </c>
      <c r="FG24" s="243">
        <v>0</v>
      </c>
      <c r="FH24" s="243">
        <v>0</v>
      </c>
      <c r="FI24" s="243">
        <v>0</v>
      </c>
      <c r="FJ24" s="243">
        <v>73.680000000000007</v>
      </c>
      <c r="FK24" s="243">
        <v>74.852000000000004</v>
      </c>
      <c r="FL24" s="243">
        <v>-57.27</v>
      </c>
      <c r="FM24" s="243">
        <v>70.878</v>
      </c>
      <c r="FN24" s="243">
        <v>71.37</v>
      </c>
      <c r="FO24" s="243">
        <v>-27.077999999999999</v>
      </c>
      <c r="FP24" s="243">
        <v>-17.36</v>
      </c>
      <c r="FQ24" s="243">
        <v>-40.683999999999997</v>
      </c>
      <c r="FR24" s="243">
        <v>-38.469000000000001</v>
      </c>
      <c r="FS24" s="243">
        <v>13.776999999999999</v>
      </c>
      <c r="FT24" s="243">
        <v>0.74980000000000002</v>
      </c>
      <c r="FU24" s="243">
        <v>-8.5799000000000003</v>
      </c>
      <c r="FV24" s="243">
        <v>15.76</v>
      </c>
      <c r="FW24" s="243">
        <v>-41.570999999999998</v>
      </c>
      <c r="FX24" s="243">
        <v>10.601000000000001</v>
      </c>
      <c r="FY24" s="243">
        <v>-15.35</v>
      </c>
      <c r="FZ24" s="243">
        <v>4.0110000000000001</v>
      </c>
      <c r="GA24" s="243">
        <v>7.9324000000000003</v>
      </c>
      <c r="GB24" s="243">
        <v>13.93</v>
      </c>
      <c r="GC24" s="243">
        <v>16.795000000000002</v>
      </c>
      <c r="GD24" s="243">
        <v>25.108000000000001</v>
      </c>
      <c r="GE24" s="243">
        <v>16.28</v>
      </c>
      <c r="GF24" s="243">
        <v>76.180000000000007</v>
      </c>
      <c r="GG24" s="243">
        <v>19.798999999999999</v>
      </c>
      <c r="GH24" s="243">
        <v>-19.645</v>
      </c>
      <c r="GI24" s="243">
        <v>-4.4351000000000003</v>
      </c>
      <c r="GJ24" s="243">
        <v>4.9085000000000001</v>
      </c>
      <c r="GK24" s="243">
        <v>0</v>
      </c>
      <c r="GL24" s="243">
        <v>6.3799999999999996E-2</v>
      </c>
      <c r="GM24" s="243">
        <v>0</v>
      </c>
      <c r="GN24" s="243">
        <v>-12.048</v>
      </c>
      <c r="GO24" s="243">
        <v>-27.667999999999999</v>
      </c>
      <c r="GP24" s="243">
        <v>28.504000000000001</v>
      </c>
      <c r="GQ24" s="243">
        <v>43.024000000000001</v>
      </c>
      <c r="GR24" s="243">
        <v>102.41</v>
      </c>
      <c r="GS24" s="243">
        <v>56.779000000000003</v>
      </c>
      <c r="GT24" s="243">
        <v>-164.29</v>
      </c>
      <c r="GU24" s="243">
        <v>-15.94</v>
      </c>
      <c r="GV24" s="243">
        <v>34.918999999999997</v>
      </c>
      <c r="GW24" s="243">
        <v>-25.588999999999999</v>
      </c>
      <c r="GX24" s="243">
        <v>10.694000000000001</v>
      </c>
      <c r="GY24" s="243">
        <v>0</v>
      </c>
      <c r="GZ24" s="243">
        <v>0</v>
      </c>
      <c r="HA24" s="243">
        <v>12</v>
      </c>
      <c r="HB24" s="243">
        <v>173.77</v>
      </c>
      <c r="HC24" s="243">
        <v>173.68</v>
      </c>
      <c r="HD24" s="243">
        <v>191.5</v>
      </c>
      <c r="HE24" s="243">
        <v>-189.72</v>
      </c>
      <c r="HF24" s="243">
        <v>-395.89</v>
      </c>
      <c r="HG24" s="243">
        <v>398.04</v>
      </c>
      <c r="HH24" s="243">
        <v>396.13</v>
      </c>
      <c r="HI24" s="243">
        <v>-167.63</v>
      </c>
      <c r="HJ24" s="243">
        <v>-166.71</v>
      </c>
      <c r="HK24" s="243">
        <v>-62.066000000000003</v>
      </c>
      <c r="HL24" s="243">
        <v>-54.771999999999998</v>
      </c>
      <c r="HM24" s="243">
        <v>67.069999999999993</v>
      </c>
      <c r="HN24" s="243">
        <v>65.597999999999999</v>
      </c>
      <c r="HO24" s="243">
        <v>-142.29</v>
      </c>
      <c r="HP24" s="243">
        <v>-129.19</v>
      </c>
      <c r="HQ24" s="243">
        <v>37.840000000000003</v>
      </c>
      <c r="HR24" s="243">
        <v>37.817999999999998</v>
      </c>
      <c r="HS24" s="243">
        <v>35.625999999999998</v>
      </c>
      <c r="HT24" s="243">
        <v>35.429000000000002</v>
      </c>
      <c r="HU24" s="243">
        <v>129.66</v>
      </c>
      <c r="HV24" s="243">
        <v>129.19</v>
      </c>
      <c r="HW24" s="243">
        <v>51.9</v>
      </c>
      <c r="HX24" s="243">
        <v>52.298999999999999</v>
      </c>
      <c r="HY24" s="243">
        <v>21.841999999999999</v>
      </c>
      <c r="HZ24" s="243">
        <v>-53.598999999999997</v>
      </c>
      <c r="IA24" s="243">
        <v>-309.32</v>
      </c>
      <c r="IB24" s="243">
        <v>78.228999999999999</v>
      </c>
      <c r="IC24" s="243">
        <v>78.03</v>
      </c>
      <c r="ID24" s="243">
        <v>6</v>
      </c>
      <c r="IE24" s="243">
        <v>15.398999999999999</v>
      </c>
      <c r="IF24" s="243">
        <v>-36.9</v>
      </c>
      <c r="IG24" s="243">
        <v>-36.9</v>
      </c>
      <c r="IH24" s="243">
        <v>1.2569999999999999</v>
      </c>
      <c r="II24" s="243">
        <v>1.218</v>
      </c>
      <c r="IJ24" s="243">
        <v>-390.68</v>
      </c>
      <c r="IK24" s="243">
        <v>29.047000000000001</v>
      </c>
      <c r="IL24" s="243">
        <v>193.95</v>
      </c>
      <c r="IM24" s="243">
        <v>253.51</v>
      </c>
      <c r="IN24" s="243">
        <v>-18.37</v>
      </c>
      <c r="IO24" s="243">
        <v>-252.03</v>
      </c>
      <c r="IP24" s="243">
        <v>248.37</v>
      </c>
      <c r="IQ24" s="243">
        <v>-76.293999999999997</v>
      </c>
      <c r="IR24" s="243">
        <v>-101.64</v>
      </c>
      <c r="IS24" s="243">
        <v>-244.62</v>
      </c>
      <c r="IT24" s="243">
        <v>84.510999999999996</v>
      </c>
      <c r="IU24" s="243">
        <v>84.831000000000003</v>
      </c>
      <c r="IV24" s="243">
        <v>78.253</v>
      </c>
      <c r="IW24" s="243">
        <v>-186.98</v>
      </c>
      <c r="IX24" s="243">
        <v>100.6</v>
      </c>
      <c r="IY24" s="243">
        <v>-83.531999999999996</v>
      </c>
      <c r="IZ24" s="243">
        <v>84.125</v>
      </c>
      <c r="JA24" s="243">
        <v>-8.4115000000000002</v>
      </c>
      <c r="JB24" s="243">
        <v>30.954999999999998</v>
      </c>
      <c r="JC24" s="243">
        <v>32.880000000000003</v>
      </c>
      <c r="JD24" s="243">
        <v>5.1189</v>
      </c>
      <c r="JE24" s="243">
        <v>5.1478999999999999</v>
      </c>
      <c r="JF24" s="243">
        <v>-32.639000000000003</v>
      </c>
      <c r="JG24" s="243">
        <v>15.84</v>
      </c>
      <c r="JH24" s="243">
        <v>12.634</v>
      </c>
      <c r="JI24" s="243">
        <v>-16.550999999999998</v>
      </c>
      <c r="JJ24" s="243">
        <v>-42.305</v>
      </c>
      <c r="JK24" s="243">
        <v>-14.677</v>
      </c>
      <c r="JL24" s="243">
        <v>48.9</v>
      </c>
      <c r="JM24" s="243">
        <v>54.921999999999997</v>
      </c>
      <c r="JN24" s="243">
        <v>53.207999999999998</v>
      </c>
      <c r="JO24" s="243">
        <v>0</v>
      </c>
      <c r="JP24" s="243">
        <v>0</v>
      </c>
      <c r="JQ24" s="243">
        <v>41.969000000000001</v>
      </c>
      <c r="JR24" s="243">
        <v>42.226999999999997</v>
      </c>
      <c r="JS24" s="243">
        <v>42.835000000000001</v>
      </c>
      <c r="JT24" s="243">
        <v>0</v>
      </c>
      <c r="JU24" s="243">
        <v>-16.2</v>
      </c>
      <c r="JV24" s="243">
        <v>-30.622</v>
      </c>
      <c r="JW24" s="243">
        <v>5.6599000000000004</v>
      </c>
      <c r="JX24" s="243">
        <v>8.6998999999999995</v>
      </c>
      <c r="JY24" s="243">
        <v>-50.122999999999998</v>
      </c>
      <c r="JZ24" s="243">
        <v>78.629000000000005</v>
      </c>
      <c r="KA24" s="243">
        <v>63.704999999999998</v>
      </c>
      <c r="KB24" s="243">
        <v>-50.884</v>
      </c>
      <c r="KC24" s="243">
        <v>-78.123999999999995</v>
      </c>
      <c r="KD24" s="243">
        <v>54.183</v>
      </c>
      <c r="KE24" s="243">
        <v>23.437999999999999</v>
      </c>
      <c r="KF24" s="243">
        <v>6.5</v>
      </c>
      <c r="KG24" s="243">
        <v>-6.5</v>
      </c>
      <c r="KH24" s="243">
        <v>0</v>
      </c>
      <c r="KI24" s="243">
        <v>186.1</v>
      </c>
    </row>
    <row r="25" spans="1:295" ht="18" customHeight="1" x14ac:dyDescent="0.35">
      <c r="A25" s="244" t="s">
        <v>54</v>
      </c>
      <c r="B25" s="244" t="s">
        <v>744</v>
      </c>
      <c r="C25" s="246">
        <v>0</v>
      </c>
      <c r="D25" s="246">
        <v>18.48</v>
      </c>
      <c r="E25" s="246">
        <v>-36.735999999999997</v>
      </c>
      <c r="F25" s="246">
        <v>9.4604999999999997</v>
      </c>
      <c r="G25" s="246">
        <v>22.474</v>
      </c>
      <c r="H25" s="246">
        <v>0</v>
      </c>
      <c r="I25" s="246">
        <v>44.773000000000003</v>
      </c>
      <c r="J25" s="246">
        <v>-59.774999999999999</v>
      </c>
      <c r="K25" s="246">
        <v>42.978999999999999</v>
      </c>
      <c r="L25" s="246">
        <v>22.088999999999999</v>
      </c>
      <c r="M25" s="246">
        <v>21.59</v>
      </c>
      <c r="N25" s="246">
        <v>-15.539</v>
      </c>
      <c r="O25" s="246">
        <v>-19.946999999999999</v>
      </c>
      <c r="P25" s="246">
        <v>15.398999999999999</v>
      </c>
      <c r="Q25" s="246">
        <v>8.2798999999999996</v>
      </c>
      <c r="R25" s="246">
        <v>-15.398999999999999</v>
      </c>
      <c r="S25" s="246">
        <v>13.164</v>
      </c>
      <c r="T25" s="246">
        <v>120.452</v>
      </c>
      <c r="U25" s="246">
        <v>4.9157000000000002</v>
      </c>
      <c r="V25" s="246">
        <v>5.1433999999999997</v>
      </c>
      <c r="W25" s="246">
        <v>8.3887</v>
      </c>
      <c r="X25" s="246">
        <v>0</v>
      </c>
      <c r="Y25" s="246">
        <v>7.9672000000000001</v>
      </c>
      <c r="Z25" s="246">
        <v>5.6931000000000003</v>
      </c>
      <c r="AA25" s="246">
        <v>-61.3</v>
      </c>
      <c r="AB25" s="246">
        <v>113</v>
      </c>
      <c r="AC25" s="246">
        <v>-74.86</v>
      </c>
      <c r="AD25" s="246">
        <v>-74.308999999999997</v>
      </c>
      <c r="AE25" s="246">
        <v>20.577999999999999</v>
      </c>
      <c r="AF25" s="246">
        <v>15.539</v>
      </c>
      <c r="AG25" s="246">
        <v>0</v>
      </c>
      <c r="AH25" s="246">
        <v>9.8248999999999995</v>
      </c>
      <c r="AI25" s="246">
        <v>0.25</v>
      </c>
      <c r="AJ25" s="246">
        <v>-65.62</v>
      </c>
      <c r="AK25" s="246">
        <v>-66</v>
      </c>
      <c r="AL25" s="246">
        <v>-63.22</v>
      </c>
      <c r="AM25" s="246">
        <v>66.668999999999997</v>
      </c>
      <c r="AN25" s="246">
        <v>66.838999999999999</v>
      </c>
      <c r="AO25" s="246">
        <v>14.648</v>
      </c>
      <c r="AP25" s="246">
        <v>0.86309999999999998</v>
      </c>
      <c r="AQ25" s="246">
        <v>58.335999999999999</v>
      </c>
      <c r="AR25" s="246">
        <v>60.133000000000003</v>
      </c>
      <c r="AS25" s="246">
        <v>26.79</v>
      </c>
      <c r="AT25" s="246">
        <v>-49.698</v>
      </c>
      <c r="AU25" s="246">
        <v>0</v>
      </c>
      <c r="AV25" s="246">
        <v>16.782</v>
      </c>
      <c r="AW25" s="246">
        <v>15.445</v>
      </c>
      <c r="AX25" s="246">
        <v>149.76</v>
      </c>
      <c r="AY25" s="246">
        <v>155.12</v>
      </c>
      <c r="AZ25" s="246">
        <v>1.0631999999999999</v>
      </c>
      <c r="BA25" s="246">
        <v>7.4416000000000002</v>
      </c>
      <c r="BB25" s="246">
        <v>-271.93</v>
      </c>
      <c r="BC25" s="246">
        <v>25.573</v>
      </c>
      <c r="BD25" s="246">
        <v>-12.699</v>
      </c>
      <c r="BE25" s="246">
        <v>-12.499000000000001</v>
      </c>
      <c r="BF25" s="246">
        <v>53.993000000000002</v>
      </c>
      <c r="BG25" s="246">
        <v>0</v>
      </c>
      <c r="BH25" s="246">
        <v>-4.7697000000000003</v>
      </c>
      <c r="BI25" s="246">
        <v>-67.102000000000004</v>
      </c>
      <c r="BJ25" s="246">
        <v>-39.03</v>
      </c>
      <c r="BK25" s="246">
        <v>-1.6423000000000001</v>
      </c>
      <c r="BL25" s="246">
        <v>11.653</v>
      </c>
      <c r="BM25" s="246">
        <v>7.8960999999999997</v>
      </c>
      <c r="BN25" s="246">
        <v>299.75</v>
      </c>
      <c r="BO25" s="246">
        <v>50.66</v>
      </c>
      <c r="BP25" s="246">
        <v>50.569000000000003</v>
      </c>
      <c r="BQ25" s="246">
        <v>-144.02000000000001</v>
      </c>
      <c r="BR25" s="246">
        <v>343.68</v>
      </c>
      <c r="BS25" s="246">
        <v>40.976999999999997</v>
      </c>
      <c r="BT25" s="246">
        <v>-110.42</v>
      </c>
      <c r="BU25" s="246">
        <v>113.81</v>
      </c>
      <c r="BV25" s="246">
        <v>63.759</v>
      </c>
      <c r="BW25" s="246">
        <v>20.879000000000001</v>
      </c>
      <c r="BX25" s="246">
        <v>17.920000000000002</v>
      </c>
      <c r="BY25" s="246">
        <v>40.18</v>
      </c>
      <c r="BZ25" s="246">
        <v>57.569000000000003</v>
      </c>
      <c r="CA25" s="246">
        <v>-75.010999999999996</v>
      </c>
      <c r="CB25" s="246">
        <v>-74.341999999999999</v>
      </c>
      <c r="CC25" s="246">
        <v>151.5</v>
      </c>
      <c r="CD25" s="246">
        <v>151.07</v>
      </c>
      <c r="CE25" s="246">
        <v>34.954000000000001</v>
      </c>
      <c r="CF25" s="246">
        <v>-88.289000000000001</v>
      </c>
      <c r="CG25" s="246">
        <v>-88.914000000000001</v>
      </c>
      <c r="CH25" s="246">
        <v>3.5247999999999999</v>
      </c>
      <c r="CI25" s="246">
        <v>-68.974000000000004</v>
      </c>
      <c r="CJ25" s="246">
        <v>19.57</v>
      </c>
      <c r="CK25" s="246">
        <v>25.984999999999999</v>
      </c>
      <c r="CL25" s="246">
        <v>14.1</v>
      </c>
      <c r="CM25" s="246">
        <v>136.5</v>
      </c>
      <c r="CN25" s="246">
        <v>-11.739000000000001</v>
      </c>
      <c r="CO25" s="246">
        <v>12.294</v>
      </c>
      <c r="CP25" s="246">
        <v>11.379</v>
      </c>
      <c r="CQ25" s="246">
        <v>13.039</v>
      </c>
      <c r="CR25" s="246">
        <v>-11.907999999999999</v>
      </c>
      <c r="CS25" s="246">
        <v>-10.762</v>
      </c>
      <c r="CT25" s="246">
        <v>30.69</v>
      </c>
      <c r="CU25" s="246">
        <v>-52.405999999999999</v>
      </c>
      <c r="CV25" s="246">
        <v>29.364000000000001</v>
      </c>
      <c r="CW25" s="246">
        <v>11.013999999999999</v>
      </c>
      <c r="CX25" s="246">
        <v>10.869</v>
      </c>
      <c r="CY25" s="246">
        <v>53.81</v>
      </c>
      <c r="CZ25" s="246">
        <v>38.679000000000002</v>
      </c>
      <c r="DA25" s="246">
        <v>36.625</v>
      </c>
      <c r="DB25" s="246">
        <v>-28.739000000000001</v>
      </c>
      <c r="DC25" s="246">
        <v>-2.3862999999999999</v>
      </c>
      <c r="DD25" s="246">
        <v>68.790999999999997</v>
      </c>
      <c r="DE25" s="246">
        <v>67.897999999999996</v>
      </c>
      <c r="DF25" s="246">
        <v>-92.875</v>
      </c>
      <c r="DG25" s="246">
        <v>-1E-4</v>
      </c>
      <c r="DH25" s="246">
        <v>-17.402000000000001</v>
      </c>
      <c r="DI25" s="246">
        <v>-72.5</v>
      </c>
      <c r="DJ25" s="246">
        <v>-72.698999999999998</v>
      </c>
      <c r="DK25" s="246">
        <v>29.715</v>
      </c>
      <c r="DL25" s="246">
        <v>43.954000000000001</v>
      </c>
      <c r="DM25" s="246">
        <v>42.281999999999996</v>
      </c>
      <c r="DN25" s="246">
        <v>63.298999999999999</v>
      </c>
      <c r="DO25" s="246">
        <v>43.52</v>
      </c>
      <c r="DP25" s="246">
        <v>-2.84</v>
      </c>
      <c r="DQ25" s="246">
        <v>45.805</v>
      </c>
      <c r="DR25" s="246">
        <v>94.576999999999998</v>
      </c>
      <c r="DS25" s="246">
        <v>-28.1</v>
      </c>
      <c r="DT25" s="246">
        <v>-28.459</v>
      </c>
      <c r="DU25" s="246">
        <v>103.08</v>
      </c>
      <c r="DV25" s="246">
        <v>54.09</v>
      </c>
      <c r="DW25" s="246">
        <v>92.418000000000006</v>
      </c>
      <c r="DX25" s="246">
        <v>92</v>
      </c>
      <c r="DY25" s="246">
        <v>-70.353999999999999</v>
      </c>
      <c r="DZ25" s="246">
        <v>-69.209000000000003</v>
      </c>
      <c r="EA25" s="246">
        <v>149.44</v>
      </c>
      <c r="EB25" s="246">
        <v>116.02</v>
      </c>
      <c r="EC25" s="246">
        <v>111.22</v>
      </c>
      <c r="ED25" s="246">
        <v>111.72</v>
      </c>
      <c r="EE25" s="246">
        <v>37.082000000000001</v>
      </c>
      <c r="EF25" s="246">
        <v>14.477</v>
      </c>
      <c r="EG25" s="246">
        <v>-27.158000000000001</v>
      </c>
      <c r="EH25" s="246">
        <v>154.28</v>
      </c>
      <c r="EI25" s="246">
        <v>-14.593</v>
      </c>
      <c r="EJ25" s="246">
        <v>0</v>
      </c>
      <c r="EK25" s="246">
        <v>-17.952000000000002</v>
      </c>
      <c r="EL25" s="246">
        <v>-16.045000000000002</v>
      </c>
      <c r="EM25" s="246">
        <v>32.29</v>
      </c>
      <c r="EN25" s="246">
        <v>-63.999000000000002</v>
      </c>
      <c r="EO25" s="246">
        <v>-58.942999999999998</v>
      </c>
      <c r="EP25" s="246">
        <v>161.33000000000001</v>
      </c>
      <c r="EQ25" s="246">
        <v>-60.039000000000001</v>
      </c>
      <c r="ER25" s="246">
        <v>-60.762999999999998</v>
      </c>
      <c r="ES25" s="246">
        <v>15.999000000000001</v>
      </c>
      <c r="ET25" s="246">
        <v>0</v>
      </c>
      <c r="EU25" s="246">
        <v>-14.599</v>
      </c>
      <c r="EV25" s="246">
        <v>121.8</v>
      </c>
      <c r="EW25" s="246">
        <v>0</v>
      </c>
      <c r="EX25" s="246">
        <v>-174.77</v>
      </c>
      <c r="EY25" s="246">
        <v>-38.85</v>
      </c>
      <c r="EZ25" s="246">
        <v>-38.853999999999999</v>
      </c>
      <c r="FA25" s="246">
        <v>10.366</v>
      </c>
      <c r="FB25" s="246">
        <v>-14.101000000000001</v>
      </c>
      <c r="FC25" s="246">
        <v>-18.326000000000001</v>
      </c>
      <c r="FD25" s="246">
        <v>24.326000000000001</v>
      </c>
      <c r="FE25" s="246">
        <v>0</v>
      </c>
      <c r="FF25" s="246">
        <v>0</v>
      </c>
      <c r="FG25" s="246">
        <v>0</v>
      </c>
      <c r="FH25" s="246">
        <v>0</v>
      </c>
      <c r="FI25" s="246">
        <v>0</v>
      </c>
      <c r="FJ25" s="246">
        <v>74.349999999999994</v>
      </c>
      <c r="FK25" s="246">
        <v>75.69</v>
      </c>
      <c r="FL25" s="246">
        <v>-75.186999999999998</v>
      </c>
      <c r="FM25" s="246">
        <v>72.414000000000001</v>
      </c>
      <c r="FN25" s="246">
        <v>72.563000000000002</v>
      </c>
      <c r="FO25" s="246">
        <v>-39.542999999999999</v>
      </c>
      <c r="FP25" s="246">
        <v>-29.24</v>
      </c>
      <c r="FQ25" s="246">
        <v>-41.878</v>
      </c>
      <c r="FR25" s="246">
        <v>-39.869</v>
      </c>
      <c r="FS25" s="246">
        <v>13.87</v>
      </c>
      <c r="FT25" s="246">
        <v>0.7742</v>
      </c>
      <c r="FU25" s="246">
        <v>-8.6298999999999992</v>
      </c>
      <c r="FV25" s="246">
        <v>15.56</v>
      </c>
      <c r="FW25" s="246">
        <v>-42.244999999999997</v>
      </c>
      <c r="FX25" s="246">
        <v>10.85</v>
      </c>
      <c r="FY25" s="246">
        <v>-15.35</v>
      </c>
      <c r="FZ25" s="246">
        <v>4.1069000000000004</v>
      </c>
      <c r="GA25" s="246">
        <v>8.2036999999999995</v>
      </c>
      <c r="GB25" s="246">
        <v>15.35</v>
      </c>
      <c r="GC25" s="246">
        <v>30.431000000000001</v>
      </c>
      <c r="GD25" s="246">
        <v>41.551000000000002</v>
      </c>
      <c r="GE25" s="246">
        <v>16.61</v>
      </c>
      <c r="GF25" s="246">
        <v>79.52</v>
      </c>
      <c r="GG25" s="246">
        <v>19.798999999999999</v>
      </c>
      <c r="GH25" s="246">
        <v>-20.428999999999998</v>
      </c>
      <c r="GI25" s="246">
        <v>-4.4116999999999997</v>
      </c>
      <c r="GJ25" s="246">
        <v>4.9447000000000001</v>
      </c>
      <c r="GK25" s="246">
        <v>1.0875999999999999</v>
      </c>
      <c r="GL25" s="246">
        <v>6.3799999999999996E-2</v>
      </c>
      <c r="GM25" s="246">
        <v>0</v>
      </c>
      <c r="GN25" s="246">
        <v>-13.215999999999999</v>
      </c>
      <c r="GO25" s="246">
        <v>-29.675000000000001</v>
      </c>
      <c r="GP25" s="246">
        <v>28.733000000000001</v>
      </c>
      <c r="GQ25" s="246">
        <v>46.048999999999999</v>
      </c>
      <c r="GR25" s="246">
        <v>105.05</v>
      </c>
      <c r="GS25" s="246">
        <v>58.829000000000001</v>
      </c>
      <c r="GT25" s="246">
        <v>-170.36</v>
      </c>
      <c r="GU25" s="246">
        <v>-16.803000000000001</v>
      </c>
      <c r="GV25" s="246">
        <v>35.332999999999998</v>
      </c>
      <c r="GW25" s="246">
        <v>-30.064</v>
      </c>
      <c r="GX25" s="246">
        <v>11.147</v>
      </c>
      <c r="GY25" s="246">
        <v>0</v>
      </c>
      <c r="GZ25" s="246">
        <v>0</v>
      </c>
      <c r="HA25" s="246">
        <v>12</v>
      </c>
      <c r="HB25" s="246">
        <v>197.06</v>
      </c>
      <c r="HC25" s="246">
        <v>194.56</v>
      </c>
      <c r="HD25" s="246">
        <v>189</v>
      </c>
      <c r="HE25" s="246">
        <v>-189.01</v>
      </c>
      <c r="HF25" s="246">
        <v>-380.29</v>
      </c>
      <c r="HG25" s="246">
        <v>382.36</v>
      </c>
      <c r="HH25" s="246">
        <v>377.72</v>
      </c>
      <c r="HI25" s="246">
        <v>-187.56</v>
      </c>
      <c r="HJ25" s="246">
        <v>-188.68</v>
      </c>
      <c r="HK25" s="246">
        <v>-59.116999999999997</v>
      </c>
      <c r="HL25" s="246">
        <v>-51.088000000000001</v>
      </c>
      <c r="HM25" s="246">
        <v>65.822999999999993</v>
      </c>
      <c r="HN25" s="246">
        <v>67.605999999999995</v>
      </c>
      <c r="HO25" s="246">
        <v>-154.30000000000001</v>
      </c>
      <c r="HP25" s="246">
        <v>-162.81</v>
      </c>
      <c r="HQ25" s="246">
        <v>24.282</v>
      </c>
      <c r="HR25" s="246">
        <v>24.195</v>
      </c>
      <c r="HS25" s="246">
        <v>36.090000000000003</v>
      </c>
      <c r="HT25" s="246">
        <v>35.433</v>
      </c>
      <c r="HU25" s="246">
        <v>125.41</v>
      </c>
      <c r="HV25" s="246">
        <v>124.16</v>
      </c>
      <c r="HW25" s="246">
        <v>50.4</v>
      </c>
      <c r="HX25" s="246">
        <v>51.298999999999999</v>
      </c>
      <c r="HY25" s="246">
        <v>22.109000000000002</v>
      </c>
      <c r="HZ25" s="246">
        <v>-59.918999999999997</v>
      </c>
      <c r="IA25" s="246">
        <v>-335.28</v>
      </c>
      <c r="IB25" s="246">
        <v>77.805000000000007</v>
      </c>
      <c r="IC25" s="246">
        <v>77.293000000000006</v>
      </c>
      <c r="ID25" s="246">
        <v>5.4</v>
      </c>
      <c r="IE25" s="246">
        <v>20.5</v>
      </c>
      <c r="IF25" s="246">
        <v>-23.298999999999999</v>
      </c>
      <c r="IG25" s="246">
        <v>-23.298999999999999</v>
      </c>
      <c r="IH25" s="246">
        <v>1.2569999999999999</v>
      </c>
      <c r="II25" s="246">
        <v>1.1407</v>
      </c>
      <c r="IJ25" s="246">
        <v>-376.68</v>
      </c>
      <c r="IK25" s="246">
        <v>36.554000000000002</v>
      </c>
      <c r="IL25" s="246">
        <v>0</v>
      </c>
      <c r="IM25" s="246">
        <v>345.07</v>
      </c>
      <c r="IN25" s="246">
        <v>0</v>
      </c>
      <c r="IO25" s="246">
        <v>-338.36</v>
      </c>
      <c r="IP25" s="246">
        <v>336.66</v>
      </c>
      <c r="IQ25" s="246">
        <v>-141.38</v>
      </c>
      <c r="IR25" s="246">
        <v>25.071999999999999</v>
      </c>
      <c r="IS25" s="246">
        <v>-334.89</v>
      </c>
      <c r="IT25" s="246">
        <v>93.960999999999999</v>
      </c>
      <c r="IU25" s="246">
        <v>95.266999999999996</v>
      </c>
      <c r="IV25" s="246">
        <v>142.9</v>
      </c>
      <c r="IW25" s="246">
        <v>0</v>
      </c>
      <c r="IX25" s="246">
        <v>-24.254999999999999</v>
      </c>
      <c r="IY25" s="246">
        <v>-23.768000000000001</v>
      </c>
      <c r="IZ25" s="246">
        <v>24.065000000000001</v>
      </c>
      <c r="JA25" s="246">
        <v>-8.2522000000000002</v>
      </c>
      <c r="JB25" s="246">
        <v>30.954999999999998</v>
      </c>
      <c r="JC25" s="246">
        <v>32.478999999999999</v>
      </c>
      <c r="JD25" s="246">
        <v>5.0369999999999999</v>
      </c>
      <c r="JE25" s="246">
        <v>4.984</v>
      </c>
      <c r="JF25" s="246">
        <v>-31.68</v>
      </c>
      <c r="JG25" s="246">
        <v>14.64</v>
      </c>
      <c r="JH25" s="246">
        <v>13.391999999999999</v>
      </c>
      <c r="JI25" s="246">
        <v>-15.352</v>
      </c>
      <c r="JJ25" s="246">
        <v>-42.54</v>
      </c>
      <c r="JK25" s="246">
        <v>-14.619</v>
      </c>
      <c r="JL25" s="246">
        <v>48</v>
      </c>
      <c r="JM25" s="246">
        <v>54.948</v>
      </c>
      <c r="JN25" s="246">
        <v>53.015999999999998</v>
      </c>
      <c r="JO25" s="246">
        <v>0</v>
      </c>
      <c r="JP25" s="246">
        <v>0</v>
      </c>
      <c r="JQ25" s="246">
        <v>46.064</v>
      </c>
      <c r="JR25" s="246">
        <v>44.945</v>
      </c>
      <c r="JS25" s="246">
        <v>43.002000000000002</v>
      </c>
      <c r="JT25" s="246">
        <v>0</v>
      </c>
      <c r="JU25" s="246">
        <v>-19.899000000000001</v>
      </c>
      <c r="JV25" s="246">
        <v>-29.82</v>
      </c>
      <c r="JW25" s="246">
        <v>6.1999000000000004</v>
      </c>
      <c r="JX25" s="246">
        <v>8.6998999999999995</v>
      </c>
      <c r="JY25" s="246">
        <v>-45.006999999999998</v>
      </c>
      <c r="JZ25" s="246">
        <v>77.960999999999999</v>
      </c>
      <c r="KA25" s="246">
        <v>60.500999999999998</v>
      </c>
      <c r="KB25" s="246">
        <v>-44.552999999999997</v>
      </c>
      <c r="KC25" s="246">
        <v>-76.552999999999997</v>
      </c>
      <c r="KD25" s="246">
        <v>49.454000000000001</v>
      </c>
      <c r="KE25" s="246">
        <v>25.704000000000001</v>
      </c>
      <c r="KF25" s="246">
        <v>11.8</v>
      </c>
      <c r="KG25" s="246">
        <v>-11.199</v>
      </c>
      <c r="KH25" s="246">
        <v>0</v>
      </c>
      <c r="KI25" s="246">
        <v>198.83</v>
      </c>
    </row>
    <row r="26" spans="1:295" ht="18" customHeight="1" x14ac:dyDescent="0.35">
      <c r="A26" s="244" t="s">
        <v>54</v>
      </c>
      <c r="B26" s="244" t="s">
        <v>745</v>
      </c>
      <c r="C26" s="245">
        <v>0</v>
      </c>
      <c r="D26" s="245">
        <v>19.111000000000001</v>
      </c>
      <c r="E26" s="245">
        <v>-38.273000000000003</v>
      </c>
      <c r="F26" s="245">
        <v>9.8550000000000004</v>
      </c>
      <c r="G26" s="245">
        <v>23.300999999999998</v>
      </c>
      <c r="H26" s="245">
        <v>0</v>
      </c>
      <c r="I26" s="245">
        <v>45.642000000000003</v>
      </c>
      <c r="J26" s="245">
        <v>-63.688000000000002</v>
      </c>
      <c r="K26" s="245">
        <v>44.100999999999999</v>
      </c>
      <c r="L26" s="245">
        <v>22.445</v>
      </c>
      <c r="M26" s="245">
        <v>22.102</v>
      </c>
      <c r="N26" s="245">
        <v>-11.1</v>
      </c>
      <c r="O26" s="245">
        <v>-20.838000000000001</v>
      </c>
      <c r="P26" s="245">
        <v>15.398999999999999</v>
      </c>
      <c r="Q26" s="245">
        <v>9.1079000000000008</v>
      </c>
      <c r="R26" s="245">
        <v>-15.398999999999999</v>
      </c>
      <c r="S26" s="245">
        <v>13.045</v>
      </c>
      <c r="T26" s="245">
        <v>126.482</v>
      </c>
      <c r="U26" s="245">
        <v>5.2182000000000004</v>
      </c>
      <c r="V26" s="245">
        <v>5.1637000000000004</v>
      </c>
      <c r="W26" s="245">
        <v>8.7024000000000008</v>
      </c>
      <c r="X26" s="245">
        <v>0</v>
      </c>
      <c r="Y26" s="245">
        <v>8.4675999999999991</v>
      </c>
      <c r="Z26" s="245">
        <v>6.1612</v>
      </c>
      <c r="AA26" s="245">
        <v>-61.8</v>
      </c>
      <c r="AB26" s="245">
        <v>113</v>
      </c>
      <c r="AC26" s="245">
        <v>-75.769000000000005</v>
      </c>
      <c r="AD26" s="245">
        <v>-75.72</v>
      </c>
      <c r="AE26" s="245">
        <v>21.100999999999999</v>
      </c>
      <c r="AF26" s="245">
        <v>11.1</v>
      </c>
      <c r="AG26" s="245">
        <v>0</v>
      </c>
      <c r="AH26" s="245">
        <v>9.8248999999999995</v>
      </c>
      <c r="AI26" s="245">
        <v>0.25</v>
      </c>
      <c r="AJ26" s="245">
        <v>-69.069000000000003</v>
      </c>
      <c r="AK26" s="245">
        <v>-69.16</v>
      </c>
      <c r="AL26" s="245">
        <v>-58.83</v>
      </c>
      <c r="AM26" s="245">
        <v>71.37</v>
      </c>
      <c r="AN26" s="245">
        <v>70.3</v>
      </c>
      <c r="AO26" s="245">
        <v>15.974</v>
      </c>
      <c r="AP26" s="245">
        <v>0.64610000000000001</v>
      </c>
      <c r="AQ26" s="245">
        <v>59.384999999999998</v>
      </c>
      <c r="AR26" s="245">
        <v>61.628999999999998</v>
      </c>
      <c r="AS26" s="245">
        <v>25.762</v>
      </c>
      <c r="AT26" s="245">
        <v>-53.314999999999998</v>
      </c>
      <c r="AU26" s="245">
        <v>0</v>
      </c>
      <c r="AV26" s="245">
        <v>26.305</v>
      </c>
      <c r="AW26" s="245">
        <v>22.896999999999998</v>
      </c>
      <c r="AX26" s="245">
        <v>151.1</v>
      </c>
      <c r="AY26" s="245">
        <v>153.51</v>
      </c>
      <c r="AZ26" s="245">
        <v>2.6335999999999999</v>
      </c>
      <c r="BA26" s="245">
        <v>13.526</v>
      </c>
      <c r="BB26" s="245">
        <v>-287.73</v>
      </c>
      <c r="BC26" s="245">
        <v>26.363</v>
      </c>
      <c r="BD26" s="245">
        <v>-12.699</v>
      </c>
      <c r="BE26" s="245">
        <v>-12.599</v>
      </c>
      <c r="BF26" s="245">
        <v>59.093000000000004</v>
      </c>
      <c r="BG26" s="245">
        <v>0</v>
      </c>
      <c r="BH26" s="245">
        <v>-5.2114000000000003</v>
      </c>
      <c r="BI26" s="245">
        <v>-67.102000000000004</v>
      </c>
      <c r="BJ26" s="245">
        <v>-44.122999999999998</v>
      </c>
      <c r="BK26" s="245">
        <v>-0.64349999999999996</v>
      </c>
      <c r="BL26" s="245">
        <v>12.444000000000001</v>
      </c>
      <c r="BM26" s="245">
        <v>8.4245000000000001</v>
      </c>
      <c r="BN26" s="245">
        <v>316.11</v>
      </c>
      <c r="BO26" s="245">
        <v>52.43</v>
      </c>
      <c r="BP26" s="245">
        <v>52.460999999999999</v>
      </c>
      <c r="BQ26" s="245">
        <v>0</v>
      </c>
      <c r="BR26" s="245">
        <v>227.78</v>
      </c>
      <c r="BS26" s="245">
        <v>40.976999999999997</v>
      </c>
      <c r="BT26" s="245">
        <v>-125.67</v>
      </c>
      <c r="BU26" s="245">
        <v>128.33000000000001</v>
      </c>
      <c r="BV26" s="245">
        <v>66.872</v>
      </c>
      <c r="BW26" s="245">
        <v>21.399000000000001</v>
      </c>
      <c r="BX26" s="245">
        <v>18.638999999999999</v>
      </c>
      <c r="BY26" s="245">
        <v>41.97</v>
      </c>
      <c r="BZ26" s="245">
        <v>59.5</v>
      </c>
      <c r="CA26" s="245">
        <v>-74.742999999999995</v>
      </c>
      <c r="CB26" s="245">
        <v>-74.876999999999995</v>
      </c>
      <c r="CC26" s="245">
        <v>154.1</v>
      </c>
      <c r="CD26" s="245">
        <v>154.04</v>
      </c>
      <c r="CE26" s="245">
        <v>34.585999999999999</v>
      </c>
      <c r="CF26" s="245">
        <v>-93.936000000000007</v>
      </c>
      <c r="CG26" s="245">
        <v>-94.441999999999993</v>
      </c>
      <c r="CH26" s="245">
        <v>6.4684999999999997</v>
      </c>
      <c r="CI26" s="245">
        <v>-72.781000000000006</v>
      </c>
      <c r="CJ26" s="245">
        <v>19.57</v>
      </c>
      <c r="CK26" s="245">
        <v>25.984999999999999</v>
      </c>
      <c r="CL26" s="245">
        <v>11.898999999999999</v>
      </c>
      <c r="CM26" s="245">
        <v>150</v>
      </c>
      <c r="CN26" s="245">
        <v>-12.728999999999999</v>
      </c>
      <c r="CO26" s="245">
        <v>11.585000000000001</v>
      </c>
      <c r="CP26" s="245">
        <v>10.573</v>
      </c>
      <c r="CQ26" s="245">
        <v>12.718</v>
      </c>
      <c r="CR26" s="245">
        <v>-10.568</v>
      </c>
      <c r="CS26" s="245">
        <v>-10.282</v>
      </c>
      <c r="CT26" s="245">
        <v>31.777000000000001</v>
      </c>
      <c r="CU26" s="245">
        <v>-53.091999999999999</v>
      </c>
      <c r="CV26" s="245">
        <v>29.248000000000001</v>
      </c>
      <c r="CW26" s="245">
        <v>11.305</v>
      </c>
      <c r="CX26" s="245">
        <v>12.148999999999999</v>
      </c>
      <c r="CY26" s="245">
        <v>55.689</v>
      </c>
      <c r="CZ26" s="245">
        <v>40.085000000000001</v>
      </c>
      <c r="DA26" s="245">
        <v>37.944000000000003</v>
      </c>
      <c r="DB26" s="245">
        <v>-29.318999999999999</v>
      </c>
      <c r="DC26" s="245">
        <v>-2.3862999999999999</v>
      </c>
      <c r="DD26" s="245">
        <v>73.209000000000003</v>
      </c>
      <c r="DE26" s="245">
        <v>73.491</v>
      </c>
      <c r="DF26" s="245">
        <v>-96.61</v>
      </c>
      <c r="DG26" s="245">
        <v>-2.0000000000000001E-4</v>
      </c>
      <c r="DH26" s="245">
        <v>-17.834</v>
      </c>
      <c r="DI26" s="245">
        <v>-73.5</v>
      </c>
      <c r="DJ26" s="245">
        <v>-73.599000000000004</v>
      </c>
      <c r="DK26" s="245">
        <v>29.681999999999999</v>
      </c>
      <c r="DL26" s="245">
        <v>46.298000000000002</v>
      </c>
      <c r="DM26" s="245">
        <v>46.509</v>
      </c>
      <c r="DN26" s="245">
        <v>66.814999999999998</v>
      </c>
      <c r="DO26" s="245">
        <v>45.87</v>
      </c>
      <c r="DP26" s="245">
        <v>-3.3</v>
      </c>
      <c r="DQ26" s="245">
        <v>47.195999999999998</v>
      </c>
      <c r="DR26" s="245">
        <v>94.576999999999998</v>
      </c>
      <c r="DS26" s="245">
        <v>-28.69</v>
      </c>
      <c r="DT26" s="245">
        <v>-28.969000000000001</v>
      </c>
      <c r="DU26" s="245">
        <v>108.63</v>
      </c>
      <c r="DV26" s="245">
        <v>55.52</v>
      </c>
      <c r="DW26" s="245">
        <v>99.29</v>
      </c>
      <c r="DX26" s="245">
        <v>98.018000000000001</v>
      </c>
      <c r="DY26" s="245">
        <v>-69.427000000000007</v>
      </c>
      <c r="DZ26" s="245">
        <v>-69.19</v>
      </c>
      <c r="EA26" s="245">
        <v>158.11000000000001</v>
      </c>
      <c r="EB26" s="245">
        <v>122.5</v>
      </c>
      <c r="EC26" s="245">
        <v>115.68</v>
      </c>
      <c r="ED26" s="245">
        <v>120.39</v>
      </c>
      <c r="EE26" s="245">
        <v>36.517000000000003</v>
      </c>
      <c r="EF26" s="245">
        <v>15.224</v>
      </c>
      <c r="EG26" s="245">
        <v>-29.122</v>
      </c>
      <c r="EH26" s="245">
        <v>0</v>
      </c>
      <c r="EI26" s="245">
        <v>-16.068000000000001</v>
      </c>
      <c r="EJ26" s="245">
        <v>0</v>
      </c>
      <c r="EK26" s="245">
        <v>-18.777999999999999</v>
      </c>
      <c r="EL26" s="245">
        <v>-16.59</v>
      </c>
      <c r="EM26" s="245">
        <v>31.585000000000001</v>
      </c>
      <c r="EN26" s="245">
        <v>-46.341000000000001</v>
      </c>
      <c r="EO26" s="245">
        <v>-43.633000000000003</v>
      </c>
      <c r="EP26" s="245">
        <v>133.69</v>
      </c>
      <c r="EQ26" s="245">
        <v>-61.508000000000003</v>
      </c>
      <c r="ER26" s="245">
        <v>-62.191000000000003</v>
      </c>
      <c r="ES26" s="245">
        <v>19.468</v>
      </c>
      <c r="ET26" s="245">
        <v>0</v>
      </c>
      <c r="EU26" s="245">
        <v>-4.7698999999999998</v>
      </c>
      <c r="EV26" s="245">
        <v>101.09</v>
      </c>
      <c r="EW26" s="245">
        <v>0</v>
      </c>
      <c r="EX26" s="245">
        <v>-144.94999999999999</v>
      </c>
      <c r="EY26" s="245">
        <v>-37.551000000000002</v>
      </c>
      <c r="EZ26" s="245">
        <v>-36.265000000000001</v>
      </c>
      <c r="FA26" s="245">
        <v>6.6261000000000001</v>
      </c>
      <c r="FB26" s="245">
        <v>-11.464</v>
      </c>
      <c r="FC26" s="245">
        <v>-12.423</v>
      </c>
      <c r="FD26" s="245">
        <v>24.774000000000001</v>
      </c>
      <c r="FE26" s="245">
        <v>0</v>
      </c>
      <c r="FF26" s="245">
        <v>0</v>
      </c>
      <c r="FG26" s="245">
        <v>0</v>
      </c>
      <c r="FH26" s="245">
        <v>0</v>
      </c>
      <c r="FI26" s="245">
        <v>0</v>
      </c>
      <c r="FJ26" s="245">
        <v>74.852000000000004</v>
      </c>
      <c r="FK26" s="245">
        <v>74.685000000000002</v>
      </c>
      <c r="FL26" s="245">
        <v>-70.164000000000001</v>
      </c>
      <c r="FM26" s="245">
        <v>73.043999999999997</v>
      </c>
      <c r="FN26" s="245">
        <v>71.608000000000004</v>
      </c>
      <c r="FO26" s="245">
        <v>-34.991</v>
      </c>
      <c r="FP26" s="245">
        <v>-26.045000000000002</v>
      </c>
      <c r="FQ26" s="245">
        <v>-40.698999999999998</v>
      </c>
      <c r="FR26" s="245">
        <v>-39.209000000000003</v>
      </c>
      <c r="FS26" s="245">
        <v>13.872</v>
      </c>
      <c r="FT26" s="245">
        <v>0.8206</v>
      </c>
      <c r="FU26" s="245">
        <v>-8.5799000000000003</v>
      </c>
      <c r="FV26" s="245">
        <v>16.440000000000001</v>
      </c>
      <c r="FW26" s="245">
        <v>-40.509</v>
      </c>
      <c r="FX26" s="245">
        <v>10.852</v>
      </c>
      <c r="FY26" s="245">
        <v>-15.192</v>
      </c>
      <c r="FZ26" s="245">
        <v>4.42</v>
      </c>
      <c r="GA26" s="245">
        <v>8.0490999999999993</v>
      </c>
      <c r="GB26" s="245">
        <v>16.408999999999999</v>
      </c>
      <c r="GC26" s="245">
        <v>27.744</v>
      </c>
      <c r="GD26" s="245">
        <v>35.533999999999999</v>
      </c>
      <c r="GE26" s="245">
        <v>16.59</v>
      </c>
      <c r="GF26" s="245">
        <v>81</v>
      </c>
      <c r="GG26" s="245">
        <v>19.798999999999999</v>
      </c>
      <c r="GH26" s="245">
        <v>-20.291</v>
      </c>
      <c r="GI26" s="245">
        <v>-3.6240999999999999</v>
      </c>
      <c r="GJ26" s="245">
        <v>3.9378000000000002</v>
      </c>
      <c r="GK26" s="245">
        <v>1.1516</v>
      </c>
      <c r="GL26" s="245">
        <v>6.3799999999999996E-2</v>
      </c>
      <c r="GM26" s="245">
        <v>0</v>
      </c>
      <c r="GN26" s="245">
        <v>-12.632999999999999</v>
      </c>
      <c r="GO26" s="245">
        <v>-30.143999999999998</v>
      </c>
      <c r="GP26" s="245">
        <v>28.574999999999999</v>
      </c>
      <c r="GQ26" s="245">
        <v>46.972999999999999</v>
      </c>
      <c r="GR26" s="245">
        <v>106.65</v>
      </c>
      <c r="GS26" s="245">
        <v>59.847000000000001</v>
      </c>
      <c r="GT26" s="245">
        <v>-170.77</v>
      </c>
      <c r="GU26" s="245">
        <v>-17.457999999999998</v>
      </c>
      <c r="GV26" s="245">
        <v>36.473999999999997</v>
      </c>
      <c r="GW26" s="245">
        <v>-30.192</v>
      </c>
      <c r="GX26" s="245">
        <v>10.816000000000001</v>
      </c>
      <c r="GY26" s="245">
        <v>0</v>
      </c>
      <c r="GZ26" s="245">
        <v>0</v>
      </c>
      <c r="HA26" s="245">
        <v>11.785</v>
      </c>
      <c r="HB26" s="245">
        <v>192.05</v>
      </c>
      <c r="HC26" s="245">
        <v>190.76</v>
      </c>
      <c r="HD26" s="245">
        <v>195.3</v>
      </c>
      <c r="HE26" s="245">
        <v>-194.26</v>
      </c>
      <c r="HF26" s="245">
        <v>-374.13</v>
      </c>
      <c r="HG26" s="245">
        <v>377.07</v>
      </c>
      <c r="HH26" s="245">
        <v>373.27</v>
      </c>
      <c r="HI26" s="245">
        <v>-185.86</v>
      </c>
      <c r="HJ26" s="245">
        <v>-181.95</v>
      </c>
      <c r="HK26" s="245">
        <v>-57.225999999999999</v>
      </c>
      <c r="HL26" s="245">
        <v>-48.906999999999996</v>
      </c>
      <c r="HM26" s="245">
        <v>65.269000000000005</v>
      </c>
      <c r="HN26" s="245">
        <v>64.438999999999993</v>
      </c>
      <c r="HO26" s="245">
        <v>-154.30000000000001</v>
      </c>
      <c r="HP26" s="245">
        <v>-149.65</v>
      </c>
      <c r="HQ26" s="245">
        <v>25.611999999999998</v>
      </c>
      <c r="HR26" s="245">
        <v>24.986000000000001</v>
      </c>
      <c r="HS26" s="245">
        <v>36.527000000000001</v>
      </c>
      <c r="HT26" s="245">
        <v>36.530999999999999</v>
      </c>
      <c r="HU26" s="245">
        <v>122.72</v>
      </c>
      <c r="HV26" s="245">
        <v>122.19</v>
      </c>
      <c r="HW26" s="245">
        <v>51.298999999999999</v>
      </c>
      <c r="HX26" s="245">
        <v>50.798999999999999</v>
      </c>
      <c r="HY26" s="245">
        <v>21.863</v>
      </c>
      <c r="HZ26" s="245">
        <v>-64.08</v>
      </c>
      <c r="IA26" s="245">
        <v>-334.52</v>
      </c>
      <c r="IB26" s="245">
        <v>77.188999999999993</v>
      </c>
      <c r="IC26" s="245">
        <v>76.959999999999994</v>
      </c>
      <c r="ID26" s="245">
        <v>5.5998999999999999</v>
      </c>
      <c r="IE26" s="245">
        <v>22</v>
      </c>
      <c r="IF26" s="245">
        <v>-22.6</v>
      </c>
      <c r="IG26" s="245">
        <v>-21.798999999999999</v>
      </c>
      <c r="IH26" s="245">
        <v>1.2569999999999999</v>
      </c>
      <c r="II26" s="245">
        <v>1.1407</v>
      </c>
      <c r="IJ26" s="245">
        <v>-372.1</v>
      </c>
      <c r="IK26" s="245">
        <v>30.5</v>
      </c>
      <c r="IL26" s="245">
        <v>0</v>
      </c>
      <c r="IM26" s="245">
        <v>342.33</v>
      </c>
      <c r="IN26" s="245">
        <v>0</v>
      </c>
      <c r="IO26" s="245">
        <v>-335.06</v>
      </c>
      <c r="IP26" s="245">
        <v>334.92</v>
      </c>
      <c r="IQ26" s="245">
        <v>-136.07</v>
      </c>
      <c r="IR26" s="245">
        <v>25.143999999999998</v>
      </c>
      <c r="IS26" s="245">
        <v>-328.14</v>
      </c>
      <c r="IT26" s="245">
        <v>93.1</v>
      </c>
      <c r="IU26" s="245">
        <v>93.591999999999999</v>
      </c>
      <c r="IV26" s="245">
        <v>142.62</v>
      </c>
      <c r="IW26" s="245">
        <v>0</v>
      </c>
      <c r="IX26" s="245">
        <v>-23.859000000000002</v>
      </c>
      <c r="IY26" s="245">
        <v>-23.09</v>
      </c>
      <c r="IZ26" s="245">
        <v>23.733000000000001</v>
      </c>
      <c r="JA26" s="245">
        <v>-8.5433000000000003</v>
      </c>
      <c r="JB26" s="245">
        <v>30.954999999999998</v>
      </c>
      <c r="JC26" s="245">
        <v>33.279000000000003</v>
      </c>
      <c r="JD26" s="245">
        <v>4.6388999999999996</v>
      </c>
      <c r="JE26" s="245">
        <v>4.6289999999999996</v>
      </c>
      <c r="JF26" s="245">
        <v>-32.158999999999999</v>
      </c>
      <c r="JG26" s="245">
        <v>14.88</v>
      </c>
      <c r="JH26" s="245">
        <v>14.06</v>
      </c>
      <c r="JI26" s="245">
        <v>-15.321</v>
      </c>
      <c r="JJ26" s="245">
        <v>-41.661000000000001</v>
      </c>
      <c r="JK26" s="245">
        <v>-14.94</v>
      </c>
      <c r="JL26" s="245">
        <v>47.098999999999997</v>
      </c>
      <c r="JM26" s="245">
        <v>54.215000000000003</v>
      </c>
      <c r="JN26" s="245">
        <v>55.08</v>
      </c>
      <c r="JO26" s="245">
        <v>0</v>
      </c>
      <c r="JP26" s="245">
        <v>0</v>
      </c>
      <c r="JQ26" s="245">
        <v>42.061</v>
      </c>
      <c r="JR26" s="245">
        <v>41.453000000000003</v>
      </c>
      <c r="JS26" s="245">
        <v>43.966000000000001</v>
      </c>
      <c r="JT26" s="245">
        <v>0</v>
      </c>
      <c r="JU26" s="245">
        <v>-21.5</v>
      </c>
      <c r="JV26" s="245">
        <v>-30.257999999999999</v>
      </c>
      <c r="JW26" s="245">
        <v>6.4699</v>
      </c>
      <c r="JX26" s="245">
        <v>8.6998999999999995</v>
      </c>
      <c r="JY26" s="245">
        <v>-44.362000000000002</v>
      </c>
      <c r="JZ26" s="245">
        <v>75.566000000000003</v>
      </c>
      <c r="KA26" s="245">
        <v>58.042000000000002</v>
      </c>
      <c r="KB26" s="245">
        <v>-43.71</v>
      </c>
      <c r="KC26" s="245">
        <v>-74.391999999999996</v>
      </c>
      <c r="KD26" s="245">
        <v>46.837000000000003</v>
      </c>
      <c r="KE26" s="245">
        <v>26.167999999999999</v>
      </c>
      <c r="KF26" s="245">
        <v>12.199</v>
      </c>
      <c r="KG26" s="245">
        <v>-12</v>
      </c>
      <c r="KH26" s="245">
        <v>0</v>
      </c>
      <c r="KI26" s="245">
        <v>200.55</v>
      </c>
    </row>
    <row r="27" spans="1:295" ht="18" customHeight="1" x14ac:dyDescent="0.35">
      <c r="A27" s="244" t="s">
        <v>54</v>
      </c>
      <c r="B27" s="244" t="s">
        <v>746</v>
      </c>
      <c r="C27" s="245">
        <v>0</v>
      </c>
      <c r="D27" s="245">
        <v>19.111000000000001</v>
      </c>
      <c r="E27" s="245">
        <v>-37.835000000000001</v>
      </c>
      <c r="F27" s="245">
        <v>10.164999999999999</v>
      </c>
      <c r="G27" s="245">
        <v>23.847000000000001</v>
      </c>
      <c r="H27" s="245">
        <v>0</v>
      </c>
      <c r="I27" s="245">
        <v>47.234999999999999</v>
      </c>
      <c r="J27" s="245">
        <v>-55.281999999999996</v>
      </c>
      <c r="K27" s="245">
        <v>46.265000000000001</v>
      </c>
      <c r="L27" s="245">
        <v>23.719000000000001</v>
      </c>
      <c r="M27" s="245">
        <v>23.387</v>
      </c>
      <c r="N27" s="245">
        <v>-6.6599000000000004</v>
      </c>
      <c r="O27" s="245">
        <v>-23.425000000000001</v>
      </c>
      <c r="P27" s="245">
        <v>19.798999999999999</v>
      </c>
      <c r="Q27" s="245">
        <v>9.1079000000000008</v>
      </c>
      <c r="R27" s="245">
        <v>-19.798999999999999</v>
      </c>
      <c r="S27" s="245">
        <v>12.999000000000001</v>
      </c>
      <c r="T27" s="245">
        <v>111.044</v>
      </c>
      <c r="U27" s="245">
        <v>5.7256</v>
      </c>
      <c r="V27" s="245">
        <v>5.6586999999999996</v>
      </c>
      <c r="W27" s="245">
        <v>9.2909000000000006</v>
      </c>
      <c r="X27" s="245">
        <v>0</v>
      </c>
      <c r="Y27" s="245">
        <v>8.0332000000000008</v>
      </c>
      <c r="Z27" s="245">
        <v>6.0185000000000004</v>
      </c>
      <c r="AA27" s="245">
        <v>-59.47</v>
      </c>
      <c r="AB27" s="245">
        <v>113</v>
      </c>
      <c r="AC27" s="245">
        <v>-73.588999999999999</v>
      </c>
      <c r="AD27" s="245">
        <v>-73.569000000000003</v>
      </c>
      <c r="AE27" s="245">
        <v>20.16</v>
      </c>
      <c r="AF27" s="245">
        <v>6.6599000000000004</v>
      </c>
      <c r="AG27" s="245">
        <v>22</v>
      </c>
      <c r="AH27" s="245">
        <v>9.8248999999999995</v>
      </c>
      <c r="AI27" s="245">
        <v>0.25</v>
      </c>
      <c r="AJ27" s="245">
        <v>-63.569000000000003</v>
      </c>
      <c r="AK27" s="245">
        <v>-64</v>
      </c>
      <c r="AL27" s="245">
        <v>-63.908999999999999</v>
      </c>
      <c r="AM27" s="245">
        <v>64.638999999999996</v>
      </c>
      <c r="AN27" s="245">
        <v>64.540000000000006</v>
      </c>
      <c r="AO27" s="245">
        <v>16.151</v>
      </c>
      <c r="AP27" s="245">
        <v>0.18720000000000001</v>
      </c>
      <c r="AQ27" s="245">
        <v>60.536999999999999</v>
      </c>
      <c r="AR27" s="245">
        <v>62.808</v>
      </c>
      <c r="AS27" s="245">
        <v>23.306999999999999</v>
      </c>
      <c r="AT27" s="245">
        <v>-50.904000000000003</v>
      </c>
      <c r="AU27" s="245">
        <v>0</v>
      </c>
      <c r="AV27" s="245">
        <v>6.7751000000000001</v>
      </c>
      <c r="AW27" s="245">
        <v>6.7934999999999999</v>
      </c>
      <c r="AX27" s="245">
        <v>145.74</v>
      </c>
      <c r="AY27" s="245">
        <v>148.96</v>
      </c>
      <c r="AZ27" s="245">
        <v>0</v>
      </c>
      <c r="BA27" s="245">
        <v>-1.4878</v>
      </c>
      <c r="BB27" s="245">
        <v>-244.48</v>
      </c>
      <c r="BC27" s="245">
        <v>25.277000000000001</v>
      </c>
      <c r="BD27" s="245">
        <v>-12.798999999999999</v>
      </c>
      <c r="BE27" s="245">
        <v>-12.699</v>
      </c>
      <c r="BF27" s="245">
        <v>54.481999999999999</v>
      </c>
      <c r="BG27" s="245">
        <v>0</v>
      </c>
      <c r="BH27" s="245">
        <v>-5.3193000000000001</v>
      </c>
      <c r="BI27" s="245">
        <v>-67.102000000000004</v>
      </c>
      <c r="BJ27" s="245">
        <v>-41.146000000000001</v>
      </c>
      <c r="BK27" s="245">
        <v>3.9586999999999999</v>
      </c>
      <c r="BL27" s="245">
        <v>12.459</v>
      </c>
      <c r="BM27" s="245">
        <v>8.6262000000000008</v>
      </c>
      <c r="BN27" s="245">
        <v>275.73</v>
      </c>
      <c r="BO27" s="245">
        <v>51.057000000000002</v>
      </c>
      <c r="BP27" s="245">
        <v>50.965000000000003</v>
      </c>
      <c r="BQ27" s="245">
        <v>0</v>
      </c>
      <c r="BR27" s="245">
        <v>203.79</v>
      </c>
      <c r="BS27" s="245">
        <v>40.976999999999997</v>
      </c>
      <c r="BT27" s="245">
        <v>-107.79</v>
      </c>
      <c r="BU27" s="245">
        <v>108.41</v>
      </c>
      <c r="BV27" s="245">
        <v>0.13969999999999999</v>
      </c>
      <c r="BW27" s="245">
        <v>37.798999999999999</v>
      </c>
      <c r="BX27" s="245">
        <v>32.779000000000003</v>
      </c>
      <c r="BY27" s="245">
        <v>55.509</v>
      </c>
      <c r="BZ27" s="245">
        <v>77.760000000000005</v>
      </c>
      <c r="CA27" s="245">
        <v>-81.307000000000002</v>
      </c>
      <c r="CB27" s="245">
        <v>-80.905000000000001</v>
      </c>
      <c r="CC27" s="245">
        <v>159.1</v>
      </c>
      <c r="CD27" s="245">
        <v>159.93</v>
      </c>
      <c r="CE27" s="245">
        <v>32.040999999999997</v>
      </c>
      <c r="CF27" s="245">
        <v>-93.006</v>
      </c>
      <c r="CG27" s="245">
        <v>-92.548000000000002</v>
      </c>
      <c r="CH27" s="245">
        <v>9.9230999999999998</v>
      </c>
      <c r="CI27" s="245">
        <v>-74.290999999999997</v>
      </c>
      <c r="CJ27" s="245">
        <v>19.57</v>
      </c>
      <c r="CK27" s="245">
        <v>25.984999999999999</v>
      </c>
      <c r="CL27" s="245">
        <v>18.399000000000001</v>
      </c>
      <c r="CM27" s="245">
        <v>147.5</v>
      </c>
      <c r="CN27" s="245">
        <v>-12.81</v>
      </c>
      <c r="CO27" s="245">
        <v>24.84</v>
      </c>
      <c r="CP27" s="245">
        <v>24.071999999999999</v>
      </c>
      <c r="CQ27" s="245">
        <v>25.254000000000001</v>
      </c>
      <c r="CR27" s="245">
        <v>28.998000000000001</v>
      </c>
      <c r="CS27" s="245">
        <v>30.045000000000002</v>
      </c>
      <c r="CT27" s="245">
        <v>29.68</v>
      </c>
      <c r="CU27" s="245">
        <v>-46.055999999999997</v>
      </c>
      <c r="CV27" s="245">
        <v>17.292999999999999</v>
      </c>
      <c r="CW27" s="245">
        <v>11.913</v>
      </c>
      <c r="CX27" s="245">
        <v>16.408999999999999</v>
      </c>
      <c r="CY27" s="245">
        <v>54.15</v>
      </c>
      <c r="CZ27" s="245">
        <v>41.96</v>
      </c>
      <c r="DA27" s="245">
        <v>39.701000000000001</v>
      </c>
      <c r="DB27" s="245">
        <v>-30.109000000000002</v>
      </c>
      <c r="DC27" s="245">
        <v>-2.2606999999999999</v>
      </c>
      <c r="DD27" s="245">
        <v>75.41</v>
      </c>
      <c r="DE27" s="245">
        <v>73.5</v>
      </c>
      <c r="DF27" s="245">
        <v>-103.24</v>
      </c>
      <c r="DG27" s="245">
        <v>-1E-4</v>
      </c>
      <c r="DH27" s="245">
        <v>-18.471</v>
      </c>
      <c r="DI27" s="245">
        <v>-78.8</v>
      </c>
      <c r="DJ27" s="245">
        <v>-79.8</v>
      </c>
      <c r="DK27" s="245">
        <v>29.363</v>
      </c>
      <c r="DL27" s="245">
        <v>49.226999999999997</v>
      </c>
      <c r="DM27" s="245">
        <v>49.326999999999998</v>
      </c>
      <c r="DN27" s="245">
        <v>71.501999999999995</v>
      </c>
      <c r="DO27" s="245">
        <v>48.94</v>
      </c>
      <c r="DP27" s="245">
        <v>-3.87</v>
      </c>
      <c r="DQ27" s="245">
        <v>48.113999999999997</v>
      </c>
      <c r="DR27" s="245">
        <v>117.67</v>
      </c>
      <c r="DS27" s="245">
        <v>-28.73</v>
      </c>
      <c r="DT27" s="245">
        <v>-29.219000000000001</v>
      </c>
      <c r="DU27" s="245">
        <v>111.05</v>
      </c>
      <c r="DV27" s="245">
        <v>57.27</v>
      </c>
      <c r="DW27" s="245">
        <v>104.12</v>
      </c>
      <c r="DX27" s="245">
        <v>100.49</v>
      </c>
      <c r="DY27" s="245">
        <v>-74.942999999999998</v>
      </c>
      <c r="DZ27" s="245">
        <v>-72.063000000000002</v>
      </c>
      <c r="EA27" s="245">
        <v>161.51</v>
      </c>
      <c r="EB27" s="245">
        <v>129.44</v>
      </c>
      <c r="EC27" s="245">
        <v>122.49</v>
      </c>
      <c r="ED27" s="245">
        <v>123.84</v>
      </c>
      <c r="EE27" s="245">
        <v>29.518000000000001</v>
      </c>
      <c r="EF27" s="245">
        <v>8.1217000000000006</v>
      </c>
      <c r="EG27" s="245">
        <v>-30.7</v>
      </c>
      <c r="EH27" s="245">
        <v>0</v>
      </c>
      <c r="EI27" s="245">
        <v>-16.530999999999999</v>
      </c>
      <c r="EJ27" s="245">
        <v>0</v>
      </c>
      <c r="EK27" s="245">
        <v>-19.056999999999999</v>
      </c>
      <c r="EL27" s="245">
        <v>-16.651</v>
      </c>
      <c r="EM27" s="245">
        <v>41.716999999999999</v>
      </c>
      <c r="EN27" s="245">
        <v>-66.347999999999999</v>
      </c>
      <c r="EO27" s="245">
        <v>-62.395000000000003</v>
      </c>
      <c r="EP27" s="245">
        <v>107.56</v>
      </c>
      <c r="EQ27" s="245">
        <v>-57.588000000000001</v>
      </c>
      <c r="ER27" s="245">
        <v>-58.634999999999998</v>
      </c>
      <c r="ES27" s="245">
        <v>27.010999999999999</v>
      </c>
      <c r="ET27" s="245">
        <v>0</v>
      </c>
      <c r="EU27" s="245">
        <v>-6.8198999999999996</v>
      </c>
      <c r="EV27" s="245">
        <v>98.599000000000004</v>
      </c>
      <c r="EW27" s="245">
        <v>0</v>
      </c>
      <c r="EX27" s="245">
        <v>-182.89</v>
      </c>
      <c r="EY27" s="245">
        <v>-38.054000000000002</v>
      </c>
      <c r="EZ27" s="245">
        <v>-36.901000000000003</v>
      </c>
      <c r="FA27" s="245">
        <v>7.22</v>
      </c>
      <c r="FB27" s="245">
        <v>-1.8803000000000001</v>
      </c>
      <c r="FC27" s="245">
        <v>-11.682</v>
      </c>
      <c r="FD27" s="245">
        <v>24.981999999999999</v>
      </c>
      <c r="FE27" s="245">
        <v>0</v>
      </c>
      <c r="FF27" s="245">
        <v>0</v>
      </c>
      <c r="FG27" s="245">
        <v>0</v>
      </c>
      <c r="FH27" s="245">
        <v>0</v>
      </c>
      <c r="FI27" s="245">
        <v>0</v>
      </c>
      <c r="FJ27" s="245">
        <v>82.052999999999997</v>
      </c>
      <c r="FK27" s="245">
        <v>81.551000000000002</v>
      </c>
      <c r="FL27" s="245">
        <v>-81.718000000000004</v>
      </c>
      <c r="FM27" s="245">
        <v>76.456000000000003</v>
      </c>
      <c r="FN27" s="245">
        <v>76.686999999999998</v>
      </c>
      <c r="FO27" s="245">
        <v>-45.021999999999998</v>
      </c>
      <c r="FP27" s="245">
        <v>-39.064</v>
      </c>
      <c r="FQ27" s="245">
        <v>-40.698999999999998</v>
      </c>
      <c r="FR27" s="245">
        <v>-40.478999999999999</v>
      </c>
      <c r="FS27" s="245">
        <v>13.565</v>
      </c>
      <c r="FT27" s="245">
        <v>0.7974</v>
      </c>
      <c r="FU27" s="245">
        <v>-8.5398999999999994</v>
      </c>
      <c r="FV27" s="245">
        <v>16.329999999999998</v>
      </c>
      <c r="FW27" s="245">
        <v>-42.646999999999998</v>
      </c>
      <c r="FX27" s="245">
        <v>10.911</v>
      </c>
      <c r="FY27" s="245">
        <v>-15.045999999999999</v>
      </c>
      <c r="FZ27" s="245">
        <v>4.1649000000000003</v>
      </c>
      <c r="GA27" s="245">
        <v>8.0763999999999996</v>
      </c>
      <c r="GB27" s="245">
        <v>17.149000000000001</v>
      </c>
      <c r="GC27" s="245">
        <v>39.18</v>
      </c>
      <c r="GD27" s="245">
        <v>46.715000000000003</v>
      </c>
      <c r="GE27" s="245">
        <v>16.34</v>
      </c>
      <c r="GF27" s="245">
        <v>82.692999999999998</v>
      </c>
      <c r="GG27" s="245">
        <v>19.798999999999999</v>
      </c>
      <c r="GH27" s="245">
        <v>-19.033000000000001</v>
      </c>
      <c r="GI27" s="245">
        <v>-3.3243</v>
      </c>
      <c r="GJ27" s="245">
        <v>3.6267</v>
      </c>
      <c r="GK27" s="245">
        <v>1.2468999999999999</v>
      </c>
      <c r="GL27" s="245">
        <v>6.3799999999999996E-2</v>
      </c>
      <c r="GM27" s="245">
        <v>0</v>
      </c>
      <c r="GN27" s="245">
        <v>-13.478999999999999</v>
      </c>
      <c r="GO27" s="245">
        <v>-30.027999999999999</v>
      </c>
      <c r="GP27" s="245">
        <v>29.462</v>
      </c>
      <c r="GQ27" s="245">
        <v>46.972999999999999</v>
      </c>
      <c r="GR27" s="245">
        <v>106.87</v>
      </c>
      <c r="GS27" s="245">
        <v>58.405999999999999</v>
      </c>
      <c r="GT27" s="245">
        <v>-166.75</v>
      </c>
      <c r="GU27" s="245">
        <v>-17.895</v>
      </c>
      <c r="GV27" s="245">
        <v>36.465000000000003</v>
      </c>
      <c r="GW27" s="245">
        <v>-32.228999999999999</v>
      </c>
      <c r="GX27" s="245">
        <v>10.81</v>
      </c>
      <c r="GY27" s="245">
        <v>0</v>
      </c>
      <c r="GZ27" s="245">
        <v>0</v>
      </c>
      <c r="HA27" s="245">
        <v>12</v>
      </c>
      <c r="HB27" s="245">
        <v>196.3</v>
      </c>
      <c r="HC27" s="245">
        <v>193.7</v>
      </c>
      <c r="HD27" s="245">
        <v>195.69</v>
      </c>
      <c r="HE27" s="245">
        <v>-195.93</v>
      </c>
      <c r="HF27" s="245">
        <v>-378.18</v>
      </c>
      <c r="HG27" s="245">
        <v>383.12</v>
      </c>
      <c r="HH27" s="245">
        <v>379.37</v>
      </c>
      <c r="HI27" s="245">
        <v>-185.12</v>
      </c>
      <c r="HJ27" s="245">
        <v>-185.89</v>
      </c>
      <c r="HK27" s="245">
        <v>-56.802</v>
      </c>
      <c r="HL27" s="245">
        <v>-47.966999999999999</v>
      </c>
      <c r="HM27" s="245">
        <v>67.42</v>
      </c>
      <c r="HN27" s="245">
        <v>68.096999999999994</v>
      </c>
      <c r="HO27" s="245">
        <v>-154.30000000000001</v>
      </c>
      <c r="HP27" s="245">
        <v>-149.65</v>
      </c>
      <c r="HQ27" s="245">
        <v>25.26</v>
      </c>
      <c r="HR27" s="245">
        <v>24.556999999999999</v>
      </c>
      <c r="HS27" s="245">
        <v>37.715000000000003</v>
      </c>
      <c r="HT27" s="245">
        <v>37.362000000000002</v>
      </c>
      <c r="HU27" s="245">
        <v>122.87</v>
      </c>
      <c r="HV27" s="245">
        <v>122.55</v>
      </c>
      <c r="HW27" s="245">
        <v>50.798999999999999</v>
      </c>
      <c r="HX27" s="245">
        <v>50</v>
      </c>
      <c r="HY27" s="245">
        <v>21.863</v>
      </c>
      <c r="HZ27" s="245">
        <v>-67.680000000000007</v>
      </c>
      <c r="IA27" s="245">
        <v>-340.69</v>
      </c>
      <c r="IB27" s="245">
        <v>81.007999999999996</v>
      </c>
      <c r="IC27" s="245">
        <v>80.542000000000002</v>
      </c>
      <c r="ID27" s="245">
        <v>5.4</v>
      </c>
      <c r="IE27" s="245">
        <v>20.5</v>
      </c>
      <c r="IF27" s="245">
        <v>-25</v>
      </c>
      <c r="IG27" s="245">
        <v>-24.399000000000001</v>
      </c>
      <c r="IH27" s="245">
        <v>1.4852000000000001</v>
      </c>
      <c r="II27" s="245">
        <v>1.2642</v>
      </c>
      <c r="IJ27" s="245">
        <v>-373.86</v>
      </c>
      <c r="IK27" s="245">
        <v>29.771000000000001</v>
      </c>
      <c r="IL27" s="245">
        <v>0</v>
      </c>
      <c r="IM27" s="245">
        <v>338.95</v>
      </c>
      <c r="IN27" s="245">
        <v>0</v>
      </c>
      <c r="IO27" s="245">
        <v>-333.96</v>
      </c>
      <c r="IP27" s="245">
        <v>336.55</v>
      </c>
      <c r="IQ27" s="245">
        <v>-141.11000000000001</v>
      </c>
      <c r="IR27" s="245">
        <v>24.739000000000001</v>
      </c>
      <c r="IS27" s="245">
        <v>-336.5</v>
      </c>
      <c r="IT27" s="245">
        <v>92.77</v>
      </c>
      <c r="IU27" s="245">
        <v>93.653000000000006</v>
      </c>
      <c r="IV27" s="245">
        <v>144.32</v>
      </c>
      <c r="IW27" s="245">
        <v>0</v>
      </c>
      <c r="IX27" s="245">
        <v>-22.132999999999999</v>
      </c>
      <c r="IY27" s="245">
        <v>-21.295999999999999</v>
      </c>
      <c r="IZ27" s="245">
        <v>22.907</v>
      </c>
      <c r="JA27" s="245">
        <v>-8.8839000000000006</v>
      </c>
      <c r="JB27" s="245">
        <v>30.954999999999998</v>
      </c>
      <c r="JC27" s="245">
        <v>32.56</v>
      </c>
      <c r="JD27" s="245">
        <v>4.7789000000000001</v>
      </c>
      <c r="JE27" s="245">
        <v>4.7908999999999997</v>
      </c>
      <c r="JF27" s="245">
        <v>-32</v>
      </c>
      <c r="JG27" s="245">
        <v>14.239000000000001</v>
      </c>
      <c r="JH27" s="245">
        <v>13.67</v>
      </c>
      <c r="JI27" s="245">
        <v>-15.233000000000001</v>
      </c>
      <c r="JJ27" s="245">
        <v>-41.573</v>
      </c>
      <c r="JK27" s="245">
        <v>-14.5</v>
      </c>
      <c r="JL27" s="245">
        <v>47.298999999999999</v>
      </c>
      <c r="JM27" s="245">
        <v>52.323999999999998</v>
      </c>
      <c r="JN27" s="245">
        <v>51.956000000000003</v>
      </c>
      <c r="JO27" s="245">
        <v>0</v>
      </c>
      <c r="JP27" s="245">
        <v>0</v>
      </c>
      <c r="JQ27" s="245">
        <v>44.493000000000002</v>
      </c>
      <c r="JR27" s="245">
        <v>42.883000000000003</v>
      </c>
      <c r="JS27" s="245">
        <v>44.901000000000003</v>
      </c>
      <c r="JT27" s="245">
        <v>0</v>
      </c>
      <c r="JU27" s="245">
        <v>-19.798999999999999</v>
      </c>
      <c r="JV27" s="245">
        <v>-29.768999999999998</v>
      </c>
      <c r="JW27" s="245">
        <v>6.6299000000000001</v>
      </c>
      <c r="JX27" s="245">
        <v>8.6998999999999995</v>
      </c>
      <c r="JY27" s="245">
        <v>-47.359000000000002</v>
      </c>
      <c r="JZ27" s="245">
        <v>75.790000000000006</v>
      </c>
      <c r="KA27" s="245">
        <v>57.622</v>
      </c>
      <c r="KB27" s="245">
        <v>-47.076999999999998</v>
      </c>
      <c r="KC27" s="245">
        <v>-75.024000000000001</v>
      </c>
      <c r="KD27" s="245">
        <v>47.061999999999998</v>
      </c>
      <c r="KE27" s="245">
        <v>27.053999999999998</v>
      </c>
      <c r="KF27" s="245">
        <v>10.1</v>
      </c>
      <c r="KG27" s="245">
        <v>-10.699</v>
      </c>
      <c r="KH27" s="245">
        <v>0</v>
      </c>
      <c r="KI27" s="245">
        <v>202.18</v>
      </c>
    </row>
    <row r="28" spans="1:295" ht="18" customHeight="1" x14ac:dyDescent="0.35">
      <c r="A28" s="244" t="s">
        <v>54</v>
      </c>
      <c r="B28" s="244" t="s">
        <v>747</v>
      </c>
      <c r="C28" s="245">
        <v>0</v>
      </c>
      <c r="D28" s="245">
        <v>18.86</v>
      </c>
      <c r="E28" s="245">
        <v>-37.616</v>
      </c>
      <c r="F28" s="245">
        <v>11.175000000000001</v>
      </c>
      <c r="G28" s="245">
        <v>24.614000000000001</v>
      </c>
      <c r="H28" s="245">
        <v>0</v>
      </c>
      <c r="I28" s="245">
        <v>48.688000000000002</v>
      </c>
      <c r="J28" s="245">
        <v>-56.469000000000001</v>
      </c>
      <c r="K28" s="245">
        <v>48.110999999999997</v>
      </c>
      <c r="L28" s="245">
        <v>24.306999999999999</v>
      </c>
      <c r="M28" s="245">
        <v>23.983000000000001</v>
      </c>
      <c r="N28" s="245">
        <v>-2.2200000000000002</v>
      </c>
      <c r="O28" s="245">
        <v>-23.744</v>
      </c>
      <c r="P28" s="245">
        <v>19.798999999999999</v>
      </c>
      <c r="Q28" s="245">
        <v>9.1079000000000008</v>
      </c>
      <c r="R28" s="245">
        <v>-19.798999999999999</v>
      </c>
      <c r="S28" s="245">
        <v>12.161</v>
      </c>
      <c r="T28" s="245">
        <v>114.5</v>
      </c>
      <c r="U28" s="245">
        <v>5.7865000000000002</v>
      </c>
      <c r="V28" s="245">
        <v>6.0446</v>
      </c>
      <c r="W28" s="245">
        <v>9.5747999999999998</v>
      </c>
      <c r="X28" s="245">
        <v>0</v>
      </c>
      <c r="Y28" s="245">
        <v>8.5068000000000001</v>
      </c>
      <c r="Z28" s="245">
        <v>5.8422999999999998</v>
      </c>
      <c r="AA28" s="245">
        <v>-60.46</v>
      </c>
      <c r="AB28" s="245">
        <v>113</v>
      </c>
      <c r="AC28" s="245">
        <v>-73.519000000000005</v>
      </c>
      <c r="AD28" s="245">
        <v>-73.319000000000003</v>
      </c>
      <c r="AE28" s="245">
        <v>21.335999999999999</v>
      </c>
      <c r="AF28" s="245">
        <v>2.2200000000000002</v>
      </c>
      <c r="AG28" s="245">
        <v>22</v>
      </c>
      <c r="AH28" s="245">
        <v>9.8248999999999995</v>
      </c>
      <c r="AI28" s="245">
        <v>0.25</v>
      </c>
      <c r="AJ28" s="245">
        <v>-70.338999999999999</v>
      </c>
      <c r="AK28" s="245">
        <v>-70.379000000000005</v>
      </c>
      <c r="AL28" s="245">
        <v>-50.61</v>
      </c>
      <c r="AM28" s="245">
        <v>71.08</v>
      </c>
      <c r="AN28" s="245">
        <v>71.558999999999997</v>
      </c>
      <c r="AO28" s="245">
        <v>16</v>
      </c>
      <c r="AP28" s="245">
        <v>0.28660000000000002</v>
      </c>
      <c r="AQ28" s="245">
        <v>62.228999999999999</v>
      </c>
      <c r="AR28" s="245">
        <v>64.085999999999999</v>
      </c>
      <c r="AS28" s="245">
        <v>16.574000000000002</v>
      </c>
      <c r="AT28" s="245">
        <v>-54.387</v>
      </c>
      <c r="AU28" s="245">
        <v>0</v>
      </c>
      <c r="AV28" s="245">
        <v>26.414000000000001</v>
      </c>
      <c r="AW28" s="245">
        <v>28.047999999999998</v>
      </c>
      <c r="AX28" s="245">
        <v>138.91</v>
      </c>
      <c r="AY28" s="245">
        <v>142.26</v>
      </c>
      <c r="AZ28" s="245">
        <v>3.157</v>
      </c>
      <c r="BA28" s="245">
        <v>16.951000000000001</v>
      </c>
      <c r="BB28" s="245">
        <v>-260.58999999999997</v>
      </c>
      <c r="BC28" s="245">
        <v>25.710999999999999</v>
      </c>
      <c r="BD28" s="245">
        <v>-12.398999999999999</v>
      </c>
      <c r="BE28" s="245">
        <v>-12.499000000000001</v>
      </c>
      <c r="BF28" s="245">
        <v>59.947000000000003</v>
      </c>
      <c r="BG28" s="245">
        <v>0</v>
      </c>
      <c r="BH28" s="245">
        <v>-5.1128999999999998</v>
      </c>
      <c r="BI28" s="245">
        <v>-67.102000000000004</v>
      </c>
      <c r="BJ28" s="245">
        <v>-39.731999999999999</v>
      </c>
      <c r="BK28" s="245">
        <v>4.8125999999999998</v>
      </c>
      <c r="BL28" s="245">
        <v>12.853</v>
      </c>
      <c r="BM28" s="245">
        <v>8.6702999999999992</v>
      </c>
      <c r="BN28" s="245">
        <v>290.7</v>
      </c>
      <c r="BO28" s="245">
        <v>55.542999999999999</v>
      </c>
      <c r="BP28" s="245">
        <v>55.055</v>
      </c>
      <c r="BQ28" s="245">
        <v>0</v>
      </c>
      <c r="BR28" s="245">
        <v>207.41</v>
      </c>
      <c r="BS28" s="245">
        <v>40.976999999999997</v>
      </c>
      <c r="BT28" s="245">
        <v>-101.93</v>
      </c>
      <c r="BU28" s="245">
        <v>104.36</v>
      </c>
      <c r="BV28" s="245">
        <v>0.13969999999999999</v>
      </c>
      <c r="BW28" s="245">
        <v>38.81</v>
      </c>
      <c r="BX28" s="245">
        <v>34.06</v>
      </c>
      <c r="BY28" s="245">
        <v>57.27</v>
      </c>
      <c r="BZ28" s="245">
        <v>80.19</v>
      </c>
      <c r="CA28" s="245">
        <v>-87.870999999999995</v>
      </c>
      <c r="CB28" s="245">
        <v>-87.736999999999995</v>
      </c>
      <c r="CC28" s="245">
        <v>163.04</v>
      </c>
      <c r="CD28" s="245">
        <v>165.26</v>
      </c>
      <c r="CE28" s="245">
        <v>30.744</v>
      </c>
      <c r="CF28" s="245">
        <v>-97.251999999999995</v>
      </c>
      <c r="CG28" s="245">
        <v>-96.888999999999996</v>
      </c>
      <c r="CH28" s="245">
        <v>5.8945999999999996</v>
      </c>
      <c r="CI28" s="245">
        <v>-80.391000000000005</v>
      </c>
      <c r="CJ28" s="245">
        <v>19.57</v>
      </c>
      <c r="CK28" s="245">
        <v>25.984999999999999</v>
      </c>
      <c r="CL28" s="245">
        <v>11.3</v>
      </c>
      <c r="CM28" s="245">
        <v>160.88999999999999</v>
      </c>
      <c r="CN28" s="245">
        <v>-13.21</v>
      </c>
      <c r="CO28" s="245">
        <v>23.081</v>
      </c>
      <c r="CP28" s="245">
        <v>22.06</v>
      </c>
      <c r="CQ28" s="245">
        <v>23.215</v>
      </c>
      <c r="CR28" s="245">
        <v>30.364000000000001</v>
      </c>
      <c r="CS28" s="245">
        <v>30.652999999999999</v>
      </c>
      <c r="CT28" s="245">
        <v>16.988</v>
      </c>
      <c r="CU28" s="245">
        <v>-47.48</v>
      </c>
      <c r="CV28" s="245">
        <v>18.082000000000001</v>
      </c>
      <c r="CW28" s="245">
        <v>12.154999999999999</v>
      </c>
      <c r="CX28" s="245">
        <v>18.829000000000001</v>
      </c>
      <c r="CY28" s="245">
        <v>58.029000000000003</v>
      </c>
      <c r="CZ28" s="245">
        <v>43.366</v>
      </c>
      <c r="DA28" s="245">
        <v>41.02</v>
      </c>
      <c r="DB28" s="245">
        <v>-31.689</v>
      </c>
      <c r="DC28" s="245">
        <v>-2.2606999999999999</v>
      </c>
      <c r="DD28" s="245">
        <v>80.852000000000004</v>
      </c>
      <c r="DE28" s="245">
        <v>79.649000000000001</v>
      </c>
      <c r="DF28" s="245">
        <v>-118.05</v>
      </c>
      <c r="DG28" s="245">
        <v>0</v>
      </c>
      <c r="DH28" s="245">
        <v>-19.266999999999999</v>
      </c>
      <c r="DI28" s="245">
        <v>-82.698999999999998</v>
      </c>
      <c r="DJ28" s="245">
        <v>-80.8</v>
      </c>
      <c r="DK28" s="245">
        <v>29.407</v>
      </c>
      <c r="DL28" s="245">
        <v>51.570999999999998</v>
      </c>
      <c r="DM28" s="245">
        <v>53.084000000000003</v>
      </c>
      <c r="DN28" s="245">
        <v>75.018000000000001</v>
      </c>
      <c r="DO28" s="245">
        <v>51.06</v>
      </c>
      <c r="DP28" s="245">
        <v>-4.91</v>
      </c>
      <c r="DQ28" s="245">
        <v>48.356999999999999</v>
      </c>
      <c r="DR28" s="245">
        <v>117.67</v>
      </c>
      <c r="DS28" s="245">
        <v>-28.36</v>
      </c>
      <c r="DT28" s="245">
        <v>-28.62</v>
      </c>
      <c r="DU28" s="245">
        <v>111.9</v>
      </c>
      <c r="DV28" s="245">
        <v>57.76</v>
      </c>
      <c r="DW28" s="245">
        <v>119.1</v>
      </c>
      <c r="DX28" s="245">
        <v>116.9</v>
      </c>
      <c r="DY28" s="245">
        <v>-77.09</v>
      </c>
      <c r="DZ28" s="245">
        <v>-75.381</v>
      </c>
      <c r="EA28" s="245">
        <v>173.7</v>
      </c>
      <c r="EB28" s="245">
        <v>137.51</v>
      </c>
      <c r="EC28" s="245">
        <v>132.66999999999999</v>
      </c>
      <c r="ED28" s="245">
        <v>135.57</v>
      </c>
      <c r="EE28" s="245">
        <v>14.76</v>
      </c>
      <c r="EF28" s="245">
        <v>-9.4224999999999994</v>
      </c>
      <c r="EG28" s="245">
        <v>-31.564</v>
      </c>
      <c r="EH28" s="245">
        <v>0</v>
      </c>
      <c r="EI28" s="245">
        <v>-18.146999999999998</v>
      </c>
      <c r="EJ28" s="245">
        <v>0</v>
      </c>
      <c r="EK28" s="245">
        <v>-18.974</v>
      </c>
      <c r="EL28" s="245">
        <v>-17.010000000000002</v>
      </c>
      <c r="EM28" s="245">
        <v>66.567999999999998</v>
      </c>
      <c r="EN28" s="245">
        <v>-63.970999999999997</v>
      </c>
      <c r="EO28" s="245">
        <v>-59.993000000000002</v>
      </c>
      <c r="EP28" s="245">
        <v>43.055</v>
      </c>
      <c r="EQ28" s="245">
        <v>-46.395000000000003</v>
      </c>
      <c r="ER28" s="245">
        <v>-47.322000000000003</v>
      </c>
      <c r="ES28" s="245">
        <v>45.04</v>
      </c>
      <c r="ET28" s="245">
        <v>0</v>
      </c>
      <c r="EU28" s="245">
        <v>-15.67</v>
      </c>
      <c r="EV28" s="245">
        <v>1</v>
      </c>
      <c r="EW28" s="245">
        <v>0</v>
      </c>
      <c r="EX28" s="245">
        <v>-179.28</v>
      </c>
      <c r="EY28" s="245">
        <v>-38.881999999999998</v>
      </c>
      <c r="EZ28" s="245">
        <v>-37.542000000000002</v>
      </c>
      <c r="FA28" s="245">
        <v>8.1094000000000008</v>
      </c>
      <c r="FB28" s="245">
        <v>10.3</v>
      </c>
      <c r="FC28" s="245">
        <v>-22.187000000000001</v>
      </c>
      <c r="FD28" s="245">
        <v>25.263999999999999</v>
      </c>
      <c r="FE28" s="245">
        <v>0</v>
      </c>
      <c r="FF28" s="245">
        <v>0</v>
      </c>
      <c r="FG28" s="245">
        <v>0</v>
      </c>
      <c r="FH28" s="245">
        <v>0</v>
      </c>
      <c r="FI28" s="245">
        <v>0</v>
      </c>
      <c r="FJ28" s="245">
        <v>88.751000000000005</v>
      </c>
      <c r="FK28" s="245">
        <v>88.918999999999997</v>
      </c>
      <c r="FL28" s="245">
        <v>-95.951999999999998</v>
      </c>
      <c r="FM28" s="245">
        <v>78.917000000000002</v>
      </c>
      <c r="FN28" s="245">
        <v>78.954999999999998</v>
      </c>
      <c r="FO28" s="245">
        <v>-59.996000000000002</v>
      </c>
      <c r="FP28" s="245">
        <v>-52.274999999999999</v>
      </c>
      <c r="FQ28" s="245">
        <v>-41.256</v>
      </c>
      <c r="FR28" s="245">
        <v>-43.668999999999997</v>
      </c>
      <c r="FS28" s="245">
        <v>13.965</v>
      </c>
      <c r="FT28" s="245">
        <v>0.84499999999999997</v>
      </c>
      <c r="FU28" s="245">
        <v>-8.5799000000000003</v>
      </c>
      <c r="FV28" s="245">
        <v>17.36</v>
      </c>
      <c r="FW28" s="245">
        <v>-42.45</v>
      </c>
      <c r="FX28" s="245">
        <v>11.226000000000001</v>
      </c>
      <c r="FY28" s="245">
        <v>-14.984999999999999</v>
      </c>
      <c r="FZ28" s="245">
        <v>4.2039999999999997</v>
      </c>
      <c r="GA28" s="245">
        <v>7.9974999999999996</v>
      </c>
      <c r="GB28" s="245">
        <v>18.478999999999999</v>
      </c>
      <c r="GC28" s="245">
        <v>53.604999999999997</v>
      </c>
      <c r="GD28" s="245">
        <v>60.816000000000003</v>
      </c>
      <c r="GE28" s="245">
        <v>16.34</v>
      </c>
      <c r="GF28" s="245">
        <v>86.108000000000004</v>
      </c>
      <c r="GG28" s="245">
        <v>19.798999999999999</v>
      </c>
      <c r="GH28" s="245">
        <v>-20.798999999999999</v>
      </c>
      <c r="GI28" s="245">
        <v>-3.3414999999999999</v>
      </c>
      <c r="GJ28" s="245">
        <v>3.6212</v>
      </c>
      <c r="GK28" s="245">
        <v>1.2696000000000001</v>
      </c>
      <c r="GL28" s="245">
        <v>6.3799999999999996E-2</v>
      </c>
      <c r="GM28" s="245">
        <v>0</v>
      </c>
      <c r="GN28" s="245">
        <v>-13.478999999999999</v>
      </c>
      <c r="GO28" s="245">
        <v>-32.344999999999999</v>
      </c>
      <c r="GP28" s="245">
        <v>28.97</v>
      </c>
      <c r="GQ28" s="245">
        <v>50.250999999999998</v>
      </c>
      <c r="GR28" s="245">
        <v>111.4</v>
      </c>
      <c r="GS28" s="245">
        <v>63.594000000000001</v>
      </c>
      <c r="GT28" s="245">
        <v>-179.49</v>
      </c>
      <c r="GU28" s="245">
        <v>-18.338999999999999</v>
      </c>
      <c r="GV28" s="245">
        <v>37.674999999999997</v>
      </c>
      <c r="GW28" s="245">
        <v>-33.198999999999998</v>
      </c>
      <c r="GX28" s="245">
        <v>10.289</v>
      </c>
      <c r="GY28" s="245">
        <v>0.27339999999999998</v>
      </c>
      <c r="GZ28" s="245">
        <v>0</v>
      </c>
      <c r="HA28" s="245">
        <v>11.792</v>
      </c>
      <c r="HB28" s="245">
        <v>194.83</v>
      </c>
      <c r="HC28" s="245">
        <v>194.27</v>
      </c>
      <c r="HD28" s="245">
        <v>191.1</v>
      </c>
      <c r="HE28" s="245">
        <v>-190.69</v>
      </c>
      <c r="HF28" s="245">
        <v>-379.12</v>
      </c>
      <c r="HG28" s="245">
        <v>380.91</v>
      </c>
      <c r="HH28" s="245">
        <v>378.9</v>
      </c>
      <c r="HI28" s="245">
        <v>-187.9</v>
      </c>
      <c r="HJ28" s="245">
        <v>-186.66</v>
      </c>
      <c r="HK28" s="245">
        <v>-56.146999999999998</v>
      </c>
      <c r="HL28" s="245">
        <v>-47.942999999999998</v>
      </c>
      <c r="HM28" s="245">
        <v>66.914000000000001</v>
      </c>
      <c r="HN28" s="245">
        <v>69.143000000000001</v>
      </c>
      <c r="HO28" s="245">
        <v>-146.21</v>
      </c>
      <c r="HP28" s="245">
        <v>-149.65</v>
      </c>
      <c r="HQ28" s="245">
        <v>25.81</v>
      </c>
      <c r="HR28" s="245">
        <v>24.81</v>
      </c>
      <c r="HS28" s="245">
        <v>36.993000000000002</v>
      </c>
      <c r="HT28" s="245">
        <v>37.219000000000001</v>
      </c>
      <c r="HU28" s="245">
        <v>120.16</v>
      </c>
      <c r="HV28" s="245">
        <v>119.77</v>
      </c>
      <c r="HW28" s="245">
        <v>49.9</v>
      </c>
      <c r="HX28" s="245">
        <v>49.7</v>
      </c>
      <c r="HY28" s="245">
        <v>21.904</v>
      </c>
      <c r="HZ28" s="245">
        <v>-71.599000000000004</v>
      </c>
      <c r="IA28" s="245">
        <v>-343.25</v>
      </c>
      <c r="IB28" s="245">
        <v>79.447999999999993</v>
      </c>
      <c r="IC28" s="245">
        <v>80.462000000000003</v>
      </c>
      <c r="ID28" s="245">
        <v>6</v>
      </c>
      <c r="IE28" s="245">
        <v>21.7</v>
      </c>
      <c r="IF28" s="245">
        <v>-25.798999999999999</v>
      </c>
      <c r="IG28" s="245">
        <v>-25.1</v>
      </c>
      <c r="IH28" s="245">
        <v>1.4852000000000001</v>
      </c>
      <c r="II28" s="245">
        <v>1.2642</v>
      </c>
      <c r="IJ28" s="245">
        <v>-374.87</v>
      </c>
      <c r="IK28" s="245">
        <v>39.930999999999997</v>
      </c>
      <c r="IL28" s="245">
        <v>0</v>
      </c>
      <c r="IM28" s="245">
        <v>328.82</v>
      </c>
      <c r="IN28" s="245">
        <v>0</v>
      </c>
      <c r="IO28" s="245">
        <v>-328.89</v>
      </c>
      <c r="IP28" s="245">
        <v>333.25</v>
      </c>
      <c r="IQ28" s="245">
        <v>-140.66</v>
      </c>
      <c r="IR28" s="245">
        <v>21.010999999999999</v>
      </c>
      <c r="IS28" s="245">
        <v>-325.67</v>
      </c>
      <c r="IT28" s="245">
        <v>90.930999999999997</v>
      </c>
      <c r="IU28" s="245">
        <v>89.149000000000001</v>
      </c>
      <c r="IV28" s="245">
        <v>142.25</v>
      </c>
      <c r="IW28" s="245">
        <v>0</v>
      </c>
      <c r="IX28" s="245">
        <v>-20.704000000000001</v>
      </c>
      <c r="IY28" s="245">
        <v>-21.370999999999999</v>
      </c>
      <c r="IZ28" s="245">
        <v>21.84</v>
      </c>
      <c r="JA28" s="245">
        <v>-8.3840000000000003</v>
      </c>
      <c r="JB28" s="245">
        <v>30.954999999999998</v>
      </c>
      <c r="JC28" s="245">
        <v>34.4</v>
      </c>
      <c r="JD28" s="245">
        <v>4.6189</v>
      </c>
      <c r="JE28" s="245">
        <v>4.6029999999999998</v>
      </c>
      <c r="JF28" s="245">
        <v>-32.959000000000003</v>
      </c>
      <c r="JG28" s="245">
        <v>14.159000000000001</v>
      </c>
      <c r="JH28" s="245">
        <v>14.226000000000001</v>
      </c>
      <c r="JI28" s="245">
        <v>-15.291</v>
      </c>
      <c r="JJ28" s="245">
        <v>-40.752000000000002</v>
      </c>
      <c r="JK28" s="245">
        <v>-14.412000000000001</v>
      </c>
      <c r="JL28" s="245">
        <v>46</v>
      </c>
      <c r="JM28" s="245">
        <v>53.914999999999999</v>
      </c>
      <c r="JN28" s="245">
        <v>54.033000000000001</v>
      </c>
      <c r="JO28" s="245">
        <v>0</v>
      </c>
      <c r="JP28" s="245">
        <v>0</v>
      </c>
      <c r="JQ28" s="245">
        <v>44.874000000000002</v>
      </c>
      <c r="JR28" s="245">
        <v>44.45</v>
      </c>
      <c r="JS28" s="245">
        <v>45.256999999999998</v>
      </c>
      <c r="JT28" s="245">
        <v>0</v>
      </c>
      <c r="JU28" s="245">
        <v>-20.298999999999999</v>
      </c>
      <c r="JV28" s="245">
        <v>-29.652999999999999</v>
      </c>
      <c r="JW28" s="245">
        <v>6.7798999999999996</v>
      </c>
      <c r="JX28" s="245">
        <v>8.6998999999999995</v>
      </c>
      <c r="JY28" s="245">
        <v>-44.494</v>
      </c>
      <c r="JZ28" s="245">
        <v>74.933999999999997</v>
      </c>
      <c r="KA28" s="245">
        <v>57.115000000000002</v>
      </c>
      <c r="KB28" s="245">
        <v>-43.996000000000002</v>
      </c>
      <c r="KC28" s="245">
        <v>-74.603999999999999</v>
      </c>
      <c r="KD28" s="245">
        <v>46.478000000000002</v>
      </c>
      <c r="KE28" s="245">
        <v>27.635999999999999</v>
      </c>
      <c r="KF28" s="245">
        <v>11.398999999999999</v>
      </c>
      <c r="KG28" s="245">
        <v>-11.398999999999999</v>
      </c>
      <c r="KH28" s="245">
        <v>0</v>
      </c>
      <c r="KI28" s="245">
        <v>205.54</v>
      </c>
    </row>
    <row r="29" spans="1:295" ht="18" customHeight="1" x14ac:dyDescent="0.35">
      <c r="A29" s="244" t="s">
        <v>54</v>
      </c>
      <c r="B29" s="244" t="s">
        <v>748</v>
      </c>
      <c r="C29" s="245">
        <v>0</v>
      </c>
      <c r="D29" s="245">
        <v>19.161999999999999</v>
      </c>
      <c r="E29" s="245">
        <v>-38.213000000000001</v>
      </c>
      <c r="F29" s="245">
        <v>11.417</v>
      </c>
      <c r="G29" s="245">
        <v>24.872</v>
      </c>
      <c r="H29" s="245">
        <v>0</v>
      </c>
      <c r="I29" s="245">
        <v>49.652999999999999</v>
      </c>
      <c r="J29" s="245">
        <v>-60.555999999999997</v>
      </c>
      <c r="K29" s="245">
        <v>49.67</v>
      </c>
      <c r="L29" s="245">
        <v>25.472999999999999</v>
      </c>
      <c r="M29" s="245">
        <v>24.853000000000002</v>
      </c>
      <c r="N29" s="245">
        <v>0</v>
      </c>
      <c r="O29" s="245">
        <v>-25.091000000000001</v>
      </c>
      <c r="P29" s="245">
        <v>19.798999999999999</v>
      </c>
      <c r="Q29" s="245">
        <v>9.9359000000000002</v>
      </c>
      <c r="R29" s="245">
        <v>-19.798999999999999</v>
      </c>
      <c r="S29" s="245">
        <v>13.009</v>
      </c>
      <c r="T29" s="245">
        <v>116.68</v>
      </c>
      <c r="U29" s="245">
        <v>6.2622999999999998</v>
      </c>
      <c r="V29" s="245">
        <v>6.0026000000000002</v>
      </c>
      <c r="W29" s="245">
        <v>10.432</v>
      </c>
      <c r="X29" s="245">
        <v>0</v>
      </c>
      <c r="Y29" s="245">
        <v>8.2231000000000005</v>
      </c>
      <c r="Z29" s="245">
        <v>6.4500999999999999</v>
      </c>
      <c r="AA29" s="245">
        <v>-59.48</v>
      </c>
      <c r="AB29" s="245">
        <v>113</v>
      </c>
      <c r="AC29" s="245">
        <v>-73.05</v>
      </c>
      <c r="AD29" s="245">
        <v>-72.900000000000006</v>
      </c>
      <c r="AE29" s="245">
        <v>20.68</v>
      </c>
      <c r="AF29" s="245">
        <v>0</v>
      </c>
      <c r="AG29" s="245">
        <v>24.2</v>
      </c>
      <c r="AH29" s="245">
        <v>9.8248999999999995</v>
      </c>
      <c r="AI29" s="245">
        <v>0.25</v>
      </c>
      <c r="AJ29" s="245">
        <v>-67.879000000000005</v>
      </c>
      <c r="AK29" s="245">
        <v>-69</v>
      </c>
      <c r="AL29" s="245">
        <v>-52.52</v>
      </c>
      <c r="AM29" s="245">
        <v>69.778999999999996</v>
      </c>
      <c r="AN29" s="245">
        <v>70.36</v>
      </c>
      <c r="AO29" s="245">
        <v>16.504999999999999</v>
      </c>
      <c r="AP29" s="245">
        <v>-7.5800000000000006E-2</v>
      </c>
      <c r="AQ29" s="245">
        <v>63.055</v>
      </c>
      <c r="AR29" s="245">
        <v>65.67</v>
      </c>
      <c r="AS29" s="245">
        <v>14.087999999999999</v>
      </c>
      <c r="AT29" s="245">
        <v>-53.850999999999999</v>
      </c>
      <c r="AU29" s="245">
        <v>0</v>
      </c>
      <c r="AV29" s="245">
        <v>20.811</v>
      </c>
      <c r="AW29" s="245">
        <v>20.992999999999999</v>
      </c>
      <c r="AX29" s="245">
        <v>139.97</v>
      </c>
      <c r="AY29" s="245">
        <v>139.85</v>
      </c>
      <c r="AZ29" s="245">
        <v>2.1101000000000001</v>
      </c>
      <c r="BA29" s="245">
        <v>1.3275999999999999</v>
      </c>
      <c r="BB29" s="245">
        <v>-247.23</v>
      </c>
      <c r="BC29" s="245">
        <v>23.547999999999998</v>
      </c>
      <c r="BD29" s="245">
        <v>-11.499000000000001</v>
      </c>
      <c r="BE29" s="245">
        <v>-11.699</v>
      </c>
      <c r="BF29" s="245">
        <v>55.615000000000002</v>
      </c>
      <c r="BG29" s="245">
        <v>0</v>
      </c>
      <c r="BH29" s="245">
        <v>-5.4074999999999998</v>
      </c>
      <c r="BI29" s="245">
        <v>-67.102000000000004</v>
      </c>
      <c r="BJ29" s="245">
        <v>-36.93</v>
      </c>
      <c r="BK29" s="245">
        <v>5.7187000000000001</v>
      </c>
      <c r="BL29" s="245">
        <v>12.817</v>
      </c>
      <c r="BM29" s="245">
        <v>8.7436000000000007</v>
      </c>
      <c r="BN29" s="245">
        <v>279.06</v>
      </c>
      <c r="BO29" s="245">
        <v>61.280999999999999</v>
      </c>
      <c r="BP29" s="245">
        <v>60.914000000000001</v>
      </c>
      <c r="BQ29" s="245">
        <v>0</v>
      </c>
      <c r="BR29" s="245">
        <v>204.3</v>
      </c>
      <c r="BS29" s="245">
        <v>40.976999999999997</v>
      </c>
      <c r="BT29" s="245">
        <v>-117.45</v>
      </c>
      <c r="BU29" s="245">
        <v>118.24</v>
      </c>
      <c r="BV29" s="245">
        <v>0.13969999999999999</v>
      </c>
      <c r="BW29" s="245">
        <v>39.569000000000003</v>
      </c>
      <c r="BX29" s="245">
        <v>34.908999999999999</v>
      </c>
      <c r="BY29" s="245">
        <v>59.75</v>
      </c>
      <c r="BZ29" s="245">
        <v>82.519000000000005</v>
      </c>
      <c r="CA29" s="245">
        <v>-87.200999999999993</v>
      </c>
      <c r="CB29" s="245">
        <v>-87.602999999999994</v>
      </c>
      <c r="CC29" s="245">
        <v>164.72</v>
      </c>
      <c r="CD29" s="245">
        <v>166.35</v>
      </c>
      <c r="CE29" s="245">
        <v>29.658000000000001</v>
      </c>
      <c r="CF29" s="245">
        <v>-102.31</v>
      </c>
      <c r="CG29" s="245">
        <v>-102.63</v>
      </c>
      <c r="CH29" s="245">
        <v>6.5393999999999997</v>
      </c>
      <c r="CI29" s="245">
        <v>-77.27</v>
      </c>
      <c r="CJ29" s="245">
        <v>19.57</v>
      </c>
      <c r="CK29" s="245">
        <v>25.984999999999999</v>
      </c>
      <c r="CL29" s="245">
        <v>19.5</v>
      </c>
      <c r="CM29" s="245">
        <v>153.88999999999999</v>
      </c>
      <c r="CN29" s="245">
        <v>-12.898999999999999</v>
      </c>
      <c r="CO29" s="245">
        <v>25.462</v>
      </c>
      <c r="CP29" s="245">
        <v>24.721</v>
      </c>
      <c r="CQ29" s="245">
        <v>25.675999999999998</v>
      </c>
      <c r="CR29" s="245">
        <v>34.222000000000001</v>
      </c>
      <c r="CS29" s="245">
        <v>36.140999999999998</v>
      </c>
      <c r="CT29" s="245">
        <v>15.433</v>
      </c>
      <c r="CU29" s="245">
        <v>-51.488999999999997</v>
      </c>
      <c r="CV29" s="245">
        <v>16.533000000000001</v>
      </c>
      <c r="CW29" s="245">
        <v>12.394</v>
      </c>
      <c r="CX29" s="245">
        <v>20.34</v>
      </c>
      <c r="CY29" s="245">
        <v>56.59</v>
      </c>
      <c r="CZ29" s="245">
        <v>44.771999999999998</v>
      </c>
      <c r="DA29" s="245">
        <v>42.777999999999999</v>
      </c>
      <c r="DB29" s="245">
        <v>-32.719000000000001</v>
      </c>
      <c r="DC29" s="245">
        <v>-2.2606999999999999</v>
      </c>
      <c r="DD29" s="245">
        <v>77.495999999999995</v>
      </c>
      <c r="DE29" s="245">
        <v>76.555000000000007</v>
      </c>
      <c r="DF29" s="245">
        <v>-102.63</v>
      </c>
      <c r="DG29" s="245">
        <v>0</v>
      </c>
      <c r="DH29" s="245">
        <v>-20.001999999999999</v>
      </c>
      <c r="DI29" s="245">
        <v>-84.5</v>
      </c>
      <c r="DJ29" s="245">
        <v>-83.698999999999998</v>
      </c>
      <c r="DK29" s="245">
        <v>29.428999999999998</v>
      </c>
      <c r="DL29" s="245">
        <v>53.329000000000001</v>
      </c>
      <c r="DM29" s="245">
        <v>51.674999999999997</v>
      </c>
      <c r="DN29" s="245">
        <v>77.361999999999995</v>
      </c>
      <c r="DO29" s="245">
        <v>53.17</v>
      </c>
      <c r="DP29" s="245">
        <v>-4.17</v>
      </c>
      <c r="DQ29" s="245">
        <v>49.692999999999998</v>
      </c>
      <c r="DR29" s="245">
        <v>99.844999999999999</v>
      </c>
      <c r="DS29" s="245">
        <v>-28.64</v>
      </c>
      <c r="DT29" s="245">
        <v>-28.899000000000001</v>
      </c>
      <c r="DU29" s="245">
        <v>121.2</v>
      </c>
      <c r="DV29" s="245">
        <v>60.76</v>
      </c>
      <c r="DW29" s="245">
        <v>100.83</v>
      </c>
      <c r="DX29" s="245">
        <v>100.07</v>
      </c>
      <c r="DY29" s="245">
        <v>-82.119</v>
      </c>
      <c r="DZ29" s="245">
        <v>-80.471999999999994</v>
      </c>
      <c r="EA29" s="245">
        <v>166.51</v>
      </c>
      <c r="EB29" s="245">
        <v>129.78</v>
      </c>
      <c r="EC29" s="245">
        <v>126.15</v>
      </c>
      <c r="ED29" s="245">
        <v>129.49</v>
      </c>
      <c r="EE29" s="245">
        <v>42.365000000000002</v>
      </c>
      <c r="EF29" s="245">
        <v>18.832999999999998</v>
      </c>
      <c r="EG29" s="245">
        <v>-31.082000000000001</v>
      </c>
      <c r="EH29" s="245">
        <v>0</v>
      </c>
      <c r="EI29" s="245">
        <v>-12.015000000000001</v>
      </c>
      <c r="EJ29" s="245">
        <v>0</v>
      </c>
      <c r="EK29" s="245">
        <v>-19.574000000000002</v>
      </c>
      <c r="EL29" s="245">
        <v>-17.488</v>
      </c>
      <c r="EM29" s="245">
        <v>43.808999999999997</v>
      </c>
      <c r="EN29" s="245">
        <v>-66.608999999999995</v>
      </c>
      <c r="EO29" s="245">
        <v>-62.228999999999999</v>
      </c>
      <c r="EP29" s="245">
        <v>170.55</v>
      </c>
      <c r="EQ29" s="245">
        <v>-64.453999999999994</v>
      </c>
      <c r="ER29" s="245">
        <v>-64.927000000000007</v>
      </c>
      <c r="ES29" s="245">
        <v>17.414999999999999</v>
      </c>
      <c r="ET29" s="245">
        <v>0</v>
      </c>
      <c r="EU29" s="245">
        <v>-15.099</v>
      </c>
      <c r="EV29" s="245">
        <v>119.2</v>
      </c>
      <c r="EW29" s="245">
        <v>0</v>
      </c>
      <c r="EX29" s="245">
        <v>-185.6</v>
      </c>
      <c r="EY29" s="245">
        <v>-36.043999999999997</v>
      </c>
      <c r="EZ29" s="245">
        <v>-35.436999999999998</v>
      </c>
      <c r="FA29" s="245">
        <v>3.6457999999999999</v>
      </c>
      <c r="FB29" s="245">
        <v>-20.359000000000002</v>
      </c>
      <c r="FC29" s="245">
        <v>-40.008000000000003</v>
      </c>
      <c r="FD29" s="245">
        <v>25.271999999999998</v>
      </c>
      <c r="FE29" s="245">
        <v>0</v>
      </c>
      <c r="FF29" s="245">
        <v>0</v>
      </c>
      <c r="FG29" s="245">
        <v>0</v>
      </c>
      <c r="FH29" s="245">
        <v>0</v>
      </c>
      <c r="FI29" s="245">
        <v>0</v>
      </c>
      <c r="FJ29" s="245">
        <v>88.248999999999995</v>
      </c>
      <c r="FK29" s="245">
        <v>88.081999999999994</v>
      </c>
      <c r="FL29" s="245">
        <v>-112.36</v>
      </c>
      <c r="FM29" s="245">
        <v>84.292000000000002</v>
      </c>
      <c r="FN29" s="245">
        <v>84.484999999999999</v>
      </c>
      <c r="FO29" s="245">
        <v>-67.989000000000004</v>
      </c>
      <c r="FP29" s="245">
        <v>-61.366</v>
      </c>
      <c r="FQ29" s="245">
        <v>-46.536000000000001</v>
      </c>
      <c r="FR29" s="245">
        <v>-43.789000000000001</v>
      </c>
      <c r="FS29" s="245">
        <v>13.965</v>
      </c>
      <c r="FT29" s="245">
        <v>0.84499999999999997</v>
      </c>
      <c r="FU29" s="245">
        <v>-8.6699000000000002</v>
      </c>
      <c r="FV29" s="245">
        <v>15.09</v>
      </c>
      <c r="FW29" s="245">
        <v>-47.024000000000001</v>
      </c>
      <c r="FX29" s="245">
        <v>9.5168999999999997</v>
      </c>
      <c r="FY29" s="245">
        <v>-14.984</v>
      </c>
      <c r="FZ29" s="245">
        <v>4.0380000000000003</v>
      </c>
      <c r="GA29" s="245">
        <v>8.1586999999999996</v>
      </c>
      <c r="GB29" s="245">
        <v>18.2</v>
      </c>
      <c r="GC29" s="245">
        <v>62.896000000000001</v>
      </c>
      <c r="GD29" s="245">
        <v>69.56</v>
      </c>
      <c r="GE29" s="245">
        <v>16.149000000000001</v>
      </c>
      <c r="GF29" s="245">
        <v>86.206000000000003</v>
      </c>
      <c r="GG29" s="245">
        <v>19.798999999999999</v>
      </c>
      <c r="GH29" s="245">
        <v>-21.102</v>
      </c>
      <c r="GI29" s="245">
        <v>-3.2360000000000002</v>
      </c>
      <c r="GJ29" s="245">
        <v>3.6495000000000002</v>
      </c>
      <c r="GK29" s="245">
        <v>1.2750999999999999</v>
      </c>
      <c r="GL29" s="245">
        <v>6.3799999999999996E-2</v>
      </c>
      <c r="GM29" s="245">
        <v>0</v>
      </c>
      <c r="GN29" s="245">
        <v>-13.478999999999999</v>
      </c>
      <c r="GO29" s="245">
        <v>-33.290999999999997</v>
      </c>
      <c r="GP29" s="245">
        <v>28.803000000000001</v>
      </c>
      <c r="GQ29" s="245">
        <v>51.343000000000004</v>
      </c>
      <c r="GR29" s="245">
        <v>112.91</v>
      </c>
      <c r="GS29" s="245">
        <v>64.033000000000001</v>
      </c>
      <c r="GT29" s="245">
        <v>-179.78</v>
      </c>
      <c r="GU29" s="245">
        <v>-19.007999999999999</v>
      </c>
      <c r="GV29" s="245">
        <v>37.156999999999996</v>
      </c>
      <c r="GW29" s="245">
        <v>-34.284999999999997</v>
      </c>
      <c r="GX29" s="245">
        <v>10.172000000000001</v>
      </c>
      <c r="GY29" s="245">
        <v>0.96679999999999999</v>
      </c>
      <c r="GZ29" s="245">
        <v>0.65390000000000004</v>
      </c>
      <c r="HA29" s="245">
        <v>11.782</v>
      </c>
      <c r="HB29" s="245">
        <v>194.71</v>
      </c>
      <c r="HC29" s="245">
        <v>192.91</v>
      </c>
      <c r="HD29" s="245">
        <v>195.3</v>
      </c>
      <c r="HE29" s="245">
        <v>-195.1</v>
      </c>
      <c r="HF29" s="245">
        <v>-375.45</v>
      </c>
      <c r="HG29" s="245">
        <v>373.35</v>
      </c>
      <c r="HH29" s="245">
        <v>375.14</v>
      </c>
      <c r="HI29" s="245">
        <v>-186.95</v>
      </c>
      <c r="HJ29" s="245">
        <v>-186.09</v>
      </c>
      <c r="HK29" s="245">
        <v>-54.963000000000001</v>
      </c>
      <c r="HL29" s="245">
        <v>-46.756999999999998</v>
      </c>
      <c r="HM29" s="245">
        <v>69.736000000000004</v>
      </c>
      <c r="HN29" s="245">
        <v>67.893000000000001</v>
      </c>
      <c r="HO29" s="245">
        <v>-146.21</v>
      </c>
      <c r="HP29" s="245">
        <v>-149.65</v>
      </c>
      <c r="HQ29" s="245">
        <v>25.271000000000001</v>
      </c>
      <c r="HR29" s="245">
        <v>25.227</v>
      </c>
      <c r="HS29" s="245">
        <v>36.359000000000002</v>
      </c>
      <c r="HT29" s="245">
        <v>37.383000000000003</v>
      </c>
      <c r="HU29" s="245">
        <v>120.68</v>
      </c>
      <c r="HV29" s="245">
        <v>120.58</v>
      </c>
      <c r="HW29" s="245">
        <v>50.4</v>
      </c>
      <c r="HX29" s="245">
        <v>50.798999999999999</v>
      </c>
      <c r="HY29" s="245">
        <v>22.210999999999999</v>
      </c>
      <c r="HZ29" s="245">
        <v>-74.879000000000005</v>
      </c>
      <c r="IA29" s="245">
        <v>-339.57</v>
      </c>
      <c r="IB29" s="245">
        <v>76.745000000000005</v>
      </c>
      <c r="IC29" s="245">
        <v>76.495000000000005</v>
      </c>
      <c r="ID29" s="245">
        <v>6.5</v>
      </c>
      <c r="IE29" s="245">
        <v>22.2</v>
      </c>
      <c r="IF29" s="245">
        <v>-22.899000000000001</v>
      </c>
      <c r="IG29" s="245">
        <v>-22.5</v>
      </c>
      <c r="IH29" s="245">
        <v>1.3846000000000001</v>
      </c>
      <c r="II29" s="245">
        <v>1.1492</v>
      </c>
      <c r="IJ29" s="245">
        <v>-366.99</v>
      </c>
      <c r="IK29" s="245">
        <v>24.103999999999999</v>
      </c>
      <c r="IL29" s="245">
        <v>0</v>
      </c>
      <c r="IM29" s="245">
        <v>345.07</v>
      </c>
      <c r="IN29" s="245">
        <v>0</v>
      </c>
      <c r="IO29" s="245">
        <v>-337.77</v>
      </c>
      <c r="IP29" s="245">
        <v>338.91</v>
      </c>
      <c r="IQ29" s="245">
        <v>-134.61000000000001</v>
      </c>
      <c r="IR29" s="245">
        <v>24.911000000000001</v>
      </c>
      <c r="IS29" s="245">
        <v>-334.55</v>
      </c>
      <c r="IT29" s="245">
        <v>95.183999999999997</v>
      </c>
      <c r="IU29" s="245">
        <v>95.179000000000002</v>
      </c>
      <c r="IV29" s="245">
        <v>146.22</v>
      </c>
      <c r="IW29" s="245">
        <v>0</v>
      </c>
      <c r="IX29" s="245">
        <v>-23.838999999999999</v>
      </c>
      <c r="IY29" s="245">
        <v>-23.25</v>
      </c>
      <c r="IZ29" s="245">
        <v>23.757000000000001</v>
      </c>
      <c r="JA29" s="245">
        <v>-8.5159000000000002</v>
      </c>
      <c r="JB29" s="245">
        <v>30.954999999999998</v>
      </c>
      <c r="JC29" s="245">
        <v>33.520000000000003</v>
      </c>
      <c r="JD29" s="245">
        <v>4.3249000000000004</v>
      </c>
      <c r="JE29" s="245">
        <v>4.3029000000000002</v>
      </c>
      <c r="JF29" s="245">
        <v>-32</v>
      </c>
      <c r="JG29" s="245">
        <v>15.199</v>
      </c>
      <c r="JH29" s="245">
        <v>13.849</v>
      </c>
      <c r="JI29" s="245">
        <v>-15.760999999999999</v>
      </c>
      <c r="JJ29" s="245">
        <v>-40.694000000000003</v>
      </c>
      <c r="JK29" s="245">
        <v>-14.442</v>
      </c>
      <c r="JL29" s="245">
        <v>46.5</v>
      </c>
      <c r="JM29" s="245">
        <v>54.908999999999999</v>
      </c>
      <c r="JN29" s="245">
        <v>52.097999999999999</v>
      </c>
      <c r="JO29" s="245">
        <v>0</v>
      </c>
      <c r="JP29" s="245">
        <v>0</v>
      </c>
      <c r="JQ29" s="245">
        <v>44.433999999999997</v>
      </c>
      <c r="JR29" s="245">
        <v>43.869</v>
      </c>
      <c r="JS29" s="245">
        <v>44.523000000000003</v>
      </c>
      <c r="JT29" s="245">
        <v>0</v>
      </c>
      <c r="JU29" s="245">
        <v>-21.2</v>
      </c>
      <c r="JV29" s="245">
        <v>-30.099</v>
      </c>
      <c r="JW29" s="245">
        <v>7.1098999999999997</v>
      </c>
      <c r="JX29" s="245">
        <v>8.6998999999999995</v>
      </c>
      <c r="JY29" s="245">
        <v>-44.639000000000003</v>
      </c>
      <c r="JZ29" s="245">
        <v>75.775000000000006</v>
      </c>
      <c r="KA29" s="245">
        <v>57.002000000000002</v>
      </c>
      <c r="KB29" s="245">
        <v>-43.542000000000002</v>
      </c>
      <c r="KC29" s="245">
        <v>-75.334000000000003</v>
      </c>
      <c r="KD29" s="245">
        <v>46.103000000000002</v>
      </c>
      <c r="KE29" s="245">
        <v>28.091999999999999</v>
      </c>
      <c r="KF29" s="245">
        <v>11.398999999999999</v>
      </c>
      <c r="KG29" s="245">
        <v>-12.5</v>
      </c>
      <c r="KH29" s="245">
        <v>0</v>
      </c>
      <c r="KI29" s="245">
        <v>208.17</v>
      </c>
    </row>
    <row r="30" spans="1:295" ht="18" customHeight="1" x14ac:dyDescent="0.35">
      <c r="A30" s="244" t="s">
        <v>54</v>
      </c>
      <c r="B30" s="244" t="s">
        <v>749</v>
      </c>
      <c r="C30" s="245">
        <v>0</v>
      </c>
      <c r="D30" s="245">
        <v>19.567</v>
      </c>
      <c r="E30" s="245">
        <v>-38.752000000000002</v>
      </c>
      <c r="F30" s="245">
        <v>11.766999999999999</v>
      </c>
      <c r="G30" s="245">
        <v>25.84</v>
      </c>
      <c r="H30" s="245">
        <v>0</v>
      </c>
      <c r="I30" s="245">
        <v>51.274000000000001</v>
      </c>
      <c r="J30" s="245">
        <v>-60.680999999999997</v>
      </c>
      <c r="K30" s="245">
        <v>51.250999999999998</v>
      </c>
      <c r="L30" s="245">
        <v>26.117000000000001</v>
      </c>
      <c r="M30" s="245">
        <v>25.795000000000002</v>
      </c>
      <c r="N30" s="245">
        <v>0</v>
      </c>
      <c r="O30" s="245">
        <v>-25.77</v>
      </c>
      <c r="P30" s="245">
        <v>19.798999999999999</v>
      </c>
      <c r="Q30" s="245">
        <v>9.9359000000000002</v>
      </c>
      <c r="R30" s="245">
        <v>-19.798999999999999</v>
      </c>
      <c r="S30" s="245">
        <v>13.41</v>
      </c>
      <c r="T30" s="245">
        <v>121.752</v>
      </c>
      <c r="U30" s="245">
        <v>6.2012</v>
      </c>
      <c r="V30" s="245">
        <v>6.6280999999999999</v>
      </c>
      <c r="W30" s="245">
        <v>10.401999999999999</v>
      </c>
      <c r="X30" s="245">
        <v>0</v>
      </c>
      <c r="Y30" s="245">
        <v>8.2231000000000005</v>
      </c>
      <c r="Z30" s="245">
        <v>6.4500999999999999</v>
      </c>
      <c r="AA30" s="245">
        <v>-58.52</v>
      </c>
      <c r="AB30" s="245">
        <v>113</v>
      </c>
      <c r="AC30" s="245">
        <v>-72.989000000000004</v>
      </c>
      <c r="AD30" s="245">
        <v>-73.129000000000005</v>
      </c>
      <c r="AE30" s="245">
        <v>20.756</v>
      </c>
      <c r="AF30" s="245">
        <v>0</v>
      </c>
      <c r="AG30" s="245">
        <v>24.2</v>
      </c>
      <c r="AH30" s="245">
        <v>9.8248999999999995</v>
      </c>
      <c r="AI30" s="245">
        <v>0.25</v>
      </c>
      <c r="AJ30" s="245">
        <v>-69.180000000000007</v>
      </c>
      <c r="AK30" s="245">
        <v>-69.588999999999999</v>
      </c>
      <c r="AL30" s="245">
        <v>-53.478999999999999</v>
      </c>
      <c r="AM30" s="245">
        <v>70.418999999999997</v>
      </c>
      <c r="AN30" s="245">
        <v>70.269000000000005</v>
      </c>
      <c r="AO30" s="245">
        <v>16.789000000000001</v>
      </c>
      <c r="AP30" s="245">
        <v>-2.5100000000000001E-2</v>
      </c>
      <c r="AQ30" s="245">
        <v>64.081999999999994</v>
      </c>
      <c r="AR30" s="245">
        <v>66.067999999999998</v>
      </c>
      <c r="AS30" s="245">
        <v>10.659000000000001</v>
      </c>
      <c r="AT30" s="245">
        <v>-50.904000000000003</v>
      </c>
      <c r="AU30" s="245">
        <v>0</v>
      </c>
      <c r="AV30" s="245">
        <v>26.56</v>
      </c>
      <c r="AW30" s="245">
        <v>26.510999999999999</v>
      </c>
      <c r="AX30" s="245">
        <v>140.79</v>
      </c>
      <c r="AY30" s="245">
        <v>143.06</v>
      </c>
      <c r="AZ30" s="245">
        <v>3.157</v>
      </c>
      <c r="BA30" s="245">
        <v>15.56</v>
      </c>
      <c r="BB30" s="245">
        <v>-269.44</v>
      </c>
      <c r="BC30" s="245">
        <v>26.611999999999998</v>
      </c>
      <c r="BD30" s="245">
        <v>-12.999000000000001</v>
      </c>
      <c r="BE30" s="245">
        <v>-12.999000000000001</v>
      </c>
      <c r="BF30" s="245">
        <v>57.412999999999997</v>
      </c>
      <c r="BG30" s="245">
        <v>0</v>
      </c>
      <c r="BH30" s="245">
        <v>-5.5578000000000003</v>
      </c>
      <c r="BI30" s="245">
        <v>-67.102000000000004</v>
      </c>
      <c r="BJ30" s="245">
        <v>-37.481000000000002</v>
      </c>
      <c r="BK30" s="245">
        <v>6.0702999999999996</v>
      </c>
      <c r="BL30" s="245">
        <v>13.057</v>
      </c>
      <c r="BM30" s="245">
        <v>8.9056999999999995</v>
      </c>
      <c r="BN30" s="245">
        <v>293.52</v>
      </c>
      <c r="BO30" s="245">
        <v>66.224999999999994</v>
      </c>
      <c r="BP30" s="245">
        <v>65.888999999999996</v>
      </c>
      <c r="BQ30" s="245">
        <v>0</v>
      </c>
      <c r="BR30" s="245">
        <v>195.04</v>
      </c>
      <c r="BS30" s="245">
        <v>40.976999999999997</v>
      </c>
      <c r="BT30" s="245">
        <v>-115.85</v>
      </c>
      <c r="BU30" s="245">
        <v>117.16</v>
      </c>
      <c r="BV30" s="245">
        <v>0.13969999999999999</v>
      </c>
      <c r="BW30" s="245">
        <v>40.090000000000003</v>
      </c>
      <c r="BX30" s="245">
        <v>36.069000000000003</v>
      </c>
      <c r="BY30" s="245">
        <v>61.619</v>
      </c>
      <c r="BZ30" s="245">
        <v>83.319000000000003</v>
      </c>
      <c r="CA30" s="245">
        <v>-85.46</v>
      </c>
      <c r="CB30" s="245">
        <v>-85.325999999999993</v>
      </c>
      <c r="CC30" s="245">
        <v>159.49</v>
      </c>
      <c r="CD30" s="245">
        <v>159.77000000000001</v>
      </c>
      <c r="CE30" s="245">
        <v>29.542000000000002</v>
      </c>
      <c r="CF30" s="245">
        <v>-101.56</v>
      </c>
      <c r="CG30" s="245">
        <v>-101.37</v>
      </c>
      <c r="CH30" s="245">
        <v>5.609</v>
      </c>
      <c r="CI30" s="245">
        <v>-79.869</v>
      </c>
      <c r="CJ30" s="245">
        <v>19.57</v>
      </c>
      <c r="CK30" s="245">
        <v>25.984999999999999</v>
      </c>
      <c r="CL30" s="245">
        <v>23.6</v>
      </c>
      <c r="CM30" s="245">
        <v>156.69</v>
      </c>
      <c r="CN30" s="245">
        <v>-13.228999999999999</v>
      </c>
      <c r="CO30" s="245">
        <v>28.882000000000001</v>
      </c>
      <c r="CP30" s="245">
        <v>27.286999999999999</v>
      </c>
      <c r="CQ30" s="245">
        <v>27.280999999999999</v>
      </c>
      <c r="CR30" s="245">
        <v>30.088999999999999</v>
      </c>
      <c r="CS30" s="245">
        <v>30.571999999999999</v>
      </c>
      <c r="CT30" s="245">
        <v>11.919</v>
      </c>
      <c r="CU30" s="245">
        <v>-52.274000000000001</v>
      </c>
      <c r="CV30" s="245">
        <v>24.873999999999999</v>
      </c>
      <c r="CW30" s="245">
        <v>12.936</v>
      </c>
      <c r="CX30" s="245">
        <v>20.959</v>
      </c>
      <c r="CY30" s="245">
        <v>58.439</v>
      </c>
      <c r="CZ30" s="245">
        <v>45.71</v>
      </c>
      <c r="DA30" s="245">
        <v>43.216999999999999</v>
      </c>
      <c r="DB30" s="245">
        <v>-32.770000000000003</v>
      </c>
      <c r="DC30" s="245">
        <v>-2.2606999999999999</v>
      </c>
      <c r="DD30" s="245">
        <v>80.168000000000006</v>
      </c>
      <c r="DE30" s="245">
        <v>79.491</v>
      </c>
      <c r="DF30" s="245">
        <v>-110.7</v>
      </c>
      <c r="DG30" s="245">
        <v>0</v>
      </c>
      <c r="DH30" s="245">
        <v>-20.088999999999999</v>
      </c>
      <c r="DI30" s="245">
        <v>-85.5</v>
      </c>
      <c r="DJ30" s="245">
        <v>-85.9</v>
      </c>
      <c r="DK30" s="245">
        <v>29.582999999999998</v>
      </c>
      <c r="DL30" s="245">
        <v>54.500999999999998</v>
      </c>
      <c r="DM30" s="245">
        <v>54.023000000000003</v>
      </c>
      <c r="DN30" s="245">
        <v>79.704999999999998</v>
      </c>
      <c r="DO30" s="245">
        <v>54.29</v>
      </c>
      <c r="DP30" s="245">
        <v>-4.63</v>
      </c>
      <c r="DQ30" s="245">
        <v>50.814</v>
      </c>
      <c r="DR30" s="245">
        <v>99.844999999999999</v>
      </c>
      <c r="DS30" s="245">
        <v>-28.81</v>
      </c>
      <c r="DT30" s="245">
        <v>-29.158999999999999</v>
      </c>
      <c r="DU30" s="245">
        <v>120.14</v>
      </c>
      <c r="DV30" s="245">
        <v>61.18</v>
      </c>
      <c r="DW30" s="245">
        <v>108.61</v>
      </c>
      <c r="DX30" s="245">
        <v>105.61</v>
      </c>
      <c r="DY30" s="245">
        <v>-77.984999999999999</v>
      </c>
      <c r="DZ30" s="245">
        <v>-75.863</v>
      </c>
      <c r="EA30" s="245">
        <v>174.63</v>
      </c>
      <c r="EB30" s="245">
        <v>140.85</v>
      </c>
      <c r="EC30" s="245">
        <v>134.19</v>
      </c>
      <c r="ED30" s="245">
        <v>134.9</v>
      </c>
      <c r="EE30" s="245">
        <v>47.524999999999999</v>
      </c>
      <c r="EF30" s="245">
        <v>18.132000000000001</v>
      </c>
      <c r="EG30" s="245">
        <v>-31.382000000000001</v>
      </c>
      <c r="EH30" s="245">
        <v>0</v>
      </c>
      <c r="EI30" s="245">
        <v>19.765000000000001</v>
      </c>
      <c r="EJ30" s="245">
        <v>0</v>
      </c>
      <c r="EK30" s="245">
        <v>-19.686</v>
      </c>
      <c r="EL30" s="245">
        <v>-17.577000000000002</v>
      </c>
      <c r="EM30" s="245">
        <v>39.680999999999997</v>
      </c>
      <c r="EN30" s="245">
        <v>-56.957999999999998</v>
      </c>
      <c r="EO30" s="245">
        <v>-52.423999999999999</v>
      </c>
      <c r="EP30" s="245">
        <v>135.22</v>
      </c>
      <c r="EQ30" s="245">
        <v>-62.511000000000003</v>
      </c>
      <c r="ER30" s="245">
        <v>-63.155999999999999</v>
      </c>
      <c r="ES30" s="245">
        <v>16.321000000000002</v>
      </c>
      <c r="ET30" s="245">
        <v>0</v>
      </c>
      <c r="EU30" s="245">
        <v>-13.42</v>
      </c>
      <c r="EV30" s="245">
        <v>108.8</v>
      </c>
      <c r="EW30" s="245">
        <v>0</v>
      </c>
      <c r="EX30" s="245">
        <v>-166.45</v>
      </c>
      <c r="EY30" s="245">
        <v>-38.673000000000002</v>
      </c>
      <c r="EZ30" s="245">
        <v>-37.58</v>
      </c>
      <c r="FA30" s="245">
        <v>6.7511999999999999</v>
      </c>
      <c r="FB30" s="245">
        <v>-22.675999999999998</v>
      </c>
      <c r="FC30" s="245">
        <v>-8.8199000000000005</v>
      </c>
      <c r="FD30" s="245">
        <v>25.321999999999999</v>
      </c>
      <c r="FE30" s="245">
        <v>0</v>
      </c>
      <c r="FF30" s="245">
        <v>0</v>
      </c>
      <c r="FG30" s="245">
        <v>0</v>
      </c>
      <c r="FH30" s="245">
        <v>0</v>
      </c>
      <c r="FI30" s="245">
        <v>0</v>
      </c>
      <c r="FJ30" s="245">
        <v>86.072000000000003</v>
      </c>
      <c r="FK30" s="245">
        <v>85.736999999999995</v>
      </c>
      <c r="FL30" s="245">
        <v>-107.67</v>
      </c>
      <c r="FM30" s="245">
        <v>79.418000000000006</v>
      </c>
      <c r="FN30" s="245">
        <v>80.355000000000004</v>
      </c>
      <c r="FO30" s="245">
        <v>-64.968000000000004</v>
      </c>
      <c r="FP30" s="245">
        <v>-55.551000000000002</v>
      </c>
      <c r="FQ30" s="245">
        <v>-46.558</v>
      </c>
      <c r="FR30" s="245">
        <v>-43.478999999999999</v>
      </c>
      <c r="FS30" s="245">
        <v>13.776999999999999</v>
      </c>
      <c r="FT30" s="245">
        <v>0.93899999999999995</v>
      </c>
      <c r="FU30" s="245">
        <v>-8.3798999999999992</v>
      </c>
      <c r="FV30" s="245">
        <v>15.38</v>
      </c>
      <c r="FW30" s="245">
        <v>-45.462000000000003</v>
      </c>
      <c r="FX30" s="245">
        <v>9.6997</v>
      </c>
      <c r="FY30" s="245">
        <v>-14.821999999999999</v>
      </c>
      <c r="FZ30" s="245">
        <v>3.9569999999999999</v>
      </c>
      <c r="GA30" s="245">
        <v>8.0846</v>
      </c>
      <c r="GB30" s="245">
        <v>16.62</v>
      </c>
      <c r="GC30" s="245">
        <v>56.76</v>
      </c>
      <c r="GD30" s="245">
        <v>66.912999999999997</v>
      </c>
      <c r="GE30" s="245">
        <v>15.66</v>
      </c>
      <c r="GF30" s="245">
        <v>91.194999999999993</v>
      </c>
      <c r="GG30" s="245">
        <v>19.798999999999999</v>
      </c>
      <c r="GH30" s="245">
        <v>-23.088000000000001</v>
      </c>
      <c r="GI30" s="245">
        <v>-3.9483000000000001</v>
      </c>
      <c r="GJ30" s="245">
        <v>4.2878999999999996</v>
      </c>
      <c r="GK30" s="245">
        <v>1.3137000000000001</v>
      </c>
      <c r="GL30" s="245">
        <v>6.3799999999999996E-2</v>
      </c>
      <c r="GM30" s="245">
        <v>0</v>
      </c>
      <c r="GN30" s="245">
        <v>-14.234</v>
      </c>
      <c r="GO30" s="245">
        <v>-36.125999999999998</v>
      </c>
      <c r="GP30" s="245">
        <v>28.373000000000001</v>
      </c>
      <c r="GQ30" s="245">
        <v>56.720999999999997</v>
      </c>
      <c r="GR30" s="245">
        <v>113.55</v>
      </c>
      <c r="GS30" s="245">
        <v>64.84</v>
      </c>
      <c r="GT30" s="245">
        <v>-182.56</v>
      </c>
      <c r="GU30" s="245">
        <v>-19.23</v>
      </c>
      <c r="GV30" s="245">
        <v>39.048999999999999</v>
      </c>
      <c r="GW30" s="245">
        <v>-33.786999999999999</v>
      </c>
      <c r="GX30" s="245">
        <v>10.659000000000001</v>
      </c>
      <c r="GY30" s="245">
        <v>1.0936999999999999</v>
      </c>
      <c r="GZ30" s="245">
        <v>0.7278</v>
      </c>
      <c r="HA30" s="245">
        <v>12</v>
      </c>
      <c r="HB30" s="245">
        <v>205.62</v>
      </c>
      <c r="HC30" s="245">
        <v>206.97</v>
      </c>
      <c r="HD30" s="245">
        <v>194.4</v>
      </c>
      <c r="HE30" s="245">
        <v>-194.15</v>
      </c>
      <c r="HF30" s="245">
        <v>-370.61</v>
      </c>
      <c r="HG30" s="245">
        <v>371.75</v>
      </c>
      <c r="HH30" s="245">
        <v>373.2</v>
      </c>
      <c r="HI30" s="245">
        <v>-195.03</v>
      </c>
      <c r="HJ30" s="245">
        <v>-194.26</v>
      </c>
      <c r="HK30" s="245">
        <v>-54.741999999999997</v>
      </c>
      <c r="HL30" s="245">
        <v>-46.082999999999998</v>
      </c>
      <c r="HM30" s="245">
        <v>78.366</v>
      </c>
      <c r="HN30" s="245">
        <v>76.605999999999995</v>
      </c>
      <c r="HO30" s="245">
        <v>-146.21</v>
      </c>
      <c r="HP30" s="245">
        <v>-149.65</v>
      </c>
      <c r="HQ30" s="245">
        <v>24.292999999999999</v>
      </c>
      <c r="HR30" s="245">
        <v>24.248999999999999</v>
      </c>
      <c r="HS30" s="245">
        <v>36.338000000000001</v>
      </c>
      <c r="HT30" s="245">
        <v>36.201999999999998</v>
      </c>
      <c r="HU30" s="245">
        <v>121</v>
      </c>
      <c r="HV30" s="245">
        <v>120.76</v>
      </c>
      <c r="HW30" s="245">
        <v>52.4</v>
      </c>
      <c r="HX30" s="245">
        <v>52.298999999999999</v>
      </c>
      <c r="HY30" s="245">
        <v>21.986999999999998</v>
      </c>
      <c r="HZ30" s="245">
        <v>-74.879000000000005</v>
      </c>
      <c r="IA30" s="245">
        <v>-344.86</v>
      </c>
      <c r="IB30" s="245">
        <v>83.799000000000007</v>
      </c>
      <c r="IC30" s="245">
        <v>82.061000000000007</v>
      </c>
      <c r="ID30" s="245">
        <v>6.5</v>
      </c>
      <c r="IE30" s="245">
        <v>23.399000000000001</v>
      </c>
      <c r="IF30" s="245">
        <v>-22.399000000000001</v>
      </c>
      <c r="IG30" s="245">
        <v>-22.5</v>
      </c>
      <c r="IH30" s="245">
        <v>1.6165</v>
      </c>
      <c r="II30" s="245">
        <v>1.4701</v>
      </c>
      <c r="IJ30" s="245">
        <v>-368.15</v>
      </c>
      <c r="IK30" s="245">
        <v>-3.7286999999999999</v>
      </c>
      <c r="IL30" s="245">
        <v>0</v>
      </c>
      <c r="IM30" s="245">
        <v>368.93</v>
      </c>
      <c r="IN30" s="245">
        <v>0</v>
      </c>
      <c r="IO30" s="245">
        <v>-362.2</v>
      </c>
      <c r="IP30" s="245">
        <v>365.87</v>
      </c>
      <c r="IQ30" s="245">
        <v>-153.1</v>
      </c>
      <c r="IR30" s="245">
        <v>31.802</v>
      </c>
      <c r="IS30" s="245">
        <v>-358.11</v>
      </c>
      <c r="IT30" s="245">
        <v>98.152000000000001</v>
      </c>
      <c r="IU30" s="245">
        <v>98.031000000000006</v>
      </c>
      <c r="IV30" s="245">
        <v>153.58000000000001</v>
      </c>
      <c r="IW30" s="245">
        <v>0</v>
      </c>
      <c r="IX30" s="245">
        <v>-30.018000000000001</v>
      </c>
      <c r="IY30" s="245">
        <v>-30.216000000000001</v>
      </c>
      <c r="IZ30" s="245">
        <v>30.734000000000002</v>
      </c>
      <c r="JA30" s="245">
        <v>-8.3566000000000003</v>
      </c>
      <c r="JB30" s="245">
        <v>30.954999999999998</v>
      </c>
      <c r="JC30" s="245">
        <v>33.520000000000003</v>
      </c>
      <c r="JD30" s="245">
        <v>4.3358999999999996</v>
      </c>
      <c r="JE30" s="245">
        <v>4.3019999999999996</v>
      </c>
      <c r="JF30" s="245">
        <v>-32.158999999999999</v>
      </c>
      <c r="JG30" s="245">
        <v>15.119</v>
      </c>
      <c r="JH30" s="245">
        <v>14.234999999999999</v>
      </c>
      <c r="JI30" s="245">
        <v>-15.965</v>
      </c>
      <c r="JJ30" s="245">
        <v>-39.902999999999999</v>
      </c>
      <c r="JK30" s="245">
        <v>-13.768000000000001</v>
      </c>
      <c r="JL30" s="245">
        <v>46.2</v>
      </c>
      <c r="JM30" s="245">
        <v>54.604999999999997</v>
      </c>
      <c r="JN30" s="245">
        <v>54.442</v>
      </c>
      <c r="JO30" s="245">
        <v>0</v>
      </c>
      <c r="JP30" s="245">
        <v>0</v>
      </c>
      <c r="JQ30" s="245">
        <v>51.19</v>
      </c>
      <c r="JR30" s="245">
        <v>49.600999999999999</v>
      </c>
      <c r="JS30" s="245">
        <v>49.578000000000003</v>
      </c>
      <c r="JT30" s="245">
        <v>0</v>
      </c>
      <c r="JU30" s="245">
        <v>-22.399000000000001</v>
      </c>
      <c r="JV30" s="245">
        <v>-29.745999999999999</v>
      </c>
      <c r="JW30" s="245">
        <v>7.1199000000000003</v>
      </c>
      <c r="JX30" s="245">
        <v>8.6998999999999995</v>
      </c>
      <c r="JY30" s="245">
        <v>-40.356000000000002</v>
      </c>
      <c r="JZ30" s="245">
        <v>75.533000000000001</v>
      </c>
      <c r="KA30" s="245">
        <v>55.005000000000003</v>
      </c>
      <c r="KB30" s="245">
        <v>-41.555999999999997</v>
      </c>
      <c r="KC30" s="245">
        <v>-74.34</v>
      </c>
      <c r="KD30" s="245">
        <v>44.192999999999998</v>
      </c>
      <c r="KE30" s="245">
        <v>29.384</v>
      </c>
      <c r="KF30" s="245">
        <v>14.1</v>
      </c>
      <c r="KG30" s="245">
        <v>-13.699</v>
      </c>
      <c r="KH30" s="245">
        <v>0</v>
      </c>
      <c r="KI30" s="245">
        <v>203.13</v>
      </c>
    </row>
    <row r="31" spans="1:295" ht="18" customHeight="1" x14ac:dyDescent="0.35">
      <c r="A31" s="244" t="s">
        <v>54</v>
      </c>
      <c r="B31" s="244" t="s">
        <v>750</v>
      </c>
      <c r="C31" s="245">
        <v>0</v>
      </c>
      <c r="D31" s="245">
        <v>19.548999999999999</v>
      </c>
      <c r="E31" s="245">
        <v>-38.752000000000002</v>
      </c>
      <c r="F31" s="245">
        <v>12.071</v>
      </c>
      <c r="G31" s="245">
        <v>26.652000000000001</v>
      </c>
      <c r="H31" s="245">
        <v>0</v>
      </c>
      <c r="I31" s="245">
        <v>52.9</v>
      </c>
      <c r="J31" s="245">
        <v>-65.480999999999995</v>
      </c>
      <c r="K31" s="245">
        <v>53.38</v>
      </c>
      <c r="L31" s="245">
        <v>27.033000000000001</v>
      </c>
      <c r="M31" s="245">
        <v>26.782</v>
      </c>
      <c r="N31" s="245">
        <v>-2.2200000000000002</v>
      </c>
      <c r="O31" s="245">
        <v>-27.263999999999999</v>
      </c>
      <c r="P31" s="245">
        <v>22</v>
      </c>
      <c r="Q31" s="245">
        <v>9.9359000000000002</v>
      </c>
      <c r="R31" s="245">
        <v>-22</v>
      </c>
      <c r="S31" s="245">
        <v>13.058999999999999</v>
      </c>
      <c r="T31" s="245">
        <v>132.06800000000001</v>
      </c>
      <c r="U31" s="245">
        <v>6.6665999999999999</v>
      </c>
      <c r="V31" s="245">
        <v>6.7352999999999996</v>
      </c>
      <c r="W31" s="245">
        <v>11.647</v>
      </c>
      <c r="X31" s="245">
        <v>0</v>
      </c>
      <c r="Y31" s="245">
        <v>8.4754000000000005</v>
      </c>
      <c r="Z31" s="245">
        <v>6.8106</v>
      </c>
      <c r="AA31" s="245">
        <v>-57.58</v>
      </c>
      <c r="AB31" s="245">
        <v>113</v>
      </c>
      <c r="AC31" s="245">
        <v>-74.808999999999997</v>
      </c>
      <c r="AD31" s="245">
        <v>-74.769000000000005</v>
      </c>
      <c r="AE31" s="245">
        <v>21.696999999999999</v>
      </c>
      <c r="AF31" s="245">
        <v>2.2200000000000002</v>
      </c>
      <c r="AG31" s="245">
        <v>26.4</v>
      </c>
      <c r="AH31" s="245">
        <v>9.8248999999999995</v>
      </c>
      <c r="AI31" s="245">
        <v>0.25</v>
      </c>
      <c r="AJ31" s="245">
        <v>-68.709000000000003</v>
      </c>
      <c r="AK31" s="245">
        <v>-68.040000000000006</v>
      </c>
      <c r="AL31" s="245">
        <v>-60.61</v>
      </c>
      <c r="AM31" s="245">
        <v>69.3</v>
      </c>
      <c r="AN31" s="245">
        <v>69.168999999999997</v>
      </c>
      <c r="AO31" s="245">
        <v>17.074999999999999</v>
      </c>
      <c r="AP31" s="245">
        <v>-0.15340000000000001</v>
      </c>
      <c r="AQ31" s="245">
        <v>65.841999999999999</v>
      </c>
      <c r="AR31" s="245">
        <v>67.906000000000006</v>
      </c>
      <c r="AS31" s="245">
        <v>9.7899999999999991</v>
      </c>
      <c r="AT31" s="245">
        <v>-49.162999999999997</v>
      </c>
      <c r="AU31" s="245">
        <v>0</v>
      </c>
      <c r="AV31" s="245">
        <v>7.2226999999999997</v>
      </c>
      <c r="AW31" s="245">
        <v>6.9867999999999997</v>
      </c>
      <c r="AX31" s="245">
        <v>146.55000000000001</v>
      </c>
      <c r="AY31" s="245">
        <v>148.56</v>
      </c>
      <c r="AZ31" s="245">
        <v>0.53979999999999995</v>
      </c>
      <c r="BA31" s="245">
        <v>3.0659999999999998</v>
      </c>
      <c r="BB31" s="245">
        <v>-251.08</v>
      </c>
      <c r="BC31" s="245">
        <v>26.791</v>
      </c>
      <c r="BD31" s="245">
        <v>-13.099</v>
      </c>
      <c r="BE31" s="245">
        <v>-13.099</v>
      </c>
      <c r="BF31" s="245">
        <v>53.106999999999999</v>
      </c>
      <c r="BG31" s="245">
        <v>0</v>
      </c>
      <c r="BH31" s="245">
        <v>-5.8536999999999999</v>
      </c>
      <c r="BI31" s="245">
        <v>-67.102000000000004</v>
      </c>
      <c r="BJ31" s="245">
        <v>-35.927999999999997</v>
      </c>
      <c r="BK31" s="245">
        <v>6.782</v>
      </c>
      <c r="BL31" s="245">
        <v>13.88</v>
      </c>
      <c r="BM31" s="245">
        <v>9.4489000000000001</v>
      </c>
      <c r="BN31" s="245">
        <v>284.33999999999997</v>
      </c>
      <c r="BO31" s="245">
        <v>71.046999999999997</v>
      </c>
      <c r="BP31" s="245">
        <v>71.108000000000004</v>
      </c>
      <c r="BQ31" s="245">
        <v>0</v>
      </c>
      <c r="BR31" s="245">
        <v>189.07</v>
      </c>
      <c r="BS31" s="245">
        <v>40.976999999999997</v>
      </c>
      <c r="BT31" s="245">
        <v>-118.95</v>
      </c>
      <c r="BU31" s="245">
        <v>122.05</v>
      </c>
      <c r="BV31" s="245">
        <v>0.13969999999999999</v>
      </c>
      <c r="BW31" s="245">
        <v>41.06</v>
      </c>
      <c r="BX31" s="245">
        <v>36.65</v>
      </c>
      <c r="BY31" s="245">
        <v>62.939</v>
      </c>
      <c r="BZ31" s="245">
        <v>85.23</v>
      </c>
      <c r="CA31" s="245">
        <v>-85.995999999999995</v>
      </c>
      <c r="CB31" s="245">
        <v>-85.058000000000007</v>
      </c>
      <c r="CC31" s="245">
        <v>161.08000000000001</v>
      </c>
      <c r="CD31" s="245">
        <v>162.41</v>
      </c>
      <c r="CE31" s="245">
        <v>28.029</v>
      </c>
      <c r="CF31" s="245">
        <v>-103.77</v>
      </c>
      <c r="CG31" s="245">
        <v>-104.13</v>
      </c>
      <c r="CH31" s="245">
        <v>7.4108000000000001</v>
      </c>
      <c r="CI31" s="245">
        <v>-78.712999999999994</v>
      </c>
      <c r="CJ31" s="245">
        <v>19.57</v>
      </c>
      <c r="CK31" s="245">
        <v>25.984999999999999</v>
      </c>
      <c r="CL31" s="245">
        <v>22.798999999999999</v>
      </c>
      <c r="CM31" s="245">
        <v>156.38999999999999</v>
      </c>
      <c r="CN31" s="245">
        <v>-13.689</v>
      </c>
      <c r="CO31" s="245">
        <v>27.472999999999999</v>
      </c>
      <c r="CP31" s="245">
        <v>26.65</v>
      </c>
      <c r="CQ31" s="245">
        <v>27.45</v>
      </c>
      <c r="CR31" s="245">
        <v>31.637</v>
      </c>
      <c r="CS31" s="245">
        <v>32.645000000000003</v>
      </c>
      <c r="CT31" s="245">
        <v>21.419</v>
      </c>
      <c r="CU31" s="245">
        <v>-54.036999999999999</v>
      </c>
      <c r="CV31" s="245">
        <v>22.893000000000001</v>
      </c>
      <c r="CW31" s="245">
        <v>13.116</v>
      </c>
      <c r="CX31" s="245">
        <v>22.379000000000001</v>
      </c>
      <c r="CY31" s="245">
        <v>60.279000000000003</v>
      </c>
      <c r="CZ31" s="245">
        <v>46.646999999999998</v>
      </c>
      <c r="DA31" s="245">
        <v>44.095999999999997</v>
      </c>
      <c r="DB31" s="245">
        <v>-33.548999999999999</v>
      </c>
      <c r="DC31" s="245">
        <v>-2.1351</v>
      </c>
      <c r="DD31" s="245">
        <v>78.281000000000006</v>
      </c>
      <c r="DE31" s="245">
        <v>78.308000000000007</v>
      </c>
      <c r="DF31" s="245">
        <v>-108.98</v>
      </c>
      <c r="DG31" s="245">
        <v>-1E-4</v>
      </c>
      <c r="DH31" s="245">
        <v>-20.247</v>
      </c>
      <c r="DI31" s="245">
        <v>-89.9</v>
      </c>
      <c r="DJ31" s="245">
        <v>-89.698999999999998</v>
      </c>
      <c r="DK31" s="245">
        <v>29.814</v>
      </c>
      <c r="DL31" s="245">
        <v>55.673000000000002</v>
      </c>
      <c r="DM31" s="245">
        <v>55.902000000000001</v>
      </c>
      <c r="DN31" s="245">
        <v>80.876999999999995</v>
      </c>
      <c r="DO31" s="245">
        <v>55.41</v>
      </c>
      <c r="DP31" s="245">
        <v>-4.9000000000000004</v>
      </c>
      <c r="DQ31" s="245">
        <v>51.366999999999997</v>
      </c>
      <c r="DR31" s="245">
        <v>107.16</v>
      </c>
      <c r="DS31" s="245">
        <v>-28.97</v>
      </c>
      <c r="DT31" s="245">
        <v>-29.04</v>
      </c>
      <c r="DU31" s="245">
        <v>120.49</v>
      </c>
      <c r="DV31" s="245">
        <v>62.37</v>
      </c>
      <c r="DW31" s="245">
        <v>109.41</v>
      </c>
      <c r="DX31" s="245">
        <v>109.59</v>
      </c>
      <c r="DY31" s="245">
        <v>-76.869</v>
      </c>
      <c r="DZ31" s="245">
        <v>-75.863</v>
      </c>
      <c r="EA31" s="245">
        <v>179.7</v>
      </c>
      <c r="EB31" s="245">
        <v>139.43</v>
      </c>
      <c r="EC31" s="245">
        <v>135.05000000000001</v>
      </c>
      <c r="ED31" s="245">
        <v>136.01</v>
      </c>
      <c r="EE31" s="245">
        <v>46.53</v>
      </c>
      <c r="EF31" s="245">
        <v>27.001000000000001</v>
      </c>
      <c r="EG31" s="245">
        <v>-30.859000000000002</v>
      </c>
      <c r="EH31" s="245">
        <v>0</v>
      </c>
      <c r="EI31" s="245">
        <v>22.451000000000001</v>
      </c>
      <c r="EJ31" s="245">
        <v>0</v>
      </c>
      <c r="EK31" s="245">
        <v>-20.643000000000001</v>
      </c>
      <c r="EL31" s="245">
        <v>-17.593</v>
      </c>
      <c r="EM31" s="245">
        <v>37.927</v>
      </c>
      <c r="EN31" s="245">
        <v>-61.908999999999999</v>
      </c>
      <c r="EO31" s="245">
        <v>-57.633000000000003</v>
      </c>
      <c r="EP31" s="245">
        <v>172.09</v>
      </c>
      <c r="EQ31" s="245">
        <v>-62.155000000000001</v>
      </c>
      <c r="ER31" s="245">
        <v>-62.517000000000003</v>
      </c>
      <c r="ES31" s="245">
        <v>12.427</v>
      </c>
      <c r="ET31" s="245">
        <v>16.760000000000002</v>
      </c>
      <c r="EU31" s="245">
        <v>-16.298999999999999</v>
      </c>
      <c r="EV31" s="245">
        <v>100.9</v>
      </c>
      <c r="EW31" s="245">
        <v>0</v>
      </c>
      <c r="EX31" s="245">
        <v>-177.67</v>
      </c>
      <c r="EY31" s="245">
        <v>-38.182000000000002</v>
      </c>
      <c r="EZ31" s="245">
        <v>-37.652000000000001</v>
      </c>
      <c r="FA31" s="245">
        <v>8.0459999999999994</v>
      </c>
      <c r="FB31" s="245">
        <v>-24.582000000000001</v>
      </c>
      <c r="FC31" s="245">
        <v>-5.8390000000000004</v>
      </c>
      <c r="FD31" s="245">
        <v>25.622</v>
      </c>
      <c r="FE31" s="245">
        <v>0</v>
      </c>
      <c r="FF31" s="245">
        <v>0</v>
      </c>
      <c r="FG31" s="245">
        <v>0</v>
      </c>
      <c r="FH31" s="245">
        <v>0</v>
      </c>
      <c r="FI31" s="245">
        <v>0</v>
      </c>
      <c r="FJ31" s="245">
        <v>85.57</v>
      </c>
      <c r="FK31" s="245">
        <v>85.234999999999999</v>
      </c>
      <c r="FL31" s="245">
        <v>-112.86</v>
      </c>
      <c r="FM31" s="245">
        <v>79.320999999999998</v>
      </c>
      <c r="FN31" s="245">
        <v>79.902000000000001</v>
      </c>
      <c r="FO31" s="245">
        <v>-64.938999999999993</v>
      </c>
      <c r="FP31" s="245">
        <v>-56.375</v>
      </c>
      <c r="FQ31" s="245">
        <v>-47.262</v>
      </c>
      <c r="FR31" s="245">
        <v>-44.658999999999999</v>
      </c>
      <c r="FS31" s="245">
        <v>13.776999999999999</v>
      </c>
      <c r="FT31" s="245">
        <v>0.97440000000000004</v>
      </c>
      <c r="FU31" s="245">
        <v>-8.5198999999999998</v>
      </c>
      <c r="FV31" s="245">
        <v>15.31</v>
      </c>
      <c r="FW31" s="245">
        <v>-47.241</v>
      </c>
      <c r="FX31" s="245">
        <v>10.138999999999999</v>
      </c>
      <c r="FY31" s="245">
        <v>-14.651</v>
      </c>
      <c r="FZ31" s="245">
        <v>4.157</v>
      </c>
      <c r="GA31" s="245">
        <v>7.9588000000000001</v>
      </c>
      <c r="GB31" s="245">
        <v>16.298999999999999</v>
      </c>
      <c r="GC31" s="245">
        <v>58.744</v>
      </c>
      <c r="GD31" s="245">
        <v>66.016000000000005</v>
      </c>
      <c r="GE31" s="245">
        <v>15.66</v>
      </c>
      <c r="GF31" s="245">
        <v>92.885000000000005</v>
      </c>
      <c r="GG31" s="245">
        <v>19.798999999999999</v>
      </c>
      <c r="GH31" s="245">
        <v>-23.675000000000001</v>
      </c>
      <c r="GI31" s="245">
        <v>-3.6533000000000002</v>
      </c>
      <c r="GJ31" s="245">
        <v>4.0175999999999998</v>
      </c>
      <c r="GK31" s="245">
        <v>1.2841</v>
      </c>
      <c r="GL31" s="245">
        <v>6.3799999999999996E-2</v>
      </c>
      <c r="GM31" s="245">
        <v>0</v>
      </c>
      <c r="GN31" s="245">
        <v>-14.512</v>
      </c>
      <c r="GO31" s="245">
        <v>-36.579000000000001</v>
      </c>
      <c r="GP31" s="245">
        <v>27.783999999999999</v>
      </c>
      <c r="GQ31" s="245">
        <v>56.805</v>
      </c>
      <c r="GR31" s="245">
        <v>112.56</v>
      </c>
      <c r="GS31" s="245">
        <v>64.393000000000001</v>
      </c>
      <c r="GT31" s="245">
        <v>-181.52</v>
      </c>
      <c r="GU31" s="245">
        <v>-19.460999999999999</v>
      </c>
      <c r="GV31" s="245">
        <v>39.372999999999998</v>
      </c>
      <c r="GW31" s="245">
        <v>-35.204000000000001</v>
      </c>
      <c r="GX31" s="245">
        <v>10.285</v>
      </c>
      <c r="GY31" s="245">
        <v>1.4061999999999999</v>
      </c>
      <c r="GZ31" s="245">
        <v>1.1285000000000001</v>
      </c>
      <c r="HA31" s="245">
        <v>12</v>
      </c>
      <c r="HB31" s="245">
        <v>204.32</v>
      </c>
      <c r="HC31" s="245">
        <v>205.43</v>
      </c>
      <c r="HD31" s="245">
        <v>194</v>
      </c>
      <c r="HE31" s="245">
        <v>-193.26</v>
      </c>
      <c r="HF31" s="245">
        <v>-368.84</v>
      </c>
      <c r="HG31" s="245">
        <v>373.62</v>
      </c>
      <c r="HH31" s="245">
        <v>370.6</v>
      </c>
      <c r="HI31" s="245">
        <v>-197.03</v>
      </c>
      <c r="HJ31" s="245">
        <v>-196.09</v>
      </c>
      <c r="HK31" s="245">
        <v>-52.87</v>
      </c>
      <c r="HL31" s="245">
        <v>-43.036999999999999</v>
      </c>
      <c r="HM31" s="245">
        <v>75.656999999999996</v>
      </c>
      <c r="HN31" s="245">
        <v>75.591999999999999</v>
      </c>
      <c r="HO31" s="245">
        <v>-146.21</v>
      </c>
      <c r="HP31" s="245">
        <v>-149.65</v>
      </c>
      <c r="HQ31" s="245">
        <v>26.677</v>
      </c>
      <c r="HR31" s="245">
        <v>25.885999999999999</v>
      </c>
      <c r="HS31" s="245">
        <v>34.046999999999997</v>
      </c>
      <c r="HT31" s="245">
        <v>34.834000000000003</v>
      </c>
      <c r="HU31" s="245">
        <v>118.69</v>
      </c>
      <c r="HV31" s="245">
        <v>118.7</v>
      </c>
      <c r="HW31" s="245">
        <v>53</v>
      </c>
      <c r="HX31" s="245">
        <v>52.4</v>
      </c>
      <c r="HY31" s="245">
        <v>22.047000000000001</v>
      </c>
      <c r="HZ31" s="245">
        <v>-76</v>
      </c>
      <c r="IA31" s="245">
        <v>-348.47</v>
      </c>
      <c r="IB31" s="245">
        <v>82.745000000000005</v>
      </c>
      <c r="IC31" s="245">
        <v>82.483000000000004</v>
      </c>
      <c r="ID31" s="245">
        <v>7.0998999999999999</v>
      </c>
      <c r="IE31" s="245">
        <v>22.798999999999999</v>
      </c>
      <c r="IF31" s="245">
        <v>-24.1</v>
      </c>
      <c r="IG31" s="245">
        <v>-24.2</v>
      </c>
      <c r="IH31" s="245">
        <v>1.5658000000000001</v>
      </c>
      <c r="II31" s="245">
        <v>1.3565</v>
      </c>
      <c r="IJ31" s="245">
        <v>-366.15</v>
      </c>
      <c r="IK31" s="245">
        <v>-6.5598000000000001</v>
      </c>
      <c r="IL31" s="245">
        <v>0</v>
      </c>
      <c r="IM31" s="245">
        <v>370.85</v>
      </c>
      <c r="IN31" s="245">
        <v>0</v>
      </c>
      <c r="IO31" s="245">
        <v>-366.85</v>
      </c>
      <c r="IP31" s="245">
        <v>364.27</v>
      </c>
      <c r="IQ31" s="245">
        <v>-154.57</v>
      </c>
      <c r="IR31" s="245">
        <v>31.501999999999999</v>
      </c>
      <c r="IS31" s="245">
        <v>-362.15</v>
      </c>
      <c r="IT31" s="245">
        <v>97.524000000000001</v>
      </c>
      <c r="IU31" s="245">
        <v>98.781000000000006</v>
      </c>
      <c r="IV31" s="245">
        <v>160.46</v>
      </c>
      <c r="IW31" s="245">
        <v>0</v>
      </c>
      <c r="IX31" s="245">
        <v>-30.652999999999999</v>
      </c>
      <c r="IY31" s="245">
        <v>-30.064</v>
      </c>
      <c r="IZ31" s="245">
        <v>29.93</v>
      </c>
      <c r="JA31" s="245">
        <v>-8.0681999999999992</v>
      </c>
      <c r="JB31" s="245">
        <v>30.954999999999998</v>
      </c>
      <c r="JC31" s="245">
        <v>33.918999999999997</v>
      </c>
      <c r="JD31" s="245">
        <v>2.0308999999999999</v>
      </c>
      <c r="JE31" s="245">
        <v>2.0989</v>
      </c>
      <c r="JF31" s="245">
        <v>-32.4</v>
      </c>
      <c r="JG31" s="245">
        <v>15.439</v>
      </c>
      <c r="JH31" s="245">
        <v>13.852</v>
      </c>
      <c r="JI31" s="245">
        <v>-15.965</v>
      </c>
      <c r="JJ31" s="245">
        <v>-39.58</v>
      </c>
      <c r="JK31" s="245">
        <v>-14.061</v>
      </c>
      <c r="JL31" s="245">
        <v>45</v>
      </c>
      <c r="JM31" s="245">
        <v>53.914000000000001</v>
      </c>
      <c r="JN31" s="245">
        <v>52.027000000000001</v>
      </c>
      <c r="JO31" s="245">
        <v>0</v>
      </c>
      <c r="JP31" s="245">
        <v>0</v>
      </c>
      <c r="JQ31" s="245">
        <v>49.384</v>
      </c>
      <c r="JR31" s="245">
        <v>49.75</v>
      </c>
      <c r="JS31" s="245">
        <v>49.603999999999999</v>
      </c>
      <c r="JT31" s="245">
        <v>0</v>
      </c>
      <c r="JU31" s="245">
        <v>-23.399000000000001</v>
      </c>
      <c r="JV31" s="245">
        <v>-29.971</v>
      </c>
      <c r="JW31" s="245">
        <v>7.3399000000000001</v>
      </c>
      <c r="JX31" s="245">
        <v>8.6998999999999995</v>
      </c>
      <c r="JY31" s="245">
        <v>-39.902999999999999</v>
      </c>
      <c r="JZ31" s="245">
        <v>73.718999999999994</v>
      </c>
      <c r="KA31" s="245">
        <v>53.564</v>
      </c>
      <c r="KB31" s="245">
        <v>-40.186999999999998</v>
      </c>
      <c r="KC31" s="245">
        <v>-73.236000000000004</v>
      </c>
      <c r="KD31" s="245">
        <v>42.828000000000003</v>
      </c>
      <c r="KE31" s="245">
        <v>30.181999999999999</v>
      </c>
      <c r="KF31" s="245">
        <v>14.1</v>
      </c>
      <c r="KG31" s="245">
        <v>-14</v>
      </c>
      <c r="KH31" s="245">
        <v>0</v>
      </c>
      <c r="KI31" s="245">
        <v>203.89</v>
      </c>
    </row>
    <row r="32" spans="1:295" ht="18" customHeight="1" x14ac:dyDescent="0.35">
      <c r="A32" s="244" t="s">
        <v>54</v>
      </c>
      <c r="B32" s="244" t="s">
        <v>751</v>
      </c>
      <c r="C32" s="243">
        <v>0</v>
      </c>
      <c r="D32" s="243">
        <v>20.117000000000001</v>
      </c>
      <c r="E32" s="243">
        <v>-39.689</v>
      </c>
      <c r="F32" s="243">
        <v>12.223000000000001</v>
      </c>
      <c r="G32" s="243">
        <v>26.923999999999999</v>
      </c>
      <c r="H32" s="243">
        <v>0</v>
      </c>
      <c r="I32" s="243">
        <v>53.987000000000002</v>
      </c>
      <c r="J32" s="243">
        <v>-66.155000000000001</v>
      </c>
      <c r="K32" s="243">
        <v>54.561</v>
      </c>
      <c r="L32" s="243">
        <v>27.585000000000001</v>
      </c>
      <c r="M32" s="243">
        <v>27.29</v>
      </c>
      <c r="N32" s="243">
        <v>-4.4400000000000004</v>
      </c>
      <c r="O32" s="243">
        <v>-27.385000000000002</v>
      </c>
      <c r="P32" s="243">
        <v>22</v>
      </c>
      <c r="Q32" s="243">
        <v>9.9359000000000002</v>
      </c>
      <c r="R32" s="243">
        <v>-22</v>
      </c>
      <c r="S32" s="243">
        <v>13.439</v>
      </c>
      <c r="T32" s="243">
        <v>135.88</v>
      </c>
      <c r="U32" s="243">
        <v>6.5937999999999999</v>
      </c>
      <c r="V32" s="243">
        <v>6.7121000000000004</v>
      </c>
      <c r="W32" s="243">
        <v>11.207000000000001</v>
      </c>
      <c r="X32" s="243">
        <v>0</v>
      </c>
      <c r="Y32" s="243">
        <v>8.0136000000000003</v>
      </c>
      <c r="Z32" s="243">
        <v>6.3551000000000002</v>
      </c>
      <c r="AA32" s="243">
        <v>-55.7</v>
      </c>
      <c r="AB32" s="243">
        <v>113</v>
      </c>
      <c r="AC32" s="243">
        <v>-75.400000000000006</v>
      </c>
      <c r="AD32" s="243">
        <v>-75.819000000000003</v>
      </c>
      <c r="AE32" s="243">
        <v>20.783000000000001</v>
      </c>
      <c r="AF32" s="243">
        <v>4.4400000000000004</v>
      </c>
      <c r="AG32" s="243">
        <v>26.4</v>
      </c>
      <c r="AH32" s="243">
        <v>9.8248999999999995</v>
      </c>
      <c r="AI32" s="243">
        <v>0.25</v>
      </c>
      <c r="AJ32" s="243">
        <v>-71.66</v>
      </c>
      <c r="AK32" s="243">
        <v>-72.47</v>
      </c>
      <c r="AL32" s="243">
        <v>-54.048999999999999</v>
      </c>
      <c r="AM32" s="243">
        <v>73.25</v>
      </c>
      <c r="AN32" s="243">
        <v>74.83</v>
      </c>
      <c r="AO32" s="243">
        <v>17.289000000000001</v>
      </c>
      <c r="AP32" s="243">
        <v>-0.36120000000000002</v>
      </c>
      <c r="AQ32" s="243">
        <v>66.221000000000004</v>
      </c>
      <c r="AR32" s="243">
        <v>67.95</v>
      </c>
      <c r="AS32" s="243">
        <v>7.6813000000000002</v>
      </c>
      <c r="AT32" s="243">
        <v>-53.448999999999998</v>
      </c>
      <c r="AU32" s="243">
        <v>0</v>
      </c>
      <c r="AV32" s="243">
        <v>28.678000000000001</v>
      </c>
      <c r="AW32" s="243">
        <v>28.581</v>
      </c>
      <c r="AX32" s="243">
        <v>143.33000000000001</v>
      </c>
      <c r="AY32" s="243">
        <v>144.66999999999999</v>
      </c>
      <c r="AZ32" s="243">
        <v>3.6804999999999999</v>
      </c>
      <c r="BA32" s="243">
        <v>15.25</v>
      </c>
      <c r="BB32" s="243">
        <v>-278.54000000000002</v>
      </c>
      <c r="BC32" s="243">
        <v>24.667000000000002</v>
      </c>
      <c r="BD32" s="243">
        <v>-12.099</v>
      </c>
      <c r="BE32" s="243">
        <v>-12.099</v>
      </c>
      <c r="BF32" s="243">
        <v>57.61</v>
      </c>
      <c r="BG32" s="243">
        <v>0</v>
      </c>
      <c r="BH32" s="243">
        <v>-5.9291</v>
      </c>
      <c r="BI32" s="243">
        <v>-67.102000000000004</v>
      </c>
      <c r="BJ32" s="243">
        <v>-38.817999999999998</v>
      </c>
      <c r="BK32" s="243">
        <v>6.5612000000000004</v>
      </c>
      <c r="BL32" s="243">
        <v>13.487</v>
      </c>
      <c r="BM32" s="243">
        <v>9.2347999999999999</v>
      </c>
      <c r="BN32" s="243">
        <v>304.63</v>
      </c>
      <c r="BO32" s="243">
        <v>73.457999999999998</v>
      </c>
      <c r="BP32" s="243">
        <v>73.671000000000006</v>
      </c>
      <c r="BQ32" s="243">
        <v>0</v>
      </c>
      <c r="BR32" s="243">
        <v>179.42</v>
      </c>
      <c r="BS32" s="243">
        <v>40.976999999999997</v>
      </c>
      <c r="BT32" s="243">
        <v>-107.18</v>
      </c>
      <c r="BU32" s="243">
        <v>109.07</v>
      </c>
      <c r="BV32" s="243">
        <v>0.13969999999999999</v>
      </c>
      <c r="BW32" s="243">
        <v>41.49</v>
      </c>
      <c r="BX32" s="243">
        <v>36.978999999999999</v>
      </c>
      <c r="BY32" s="243">
        <v>64.278999999999996</v>
      </c>
      <c r="BZ32" s="243">
        <v>86.088999999999999</v>
      </c>
      <c r="CA32" s="243">
        <v>-89.478999999999999</v>
      </c>
      <c r="CB32" s="243">
        <v>-88.272999999999996</v>
      </c>
      <c r="CC32" s="243">
        <v>162.18</v>
      </c>
      <c r="CD32" s="243">
        <v>163.83000000000001</v>
      </c>
      <c r="CE32" s="243">
        <v>29.091999999999999</v>
      </c>
      <c r="CF32" s="243">
        <v>-103.3</v>
      </c>
      <c r="CG32" s="243">
        <v>-102.78</v>
      </c>
      <c r="CH32" s="243">
        <v>5.2411000000000003</v>
      </c>
      <c r="CI32" s="243">
        <v>-80.335999999999999</v>
      </c>
      <c r="CJ32" s="243">
        <v>19.57</v>
      </c>
      <c r="CK32" s="243">
        <v>25.984999999999999</v>
      </c>
      <c r="CL32" s="243">
        <v>18.7</v>
      </c>
      <c r="CM32" s="243">
        <v>164.19</v>
      </c>
      <c r="CN32" s="243">
        <v>-13.859</v>
      </c>
      <c r="CO32" s="243">
        <v>28.492000000000001</v>
      </c>
      <c r="CP32" s="243">
        <v>28.064</v>
      </c>
      <c r="CQ32" s="243">
        <v>29.035</v>
      </c>
      <c r="CR32" s="243">
        <v>33.154000000000003</v>
      </c>
      <c r="CS32" s="243">
        <v>35.706000000000003</v>
      </c>
      <c r="CT32" s="243">
        <v>19.245999999999999</v>
      </c>
      <c r="CU32" s="243">
        <v>-57.103000000000002</v>
      </c>
      <c r="CV32" s="243">
        <v>24.199000000000002</v>
      </c>
      <c r="CW32" s="243">
        <v>13.141</v>
      </c>
      <c r="CX32" s="243">
        <v>24.048999999999999</v>
      </c>
      <c r="CY32" s="243">
        <v>62.279000000000003</v>
      </c>
      <c r="CZ32" s="243">
        <v>47.116</v>
      </c>
      <c r="DA32" s="243">
        <v>44.682000000000002</v>
      </c>
      <c r="DB32" s="243">
        <v>-33.598999999999997</v>
      </c>
      <c r="DC32" s="243">
        <v>-2.1351</v>
      </c>
      <c r="DD32" s="243">
        <v>81.120999999999995</v>
      </c>
      <c r="DE32" s="243">
        <v>79.739999999999995</v>
      </c>
      <c r="DF32" s="243">
        <v>-117.71</v>
      </c>
      <c r="DG32" s="243">
        <v>-1E-4</v>
      </c>
      <c r="DH32" s="243">
        <v>-20.433</v>
      </c>
      <c r="DI32" s="243">
        <v>-90.099000000000004</v>
      </c>
      <c r="DJ32" s="243">
        <v>-89.9</v>
      </c>
      <c r="DK32" s="243">
        <v>30.027999999999999</v>
      </c>
      <c r="DL32" s="243">
        <v>56.259</v>
      </c>
      <c r="DM32" s="243">
        <v>56.372</v>
      </c>
      <c r="DN32" s="243">
        <v>82.049000000000007</v>
      </c>
      <c r="DO32" s="243">
        <v>55.99</v>
      </c>
      <c r="DP32" s="243">
        <v>-5.01</v>
      </c>
      <c r="DQ32" s="243">
        <v>50.314</v>
      </c>
      <c r="DR32" s="243">
        <v>110.86</v>
      </c>
      <c r="DS32" s="243">
        <v>-28.43</v>
      </c>
      <c r="DT32" s="243">
        <v>-28.51</v>
      </c>
      <c r="DU32" s="243">
        <v>120.17</v>
      </c>
      <c r="DV32" s="243">
        <v>62.48</v>
      </c>
      <c r="DW32" s="243">
        <v>118.1</v>
      </c>
      <c r="DX32" s="243">
        <v>116.81</v>
      </c>
      <c r="DY32" s="243">
        <v>-77.676000000000002</v>
      </c>
      <c r="DZ32" s="243">
        <v>-74.936000000000007</v>
      </c>
      <c r="EA32" s="243">
        <v>183.87</v>
      </c>
      <c r="EB32" s="243">
        <v>147.41</v>
      </c>
      <c r="EC32" s="243">
        <v>140.11000000000001</v>
      </c>
      <c r="ED32" s="243">
        <v>143.26</v>
      </c>
      <c r="EE32" s="243">
        <v>37.222999999999999</v>
      </c>
      <c r="EF32" s="243">
        <v>15.29</v>
      </c>
      <c r="EG32" s="243">
        <v>-31.827000000000002</v>
      </c>
      <c r="EH32" s="243">
        <v>0</v>
      </c>
      <c r="EI32" s="243">
        <v>24.623000000000001</v>
      </c>
      <c r="EJ32" s="243">
        <v>0</v>
      </c>
      <c r="EK32" s="243">
        <v>-19.623000000000001</v>
      </c>
      <c r="EL32" s="243">
        <v>-17.707000000000001</v>
      </c>
      <c r="EM32" s="243">
        <v>45.756999999999998</v>
      </c>
      <c r="EN32" s="243">
        <v>-64.674999999999997</v>
      </c>
      <c r="EO32" s="243">
        <v>-60.863999999999997</v>
      </c>
      <c r="EP32" s="243">
        <v>136.76</v>
      </c>
      <c r="EQ32" s="243">
        <v>-56.954000000000001</v>
      </c>
      <c r="ER32" s="243">
        <v>-56.872999999999998</v>
      </c>
      <c r="ES32" s="243">
        <v>22.395</v>
      </c>
      <c r="ET32" s="243">
        <v>0</v>
      </c>
      <c r="EU32" s="243">
        <v>-15.739000000000001</v>
      </c>
      <c r="EV32" s="243">
        <v>87.5</v>
      </c>
      <c r="EW32" s="243">
        <v>0</v>
      </c>
      <c r="EX32" s="243">
        <v>-182.47</v>
      </c>
      <c r="EY32" s="243">
        <v>-38.213999999999999</v>
      </c>
      <c r="EZ32" s="243">
        <v>-37.012</v>
      </c>
      <c r="FA32" s="243">
        <v>6.4694000000000003</v>
      </c>
      <c r="FB32" s="243">
        <v>-12.019</v>
      </c>
      <c r="FC32" s="243">
        <v>-8.9867000000000008</v>
      </c>
      <c r="FD32" s="243">
        <v>25.138999999999999</v>
      </c>
      <c r="FE32" s="243">
        <v>0</v>
      </c>
      <c r="FF32" s="243">
        <v>0</v>
      </c>
      <c r="FG32" s="243">
        <v>0</v>
      </c>
      <c r="FH32" s="243">
        <v>0</v>
      </c>
      <c r="FI32" s="243">
        <v>0</v>
      </c>
      <c r="FJ32" s="243">
        <v>89.756</v>
      </c>
      <c r="FK32" s="243">
        <v>90.090999999999994</v>
      </c>
      <c r="FL32" s="243">
        <v>-107.84</v>
      </c>
      <c r="FM32" s="243">
        <v>79.198999999999998</v>
      </c>
      <c r="FN32" s="243">
        <v>78.885999999999996</v>
      </c>
      <c r="FO32" s="243">
        <v>-64.328000000000003</v>
      </c>
      <c r="FP32" s="243">
        <v>-57.966000000000001</v>
      </c>
      <c r="FQ32" s="243">
        <v>-46.683</v>
      </c>
      <c r="FR32" s="243">
        <v>-43.369</v>
      </c>
      <c r="FS32" s="243">
        <v>13.965</v>
      </c>
      <c r="FT32" s="243">
        <v>0.97440000000000004</v>
      </c>
      <c r="FU32" s="243">
        <v>-8.5699000000000005</v>
      </c>
      <c r="FV32" s="243">
        <v>14.54</v>
      </c>
      <c r="FW32" s="243">
        <v>-48.070999999999998</v>
      </c>
      <c r="FX32" s="243">
        <v>10.465999999999999</v>
      </c>
      <c r="FY32" s="243">
        <v>-14.648</v>
      </c>
      <c r="FZ32" s="243">
        <v>4.0789999999999997</v>
      </c>
      <c r="GA32" s="243">
        <v>8.0038999999999998</v>
      </c>
      <c r="GB32" s="243">
        <v>16.350000000000001</v>
      </c>
      <c r="GC32" s="243">
        <v>59.953000000000003</v>
      </c>
      <c r="GD32" s="243">
        <v>65</v>
      </c>
      <c r="GE32" s="243">
        <v>15.99</v>
      </c>
      <c r="GF32" s="243">
        <v>92.704999999999998</v>
      </c>
      <c r="GG32" s="243">
        <v>19.798999999999999</v>
      </c>
      <c r="GH32" s="243">
        <v>-24.777000000000001</v>
      </c>
      <c r="GI32" s="243">
        <v>-3.6086999999999998</v>
      </c>
      <c r="GJ32" s="243">
        <v>3.9546000000000001</v>
      </c>
      <c r="GK32" s="243">
        <v>1.3320000000000001</v>
      </c>
      <c r="GL32" s="243">
        <v>6.3799999999999996E-2</v>
      </c>
      <c r="GM32" s="243">
        <v>0</v>
      </c>
      <c r="GN32" s="243">
        <v>-15.257999999999999</v>
      </c>
      <c r="GO32" s="243">
        <v>-37.756</v>
      </c>
      <c r="GP32" s="243">
        <v>28.478000000000002</v>
      </c>
      <c r="GQ32" s="243">
        <v>58.99</v>
      </c>
      <c r="GR32" s="243">
        <v>115.71</v>
      </c>
      <c r="GS32" s="243">
        <v>66.623000000000005</v>
      </c>
      <c r="GT32" s="243">
        <v>-183.72</v>
      </c>
      <c r="GU32" s="243">
        <v>-19.911999999999999</v>
      </c>
      <c r="GV32" s="243">
        <v>40.695</v>
      </c>
      <c r="GW32" s="243">
        <v>-35.097000000000001</v>
      </c>
      <c r="GX32" s="243">
        <v>10.673</v>
      </c>
      <c r="GY32" s="243">
        <v>1.7188000000000001</v>
      </c>
      <c r="GZ32" s="243">
        <v>1.4449000000000001</v>
      </c>
      <c r="HA32" s="243">
        <v>12</v>
      </c>
      <c r="HB32" s="243">
        <v>203.65</v>
      </c>
      <c r="HC32" s="243">
        <v>201</v>
      </c>
      <c r="HD32" s="243">
        <v>192.8</v>
      </c>
      <c r="HE32" s="243">
        <v>-193.49</v>
      </c>
      <c r="HF32" s="243">
        <v>-374.57</v>
      </c>
      <c r="HG32" s="243">
        <v>370.59</v>
      </c>
      <c r="HH32" s="243">
        <v>372.3</v>
      </c>
      <c r="HI32" s="243">
        <v>-195.73</v>
      </c>
      <c r="HJ32" s="243">
        <v>-190.67</v>
      </c>
      <c r="HK32" s="243">
        <v>-56.280999999999999</v>
      </c>
      <c r="HL32" s="243">
        <v>-47.255000000000003</v>
      </c>
      <c r="HM32" s="243">
        <v>71.453000000000003</v>
      </c>
      <c r="HN32" s="243">
        <v>68.239000000000004</v>
      </c>
      <c r="HO32" s="243">
        <v>-146.21</v>
      </c>
      <c r="HP32" s="243">
        <v>-149.65</v>
      </c>
      <c r="HQ32" s="243">
        <v>25.7</v>
      </c>
      <c r="HR32" s="243">
        <v>25.050999999999998</v>
      </c>
      <c r="HS32" s="243">
        <v>30.811</v>
      </c>
      <c r="HT32" s="243">
        <v>31.408000000000001</v>
      </c>
      <c r="HU32" s="243">
        <v>120.55</v>
      </c>
      <c r="HV32" s="243">
        <v>120.69</v>
      </c>
      <c r="HW32" s="243">
        <v>50.2</v>
      </c>
      <c r="HX32" s="243">
        <v>52.598999999999997</v>
      </c>
      <c r="HY32" s="243">
        <v>22.210999999999999</v>
      </c>
      <c r="HZ32" s="243">
        <v>-72.16</v>
      </c>
      <c r="IA32" s="243">
        <v>-351.93</v>
      </c>
      <c r="IB32" s="243">
        <v>83.125</v>
      </c>
      <c r="IC32" s="243">
        <v>85.466999999999999</v>
      </c>
      <c r="ID32" s="243">
        <v>7.0998999999999999</v>
      </c>
      <c r="IE32" s="243">
        <v>20.899000000000001</v>
      </c>
      <c r="IF32" s="243">
        <v>-25.1</v>
      </c>
      <c r="IG32" s="243">
        <v>-25</v>
      </c>
      <c r="IH32" s="243">
        <v>1.4798</v>
      </c>
      <c r="II32" s="243">
        <v>1.135</v>
      </c>
      <c r="IJ32" s="243">
        <v>-368.53</v>
      </c>
      <c r="IK32" s="243">
        <v>-2.5041000000000002</v>
      </c>
      <c r="IL32" s="243">
        <v>0</v>
      </c>
      <c r="IM32" s="243">
        <v>375.01</v>
      </c>
      <c r="IN32" s="243">
        <v>0</v>
      </c>
      <c r="IO32" s="243">
        <v>-364.66</v>
      </c>
      <c r="IP32" s="243">
        <v>369.96</v>
      </c>
      <c r="IQ32" s="243">
        <v>-152.46</v>
      </c>
      <c r="IR32" s="243">
        <v>30.405000000000001</v>
      </c>
      <c r="IS32" s="243">
        <v>-362.67</v>
      </c>
      <c r="IT32" s="243">
        <v>100.14</v>
      </c>
      <c r="IU32" s="243">
        <v>100.47</v>
      </c>
      <c r="IV32" s="243">
        <v>162.63</v>
      </c>
      <c r="IW32" s="243">
        <v>0</v>
      </c>
      <c r="IX32" s="243">
        <v>-29.82</v>
      </c>
      <c r="IY32" s="243">
        <v>-29.798999999999999</v>
      </c>
      <c r="IZ32" s="243">
        <v>30.231000000000002</v>
      </c>
      <c r="JA32" s="243">
        <v>-8.7795000000000005</v>
      </c>
      <c r="JB32" s="243">
        <v>30.954999999999998</v>
      </c>
      <c r="JC32" s="243">
        <v>32</v>
      </c>
      <c r="JD32" s="243">
        <v>1.6479999999999999</v>
      </c>
      <c r="JE32" s="243">
        <v>1.6479999999999999</v>
      </c>
      <c r="JF32" s="243">
        <v>-31.52</v>
      </c>
      <c r="JG32" s="243">
        <v>14</v>
      </c>
      <c r="JH32" s="243">
        <v>13.535</v>
      </c>
      <c r="JI32" s="243">
        <v>-14.558</v>
      </c>
      <c r="JJ32" s="243">
        <v>-40.929000000000002</v>
      </c>
      <c r="JK32" s="243">
        <v>-14.766</v>
      </c>
      <c r="JL32" s="243">
        <v>46.298999999999999</v>
      </c>
      <c r="JM32" s="243">
        <v>52.585000000000001</v>
      </c>
      <c r="JN32" s="243">
        <v>51.063000000000002</v>
      </c>
      <c r="JO32" s="243">
        <v>0</v>
      </c>
      <c r="JP32" s="243">
        <v>0</v>
      </c>
      <c r="JQ32" s="243">
        <v>44.854999999999997</v>
      </c>
      <c r="JR32" s="243">
        <v>47.241</v>
      </c>
      <c r="JS32" s="243">
        <v>45.957000000000001</v>
      </c>
      <c r="JT32" s="243">
        <v>0</v>
      </c>
      <c r="JU32" s="243">
        <v>-21.5</v>
      </c>
      <c r="JV32" s="243">
        <v>-30.797000000000001</v>
      </c>
      <c r="JW32" s="243">
        <v>7.4499000000000004</v>
      </c>
      <c r="JX32" s="243">
        <v>8.6998999999999995</v>
      </c>
      <c r="JY32" s="243">
        <v>-43.69</v>
      </c>
      <c r="JZ32" s="243">
        <v>76.742999999999995</v>
      </c>
      <c r="KA32" s="243">
        <v>56.923999999999999</v>
      </c>
      <c r="KB32" s="243">
        <v>-42.545999999999999</v>
      </c>
      <c r="KC32" s="243">
        <v>-76.037000000000006</v>
      </c>
      <c r="KD32" s="243">
        <v>46.220999999999997</v>
      </c>
      <c r="KE32" s="243">
        <v>29.643000000000001</v>
      </c>
      <c r="KF32" s="243">
        <v>13.199</v>
      </c>
      <c r="KG32" s="243">
        <v>-12.1</v>
      </c>
      <c r="KH32" s="243">
        <v>0</v>
      </c>
      <c r="KI32" s="243">
        <v>201.6</v>
      </c>
    </row>
    <row r="33" spans="1:295" ht="18" customHeight="1" x14ac:dyDescent="0.35">
      <c r="A33" s="244" t="s">
        <v>54</v>
      </c>
      <c r="B33" s="244" t="s">
        <v>752</v>
      </c>
      <c r="C33" s="246">
        <v>0</v>
      </c>
      <c r="D33" s="246">
        <v>20.138999999999999</v>
      </c>
      <c r="E33" s="246">
        <v>-40.283000000000001</v>
      </c>
      <c r="F33" s="246">
        <v>12.532</v>
      </c>
      <c r="G33" s="246">
        <v>27.576000000000001</v>
      </c>
      <c r="H33" s="246">
        <v>0</v>
      </c>
      <c r="I33" s="246">
        <v>55.003</v>
      </c>
      <c r="J33" s="246">
        <v>-71.686000000000007</v>
      </c>
      <c r="K33" s="246">
        <v>54.667999999999999</v>
      </c>
      <c r="L33" s="246">
        <v>27.791</v>
      </c>
      <c r="M33" s="246">
        <v>26.984999999999999</v>
      </c>
      <c r="N33" s="246">
        <v>-6.6599000000000004</v>
      </c>
      <c r="O33" s="246">
        <v>-27.367999999999999</v>
      </c>
      <c r="P33" s="246">
        <v>22</v>
      </c>
      <c r="Q33" s="246">
        <v>10.763</v>
      </c>
      <c r="R33" s="246">
        <v>-22</v>
      </c>
      <c r="S33" s="246">
        <v>13.500999999999999</v>
      </c>
      <c r="T33" s="246">
        <v>144.922</v>
      </c>
      <c r="U33" s="246">
        <v>6.9466000000000001</v>
      </c>
      <c r="V33" s="246">
        <v>6.8730000000000002</v>
      </c>
      <c r="W33" s="246">
        <v>11.49</v>
      </c>
      <c r="X33" s="246">
        <v>0</v>
      </c>
      <c r="Y33" s="246">
        <v>8.0136000000000003</v>
      </c>
      <c r="Z33" s="246">
        <v>6.3551000000000002</v>
      </c>
      <c r="AA33" s="246">
        <v>-56.28</v>
      </c>
      <c r="AB33" s="246">
        <v>113</v>
      </c>
      <c r="AC33" s="246">
        <v>-77</v>
      </c>
      <c r="AD33" s="246">
        <v>-76.86</v>
      </c>
      <c r="AE33" s="246">
        <v>20.625</v>
      </c>
      <c r="AF33" s="246">
        <v>6.6599000000000004</v>
      </c>
      <c r="AG33" s="246">
        <v>26.4</v>
      </c>
      <c r="AH33" s="246">
        <v>9.8248999999999995</v>
      </c>
      <c r="AI33" s="246">
        <v>0.25</v>
      </c>
      <c r="AJ33" s="246">
        <v>-74.430000000000007</v>
      </c>
      <c r="AK33" s="246">
        <v>-73.94</v>
      </c>
      <c r="AL33" s="246">
        <v>-54.029000000000003</v>
      </c>
      <c r="AM33" s="246">
        <v>75.138999999999996</v>
      </c>
      <c r="AN33" s="246">
        <v>75</v>
      </c>
      <c r="AO33" s="246">
        <v>16.873999999999999</v>
      </c>
      <c r="AP33" s="246">
        <v>7.6499999999999999E-2</v>
      </c>
      <c r="AQ33" s="246">
        <v>66.328000000000003</v>
      </c>
      <c r="AR33" s="246">
        <v>68.396000000000001</v>
      </c>
      <c r="AS33" s="246">
        <v>9.2355</v>
      </c>
      <c r="AT33" s="246">
        <v>-56.798000000000002</v>
      </c>
      <c r="AU33" s="246">
        <v>0</v>
      </c>
      <c r="AV33" s="246">
        <v>28.407</v>
      </c>
      <c r="AW33" s="246">
        <v>28.858000000000001</v>
      </c>
      <c r="AX33" s="246">
        <v>147.22</v>
      </c>
      <c r="AY33" s="246">
        <v>150.43</v>
      </c>
      <c r="AZ33" s="246">
        <v>4.2039999999999997</v>
      </c>
      <c r="BA33" s="246">
        <v>22.123999999999999</v>
      </c>
      <c r="BB33" s="246">
        <v>-292.97000000000003</v>
      </c>
      <c r="BC33" s="246">
        <v>25.077000000000002</v>
      </c>
      <c r="BD33" s="246">
        <v>-12.499000000000001</v>
      </c>
      <c r="BE33" s="246">
        <v>-12.398999999999999</v>
      </c>
      <c r="BF33" s="246">
        <v>61.454000000000001</v>
      </c>
      <c r="BG33" s="246">
        <v>0</v>
      </c>
      <c r="BH33" s="246">
        <v>-6.0860000000000003</v>
      </c>
      <c r="BI33" s="246">
        <v>-67.102000000000004</v>
      </c>
      <c r="BJ33" s="246">
        <v>-40.874000000000002</v>
      </c>
      <c r="BK33" s="246">
        <v>6.6643999999999997</v>
      </c>
      <c r="BL33" s="246">
        <v>13.613</v>
      </c>
      <c r="BM33" s="246">
        <v>9.2591000000000001</v>
      </c>
      <c r="BN33" s="246">
        <v>317.54000000000002</v>
      </c>
      <c r="BO33" s="246">
        <v>75.043999999999997</v>
      </c>
      <c r="BP33" s="246">
        <v>75.257999999999996</v>
      </c>
      <c r="BQ33" s="246">
        <v>0</v>
      </c>
      <c r="BR33" s="246">
        <v>188.63</v>
      </c>
      <c r="BS33" s="246">
        <v>40.976999999999997</v>
      </c>
      <c r="BT33" s="246">
        <v>-117.88</v>
      </c>
      <c r="BU33" s="246">
        <v>118.89</v>
      </c>
      <c r="BV33" s="246">
        <v>0.13969999999999999</v>
      </c>
      <c r="BW33" s="246">
        <v>42.27</v>
      </c>
      <c r="BX33" s="246">
        <v>37.908999999999999</v>
      </c>
      <c r="BY33" s="246">
        <v>65.040000000000006</v>
      </c>
      <c r="BZ33" s="246">
        <v>88.168999999999997</v>
      </c>
      <c r="CA33" s="246">
        <v>-86.263999999999996</v>
      </c>
      <c r="CB33" s="246">
        <v>-85.727999999999994</v>
      </c>
      <c r="CC33" s="246">
        <v>160.01</v>
      </c>
      <c r="CD33" s="246">
        <v>161.22</v>
      </c>
      <c r="CE33" s="246">
        <v>26.56</v>
      </c>
      <c r="CF33" s="246">
        <v>-108.66</v>
      </c>
      <c r="CG33" s="246">
        <v>-109.24</v>
      </c>
      <c r="CH33" s="246">
        <v>8.68</v>
      </c>
      <c r="CI33" s="246">
        <v>-87.432000000000002</v>
      </c>
      <c r="CJ33" s="246">
        <v>19.57</v>
      </c>
      <c r="CK33" s="246">
        <v>25.984999999999999</v>
      </c>
      <c r="CL33" s="246">
        <v>10.6</v>
      </c>
      <c r="CM33" s="246">
        <v>177.1</v>
      </c>
      <c r="CN33" s="246">
        <v>-14.329000000000001</v>
      </c>
      <c r="CO33" s="246">
        <v>25.678000000000001</v>
      </c>
      <c r="CP33" s="246">
        <v>24.06</v>
      </c>
      <c r="CQ33" s="246">
        <v>24.978000000000002</v>
      </c>
      <c r="CR33" s="246">
        <v>29.207000000000001</v>
      </c>
      <c r="CS33" s="246">
        <v>31.323</v>
      </c>
      <c r="CT33" s="246">
        <v>19.321000000000002</v>
      </c>
      <c r="CU33" s="246">
        <v>-56.545999999999999</v>
      </c>
      <c r="CV33" s="246">
        <v>28.712</v>
      </c>
      <c r="CW33" s="246">
        <v>13.44</v>
      </c>
      <c r="CX33" s="246">
        <v>25.79</v>
      </c>
      <c r="CY33" s="246">
        <v>63.759</v>
      </c>
      <c r="CZ33" s="246">
        <v>47.819000000000003</v>
      </c>
      <c r="DA33" s="246">
        <v>45.268000000000001</v>
      </c>
      <c r="DB33" s="246">
        <v>-34.029000000000003</v>
      </c>
      <c r="DC33" s="246">
        <v>-2.1351</v>
      </c>
      <c r="DD33" s="246">
        <v>88.39</v>
      </c>
      <c r="DE33" s="246">
        <v>87.778000000000006</v>
      </c>
      <c r="DF33" s="246">
        <v>-132.30000000000001</v>
      </c>
      <c r="DG33" s="246">
        <v>-2.0000000000000001E-4</v>
      </c>
      <c r="DH33" s="246">
        <v>-20.684999999999999</v>
      </c>
      <c r="DI33" s="246">
        <v>-91.099000000000004</v>
      </c>
      <c r="DJ33" s="246">
        <v>-92</v>
      </c>
      <c r="DK33" s="246">
        <v>29.731000000000002</v>
      </c>
      <c r="DL33" s="246">
        <v>57.430999999999997</v>
      </c>
      <c r="DM33" s="246">
        <v>60.128999999999998</v>
      </c>
      <c r="DN33" s="246">
        <v>83.221000000000004</v>
      </c>
      <c r="DO33" s="246">
        <v>57.02</v>
      </c>
      <c r="DP33" s="246">
        <v>-6.22</v>
      </c>
      <c r="DQ33" s="246">
        <v>50.773000000000003</v>
      </c>
      <c r="DR33" s="246">
        <v>132</v>
      </c>
      <c r="DS33" s="246">
        <v>-28.75</v>
      </c>
      <c r="DT33" s="246">
        <v>-29.03</v>
      </c>
      <c r="DU33" s="246">
        <v>121.75</v>
      </c>
      <c r="DV33" s="246">
        <v>62.34</v>
      </c>
      <c r="DW33" s="246">
        <v>133</v>
      </c>
      <c r="DX33" s="246">
        <v>129.87</v>
      </c>
      <c r="DY33" s="246">
        <v>-72.183999999999997</v>
      </c>
      <c r="DZ33" s="246">
        <v>-69.527000000000001</v>
      </c>
      <c r="EA33" s="246">
        <v>194.63</v>
      </c>
      <c r="EB33" s="246">
        <v>156.91</v>
      </c>
      <c r="EC33" s="246">
        <v>152.26</v>
      </c>
      <c r="ED33" s="246">
        <v>154.88999999999999</v>
      </c>
      <c r="EE33" s="246">
        <v>20.088000000000001</v>
      </c>
      <c r="EF33" s="246">
        <v>-3.1238999999999999</v>
      </c>
      <c r="EG33" s="246">
        <v>-31.931999999999999</v>
      </c>
      <c r="EH33" s="246">
        <v>0</v>
      </c>
      <c r="EI33" s="246">
        <v>33.950000000000003</v>
      </c>
      <c r="EJ33" s="246">
        <v>0</v>
      </c>
      <c r="EK33" s="246">
        <v>-19.887</v>
      </c>
      <c r="EL33" s="246">
        <v>-17.992999999999999</v>
      </c>
      <c r="EM33" s="246">
        <v>64.816999999999993</v>
      </c>
      <c r="EN33" s="246">
        <v>-66.13</v>
      </c>
      <c r="EO33" s="246">
        <v>-61.692</v>
      </c>
      <c r="EP33" s="246">
        <v>41.52</v>
      </c>
      <c r="EQ33" s="246">
        <v>-40.079000000000001</v>
      </c>
      <c r="ER33" s="246">
        <v>-40.697000000000003</v>
      </c>
      <c r="ES33" s="246">
        <v>40.369999999999997</v>
      </c>
      <c r="ET33" s="246">
        <v>0</v>
      </c>
      <c r="EU33" s="246">
        <v>-16.068000000000001</v>
      </c>
      <c r="EV33" s="246">
        <v>1</v>
      </c>
      <c r="EW33" s="246">
        <v>0</v>
      </c>
      <c r="EX33" s="246">
        <v>-189.22</v>
      </c>
      <c r="EY33" s="246">
        <v>-34.753</v>
      </c>
      <c r="EZ33" s="246">
        <v>-33.716000000000001</v>
      </c>
      <c r="FA33" s="246">
        <v>0.57379999999999998</v>
      </c>
      <c r="FB33" s="246">
        <v>4.8616999999999999</v>
      </c>
      <c r="FC33" s="246">
        <v>-14.537000000000001</v>
      </c>
      <c r="FD33" s="246">
        <v>25.33</v>
      </c>
      <c r="FE33" s="246">
        <v>0</v>
      </c>
      <c r="FF33" s="246">
        <v>0</v>
      </c>
      <c r="FG33" s="246">
        <v>0</v>
      </c>
      <c r="FH33" s="246">
        <v>0</v>
      </c>
      <c r="FI33" s="246">
        <v>0</v>
      </c>
      <c r="FJ33" s="246">
        <v>85.234999999999999</v>
      </c>
      <c r="FK33" s="246">
        <v>86.909000000000006</v>
      </c>
      <c r="FL33" s="246">
        <v>-98.296000000000006</v>
      </c>
      <c r="FM33" s="246">
        <v>72.376000000000005</v>
      </c>
      <c r="FN33" s="246">
        <v>72.891000000000005</v>
      </c>
      <c r="FO33" s="246">
        <v>-56.027999999999999</v>
      </c>
      <c r="FP33" s="246">
        <v>-49.222999999999999</v>
      </c>
      <c r="FQ33" s="246">
        <v>-44.741999999999997</v>
      </c>
      <c r="FR33" s="246">
        <v>-42.249000000000002</v>
      </c>
      <c r="FS33" s="246">
        <v>13.164</v>
      </c>
      <c r="FT33" s="246">
        <v>0.92679999999999996</v>
      </c>
      <c r="FU33" s="246">
        <v>-8.5498999999999992</v>
      </c>
      <c r="FV33" s="246">
        <v>14.91</v>
      </c>
      <c r="FW33" s="246">
        <v>-43.213999999999999</v>
      </c>
      <c r="FX33" s="246">
        <v>10.542999999999999</v>
      </c>
      <c r="FY33" s="246">
        <v>-14.728</v>
      </c>
      <c r="FZ33" s="246">
        <v>4.0960000000000001</v>
      </c>
      <c r="GA33" s="246">
        <v>7.7249999999999996</v>
      </c>
      <c r="GB33" s="246">
        <v>17.068999999999999</v>
      </c>
      <c r="GC33" s="246">
        <v>50.942</v>
      </c>
      <c r="GD33" s="246">
        <v>58.646000000000001</v>
      </c>
      <c r="GE33" s="246">
        <v>15.99</v>
      </c>
      <c r="GF33" s="246">
        <v>93.822999999999993</v>
      </c>
      <c r="GG33" s="246">
        <v>19.798999999999999</v>
      </c>
      <c r="GH33" s="246">
        <v>-24.611999999999998</v>
      </c>
      <c r="GI33" s="246">
        <v>-3.1964999999999999</v>
      </c>
      <c r="GJ33" s="246">
        <v>3.5838000000000001</v>
      </c>
      <c r="GK33" s="246">
        <v>1.3743000000000001</v>
      </c>
      <c r="GL33" s="246">
        <v>6.3799999999999996E-2</v>
      </c>
      <c r="GM33" s="246">
        <v>0</v>
      </c>
      <c r="GN33" s="246">
        <v>-14.894</v>
      </c>
      <c r="GO33" s="246">
        <v>-37.948</v>
      </c>
      <c r="GP33" s="246">
        <v>29.111000000000001</v>
      </c>
      <c r="GQ33" s="246">
        <v>59.41</v>
      </c>
      <c r="GR33" s="246">
        <v>114.56</v>
      </c>
      <c r="GS33" s="246">
        <v>66.433000000000007</v>
      </c>
      <c r="GT33" s="246">
        <v>-185.86</v>
      </c>
      <c r="GU33" s="246">
        <v>-19.91</v>
      </c>
      <c r="GV33" s="246">
        <v>41.21</v>
      </c>
      <c r="GW33" s="246">
        <v>-36.030999999999999</v>
      </c>
      <c r="GX33" s="246">
        <v>10.489000000000001</v>
      </c>
      <c r="GY33" s="246">
        <v>2.1387</v>
      </c>
      <c r="GZ33" s="246">
        <v>1.9195</v>
      </c>
      <c r="HA33" s="246">
        <v>12</v>
      </c>
      <c r="HB33" s="246">
        <v>212.35</v>
      </c>
      <c r="HC33" s="246">
        <v>212.25</v>
      </c>
      <c r="HD33" s="246">
        <v>193.6</v>
      </c>
      <c r="HE33" s="246">
        <v>-192.21</v>
      </c>
      <c r="HF33" s="246">
        <v>-375.1</v>
      </c>
      <c r="HG33" s="246">
        <v>377.6</v>
      </c>
      <c r="HH33" s="246">
        <v>373.94</v>
      </c>
      <c r="HI33" s="246">
        <v>-204.14</v>
      </c>
      <c r="HJ33" s="246">
        <v>-202.61</v>
      </c>
      <c r="HK33" s="246">
        <v>-50.375999999999998</v>
      </c>
      <c r="HL33" s="246">
        <v>-41.676000000000002</v>
      </c>
      <c r="HM33" s="246">
        <v>77.712999999999994</v>
      </c>
      <c r="HN33" s="246">
        <v>76.551000000000002</v>
      </c>
      <c r="HO33" s="246">
        <v>-150.9</v>
      </c>
      <c r="HP33" s="246">
        <v>-149.65</v>
      </c>
      <c r="HQ33" s="246">
        <v>25.172000000000001</v>
      </c>
      <c r="HR33" s="246">
        <v>25.106000000000002</v>
      </c>
      <c r="HS33" s="246">
        <v>29.004000000000001</v>
      </c>
      <c r="HT33" s="246">
        <v>29.213000000000001</v>
      </c>
      <c r="HU33" s="246">
        <v>119.62</v>
      </c>
      <c r="HV33" s="246">
        <v>119.16</v>
      </c>
      <c r="HW33" s="246">
        <v>51.098999999999997</v>
      </c>
      <c r="HX33" s="246">
        <v>51.9</v>
      </c>
      <c r="HY33" s="246">
        <v>22.149000000000001</v>
      </c>
      <c r="HZ33" s="246">
        <v>-71.12</v>
      </c>
      <c r="IA33" s="246">
        <v>-358.25</v>
      </c>
      <c r="IB33" s="246">
        <v>83.521000000000001</v>
      </c>
      <c r="IC33" s="246">
        <v>83.251999999999995</v>
      </c>
      <c r="ID33" s="246">
        <v>7.6999000000000004</v>
      </c>
      <c r="IE33" s="246">
        <v>22.298999999999999</v>
      </c>
      <c r="IF33" s="246">
        <v>-23.2</v>
      </c>
      <c r="IG33" s="246">
        <v>-23.1</v>
      </c>
      <c r="IH33" s="246">
        <v>1.3980999999999999</v>
      </c>
      <c r="II33" s="246">
        <v>1.1855</v>
      </c>
      <c r="IJ33" s="246">
        <v>-364.3</v>
      </c>
      <c r="IK33" s="246">
        <v>-13.164999999999999</v>
      </c>
      <c r="IL33" s="246">
        <v>0</v>
      </c>
      <c r="IM33" s="246">
        <v>376.06</v>
      </c>
      <c r="IN33" s="246">
        <v>0</v>
      </c>
      <c r="IO33" s="246">
        <v>-371.3</v>
      </c>
      <c r="IP33" s="246">
        <v>371.32</v>
      </c>
      <c r="IQ33" s="246">
        <v>-164.96</v>
      </c>
      <c r="IR33" s="246">
        <v>33.777999999999999</v>
      </c>
      <c r="IS33" s="246">
        <v>-375.04</v>
      </c>
      <c r="IT33" s="246">
        <v>101.91</v>
      </c>
      <c r="IU33" s="246">
        <v>101.74</v>
      </c>
      <c r="IV33" s="246">
        <v>163.1</v>
      </c>
      <c r="IW33" s="246">
        <v>0</v>
      </c>
      <c r="IX33" s="246">
        <v>-33.524000000000001</v>
      </c>
      <c r="IY33" s="246">
        <v>-32.100999999999999</v>
      </c>
      <c r="IZ33" s="246">
        <v>33.731999999999999</v>
      </c>
      <c r="JA33" s="246">
        <v>-7.6452</v>
      </c>
      <c r="JB33" s="246">
        <v>30.954999999999998</v>
      </c>
      <c r="JC33" s="246">
        <v>32.319000000000003</v>
      </c>
      <c r="JD33" s="246">
        <v>1.8259000000000001</v>
      </c>
      <c r="JE33" s="246">
        <v>1.7549999999999999</v>
      </c>
      <c r="JF33" s="246">
        <v>-31.28</v>
      </c>
      <c r="JG33" s="246">
        <v>14</v>
      </c>
      <c r="JH33" s="246">
        <v>13.523</v>
      </c>
      <c r="JI33" s="246">
        <v>-15.058999999999999</v>
      </c>
      <c r="JJ33" s="246">
        <v>-39.024000000000001</v>
      </c>
      <c r="JK33" s="246">
        <v>-14.912000000000001</v>
      </c>
      <c r="JL33" s="246">
        <v>44.4</v>
      </c>
      <c r="JM33" s="246">
        <v>51.881</v>
      </c>
      <c r="JN33" s="246">
        <v>52.573999999999998</v>
      </c>
      <c r="JO33" s="246">
        <v>0</v>
      </c>
      <c r="JP33" s="246">
        <v>0</v>
      </c>
      <c r="JQ33" s="246">
        <v>49.792999999999999</v>
      </c>
      <c r="JR33" s="246">
        <v>49.503</v>
      </c>
      <c r="JS33" s="246">
        <v>51.343000000000004</v>
      </c>
      <c r="JT33" s="246">
        <v>0</v>
      </c>
      <c r="JU33" s="246">
        <v>-21.399000000000001</v>
      </c>
      <c r="JV33" s="246">
        <v>-30.657</v>
      </c>
      <c r="JW33" s="246">
        <v>7.5998999999999999</v>
      </c>
      <c r="JX33" s="246">
        <v>8.6998999999999995</v>
      </c>
      <c r="JY33" s="246">
        <v>-38.959000000000003</v>
      </c>
      <c r="JZ33" s="246">
        <v>71.653000000000006</v>
      </c>
      <c r="KA33" s="246">
        <v>51.584000000000003</v>
      </c>
      <c r="KB33" s="246">
        <v>-38.905000000000001</v>
      </c>
      <c r="KC33" s="246">
        <v>-71.783000000000001</v>
      </c>
      <c r="KD33" s="246">
        <v>41.567</v>
      </c>
      <c r="KE33" s="246">
        <v>29.678000000000001</v>
      </c>
      <c r="KF33" s="246">
        <v>12.8</v>
      </c>
      <c r="KG33" s="246">
        <v>-13.398999999999999</v>
      </c>
      <c r="KH33" s="246">
        <v>0</v>
      </c>
      <c r="KI33" s="246">
        <v>198.06</v>
      </c>
    </row>
    <row r="34" spans="1:295" ht="18" customHeight="1" x14ac:dyDescent="0.35">
      <c r="A34" s="244" t="s">
        <v>54</v>
      </c>
      <c r="B34" s="244" t="s">
        <v>753</v>
      </c>
      <c r="C34" s="245">
        <v>0</v>
      </c>
      <c r="D34" s="245">
        <v>20.178999999999998</v>
      </c>
      <c r="E34" s="245">
        <v>-40.283000000000001</v>
      </c>
      <c r="F34" s="245">
        <v>12.531000000000001</v>
      </c>
      <c r="G34" s="245">
        <v>27.893999999999998</v>
      </c>
      <c r="H34" s="245">
        <v>0</v>
      </c>
      <c r="I34" s="245">
        <v>55.53</v>
      </c>
      <c r="J34" s="245">
        <v>-70.495000000000005</v>
      </c>
      <c r="K34" s="245">
        <v>54.667999999999999</v>
      </c>
      <c r="L34" s="245">
        <v>27.460999999999999</v>
      </c>
      <c r="M34" s="245">
        <v>27.163</v>
      </c>
      <c r="N34" s="245">
        <v>-4.4400000000000004</v>
      </c>
      <c r="O34" s="245">
        <v>-28.251999999999999</v>
      </c>
      <c r="P34" s="245">
        <v>24.2</v>
      </c>
      <c r="Q34" s="245">
        <v>10.763</v>
      </c>
      <c r="R34" s="245">
        <v>-22</v>
      </c>
      <c r="S34" s="245">
        <v>13.467000000000001</v>
      </c>
      <c r="T34" s="245">
        <v>143.09200000000001</v>
      </c>
      <c r="U34" s="245">
        <v>6.4992000000000001</v>
      </c>
      <c r="V34" s="245">
        <v>6.7476000000000003</v>
      </c>
      <c r="W34" s="245">
        <v>10.962999999999999</v>
      </c>
      <c r="X34" s="245">
        <v>0</v>
      </c>
      <c r="Y34" s="245">
        <v>8.0136000000000003</v>
      </c>
      <c r="Z34" s="245">
        <v>6.3551000000000002</v>
      </c>
      <c r="AA34" s="245">
        <v>-55.76</v>
      </c>
      <c r="AB34" s="245">
        <v>113</v>
      </c>
      <c r="AC34" s="245">
        <v>-75.400000000000006</v>
      </c>
      <c r="AD34" s="245">
        <v>-75.269000000000005</v>
      </c>
      <c r="AE34" s="245">
        <v>20.922999999999998</v>
      </c>
      <c r="AF34" s="245">
        <v>4.4400000000000004</v>
      </c>
      <c r="AG34" s="245">
        <v>26.4</v>
      </c>
      <c r="AH34" s="245">
        <v>9.8248999999999995</v>
      </c>
      <c r="AI34" s="245">
        <v>0.25</v>
      </c>
      <c r="AJ34" s="245">
        <v>-67.930000000000007</v>
      </c>
      <c r="AK34" s="245">
        <v>-68.16</v>
      </c>
      <c r="AL34" s="245">
        <v>-63.848999999999997</v>
      </c>
      <c r="AM34" s="245">
        <v>68.918999999999997</v>
      </c>
      <c r="AN34" s="245">
        <v>68.62</v>
      </c>
      <c r="AO34" s="245">
        <v>16.655999999999999</v>
      </c>
      <c r="AP34" s="245">
        <v>0.1774</v>
      </c>
      <c r="AQ34" s="245">
        <v>65.447000000000003</v>
      </c>
      <c r="AR34" s="245">
        <v>67.411000000000001</v>
      </c>
      <c r="AS34" s="245">
        <v>7.4302999999999999</v>
      </c>
      <c r="AT34" s="245">
        <v>-48.091000000000001</v>
      </c>
      <c r="AU34" s="245">
        <v>0</v>
      </c>
      <c r="AV34" s="245">
        <v>4.1726000000000001</v>
      </c>
      <c r="AW34" s="245">
        <v>4.1885000000000003</v>
      </c>
      <c r="AX34" s="245">
        <v>145.61000000000001</v>
      </c>
      <c r="AY34" s="245">
        <v>148.02000000000001</v>
      </c>
      <c r="AZ34" s="245">
        <v>0</v>
      </c>
      <c r="BA34" s="245">
        <v>1.4071</v>
      </c>
      <c r="BB34" s="245">
        <v>-250.84</v>
      </c>
      <c r="BC34" s="245">
        <v>25.692</v>
      </c>
      <c r="BD34" s="245">
        <v>-12.499000000000001</v>
      </c>
      <c r="BE34" s="245">
        <v>-12.599</v>
      </c>
      <c r="BF34" s="245">
        <v>52.835999999999999</v>
      </c>
      <c r="BG34" s="245">
        <v>0</v>
      </c>
      <c r="BH34" s="245">
        <v>-5.9659000000000004</v>
      </c>
      <c r="BI34" s="245">
        <v>-67.102000000000004</v>
      </c>
      <c r="BJ34" s="245">
        <v>-36.31</v>
      </c>
      <c r="BK34" s="245">
        <v>7.1961000000000004</v>
      </c>
      <c r="BL34" s="245">
        <v>13.41</v>
      </c>
      <c r="BM34" s="245">
        <v>9.1907999999999994</v>
      </c>
      <c r="BN34" s="245">
        <v>280.7</v>
      </c>
      <c r="BO34" s="245">
        <v>77.272000000000006</v>
      </c>
      <c r="BP34" s="245">
        <v>77.638999999999996</v>
      </c>
      <c r="BQ34" s="245">
        <v>0</v>
      </c>
      <c r="BR34" s="245">
        <v>182.13</v>
      </c>
      <c r="BS34" s="245">
        <v>40.976999999999997</v>
      </c>
      <c r="BT34" s="245">
        <v>-120.58</v>
      </c>
      <c r="BU34" s="245">
        <v>122.68</v>
      </c>
      <c r="BV34" s="245">
        <v>0.13969999999999999</v>
      </c>
      <c r="BW34" s="245">
        <v>42.209000000000003</v>
      </c>
      <c r="BX34" s="245">
        <v>38.319000000000003</v>
      </c>
      <c r="BY34" s="245">
        <v>66.418999999999997</v>
      </c>
      <c r="BZ34" s="245">
        <v>88.86</v>
      </c>
      <c r="CA34" s="245">
        <v>-84.12</v>
      </c>
      <c r="CB34" s="245">
        <v>-84.388000000000005</v>
      </c>
      <c r="CC34" s="245">
        <v>160.56</v>
      </c>
      <c r="CD34" s="245">
        <v>161.44999999999999</v>
      </c>
      <c r="CE34" s="245">
        <v>26.748000000000001</v>
      </c>
      <c r="CF34" s="245">
        <v>-107.47</v>
      </c>
      <c r="CG34" s="245">
        <v>-107.52</v>
      </c>
      <c r="CH34" s="245">
        <v>7.3597000000000001</v>
      </c>
      <c r="CI34" s="245">
        <v>-82.006</v>
      </c>
      <c r="CJ34" s="245">
        <v>19.57</v>
      </c>
      <c r="CK34" s="245">
        <v>25.984999999999999</v>
      </c>
      <c r="CL34" s="245">
        <v>20.798999999999999</v>
      </c>
      <c r="CM34" s="245">
        <v>165</v>
      </c>
      <c r="CN34" s="245">
        <v>-14.31</v>
      </c>
      <c r="CO34" s="245">
        <v>29.855</v>
      </c>
      <c r="CP34" s="245">
        <v>28.724</v>
      </c>
      <c r="CQ34" s="245">
        <v>29.98</v>
      </c>
      <c r="CR34" s="245">
        <v>37.106999999999999</v>
      </c>
      <c r="CS34" s="245">
        <v>37.847000000000001</v>
      </c>
      <c r="CT34" s="245">
        <v>23.295999999999999</v>
      </c>
      <c r="CU34" s="245">
        <v>-57.116</v>
      </c>
      <c r="CV34" s="245">
        <v>21.042000000000002</v>
      </c>
      <c r="CW34" s="245">
        <v>13.356999999999999</v>
      </c>
      <c r="CX34" s="245">
        <v>29.379000000000001</v>
      </c>
      <c r="CY34" s="245">
        <v>62.08</v>
      </c>
      <c r="CZ34" s="245">
        <v>47.819000000000003</v>
      </c>
      <c r="DA34" s="245">
        <v>45.268000000000001</v>
      </c>
      <c r="DB34" s="245">
        <v>-33.959000000000003</v>
      </c>
      <c r="DC34" s="245">
        <v>-2.1351</v>
      </c>
      <c r="DD34" s="245">
        <v>82.462000000000003</v>
      </c>
      <c r="DE34" s="245">
        <v>81.563999999999993</v>
      </c>
      <c r="DF34" s="245">
        <v>-116.76</v>
      </c>
      <c r="DG34" s="245">
        <v>-1E-4</v>
      </c>
      <c r="DH34" s="245">
        <v>-20.617999999999999</v>
      </c>
      <c r="DI34" s="245">
        <v>-91.599000000000004</v>
      </c>
      <c r="DJ34" s="245">
        <v>-91.4</v>
      </c>
      <c r="DK34" s="245">
        <v>29.725999999999999</v>
      </c>
      <c r="DL34" s="245">
        <v>57.430999999999997</v>
      </c>
      <c r="DM34" s="245">
        <v>57.780999999999999</v>
      </c>
      <c r="DN34" s="245">
        <v>83.221000000000004</v>
      </c>
      <c r="DO34" s="245">
        <v>57.02</v>
      </c>
      <c r="DP34" s="245">
        <v>-5.46</v>
      </c>
      <c r="DQ34" s="245">
        <v>50.247</v>
      </c>
      <c r="DR34" s="245">
        <v>129.97</v>
      </c>
      <c r="DS34" s="245">
        <v>-28.35</v>
      </c>
      <c r="DT34" s="245">
        <v>-28.5</v>
      </c>
      <c r="DU34" s="245">
        <v>122.57</v>
      </c>
      <c r="DV34" s="245">
        <v>63.04</v>
      </c>
      <c r="DW34" s="245">
        <v>115.43</v>
      </c>
      <c r="DX34" s="245">
        <v>113.23</v>
      </c>
      <c r="DY34" s="245">
        <v>-75.897999999999996</v>
      </c>
      <c r="DZ34" s="245">
        <v>-74.400000000000006</v>
      </c>
      <c r="EA34" s="245">
        <v>183.24</v>
      </c>
      <c r="EB34" s="245">
        <v>146.78</v>
      </c>
      <c r="EC34" s="245">
        <v>141.79</v>
      </c>
      <c r="ED34" s="245">
        <v>145.9</v>
      </c>
      <c r="EE34" s="245">
        <v>45.896999999999998</v>
      </c>
      <c r="EF34" s="245">
        <v>21.041</v>
      </c>
      <c r="EG34" s="245">
        <v>-30.22</v>
      </c>
      <c r="EH34" s="245">
        <v>0</v>
      </c>
      <c r="EI34" s="245">
        <v>30.22</v>
      </c>
      <c r="EJ34" s="245">
        <v>0</v>
      </c>
      <c r="EK34" s="245">
        <v>-19.777999999999999</v>
      </c>
      <c r="EL34" s="245">
        <v>-17.803000000000001</v>
      </c>
      <c r="EM34" s="245">
        <v>31.911999999999999</v>
      </c>
      <c r="EN34" s="245">
        <v>-64.295000000000002</v>
      </c>
      <c r="EO34" s="245">
        <v>-59.609000000000002</v>
      </c>
      <c r="EP34" s="245">
        <v>161.33000000000001</v>
      </c>
      <c r="EQ34" s="245">
        <v>-58.884999999999998</v>
      </c>
      <c r="ER34" s="245">
        <v>-60.433999999999997</v>
      </c>
      <c r="ES34" s="245">
        <v>13.295</v>
      </c>
      <c r="ET34" s="245">
        <v>0</v>
      </c>
      <c r="EU34" s="245">
        <v>-15.439</v>
      </c>
      <c r="EV34" s="245">
        <v>125.5</v>
      </c>
      <c r="EW34" s="245">
        <v>0</v>
      </c>
      <c r="EX34" s="245">
        <v>-183.16</v>
      </c>
      <c r="EY34" s="245">
        <v>-35.305999999999997</v>
      </c>
      <c r="EZ34" s="245">
        <v>-33.93</v>
      </c>
      <c r="FA34" s="245">
        <v>0.63270000000000004</v>
      </c>
      <c r="FB34" s="245">
        <v>-19.151</v>
      </c>
      <c r="FC34" s="245">
        <v>-34.378</v>
      </c>
      <c r="FD34" s="245">
        <v>25.338999999999999</v>
      </c>
      <c r="FE34" s="245">
        <v>0</v>
      </c>
      <c r="FF34" s="245">
        <v>0</v>
      </c>
      <c r="FG34" s="245">
        <v>0</v>
      </c>
      <c r="FH34" s="245">
        <v>0</v>
      </c>
      <c r="FI34" s="245">
        <v>0</v>
      </c>
      <c r="FJ34" s="245">
        <v>85.905000000000001</v>
      </c>
      <c r="FK34" s="245">
        <v>85.736999999999995</v>
      </c>
      <c r="FL34" s="245">
        <v>-101.98</v>
      </c>
      <c r="FM34" s="245">
        <v>77.784999999999997</v>
      </c>
      <c r="FN34" s="245">
        <v>77.44</v>
      </c>
      <c r="FO34" s="245">
        <v>-62.48</v>
      </c>
      <c r="FP34" s="245">
        <v>-54.843000000000004</v>
      </c>
      <c r="FQ34" s="245">
        <v>-43.145000000000003</v>
      </c>
      <c r="FR34" s="245">
        <v>-43.789000000000001</v>
      </c>
      <c r="FS34" s="245">
        <v>13.863</v>
      </c>
      <c r="FT34" s="245">
        <v>0.86819999999999997</v>
      </c>
      <c r="FU34" s="245">
        <v>-8.6998999999999995</v>
      </c>
      <c r="FV34" s="245">
        <v>16.86</v>
      </c>
      <c r="FW34" s="245">
        <v>-44.673999999999999</v>
      </c>
      <c r="FX34" s="245">
        <v>10.276</v>
      </c>
      <c r="FY34" s="245">
        <v>-14.76</v>
      </c>
      <c r="FZ34" s="245">
        <v>4.09</v>
      </c>
      <c r="GA34" s="245">
        <v>7.7683999999999997</v>
      </c>
      <c r="GB34" s="245">
        <v>16.600000000000001</v>
      </c>
      <c r="GC34" s="245">
        <v>57.116999999999997</v>
      </c>
      <c r="GD34" s="245">
        <v>62.768999999999998</v>
      </c>
      <c r="GE34" s="245">
        <v>16.18</v>
      </c>
      <c r="GF34" s="245">
        <v>94.090999999999994</v>
      </c>
      <c r="GG34" s="245">
        <v>19.798999999999999</v>
      </c>
      <c r="GH34" s="245">
        <v>-23.629000000000001</v>
      </c>
      <c r="GI34" s="245">
        <v>-3.2584</v>
      </c>
      <c r="GJ34" s="245">
        <v>3.7841</v>
      </c>
      <c r="GK34" s="245">
        <v>1.3798999999999999</v>
      </c>
      <c r="GL34" s="245">
        <v>6.3799999999999996E-2</v>
      </c>
      <c r="GM34" s="245">
        <v>0</v>
      </c>
      <c r="GN34" s="245">
        <v>-15.273999999999999</v>
      </c>
      <c r="GO34" s="245">
        <v>-36.616</v>
      </c>
      <c r="GP34" s="245">
        <v>28.777000000000001</v>
      </c>
      <c r="GQ34" s="245">
        <v>57.140999999999998</v>
      </c>
      <c r="GR34" s="245">
        <v>111.16</v>
      </c>
      <c r="GS34" s="245">
        <v>63.648000000000003</v>
      </c>
      <c r="GT34" s="245">
        <v>-179.7</v>
      </c>
      <c r="GU34" s="245">
        <v>-19.672000000000001</v>
      </c>
      <c r="GV34" s="245">
        <v>39.802</v>
      </c>
      <c r="GW34" s="245">
        <v>-35.654000000000003</v>
      </c>
      <c r="GX34" s="245">
        <v>10.489000000000001</v>
      </c>
      <c r="GY34" s="245">
        <v>1.9531000000000001</v>
      </c>
      <c r="GZ34" s="245">
        <v>1.6031</v>
      </c>
      <c r="HA34" s="245">
        <v>12</v>
      </c>
      <c r="HB34" s="245">
        <v>207.44</v>
      </c>
      <c r="HC34" s="245">
        <v>206.81</v>
      </c>
      <c r="HD34" s="245">
        <v>192.8</v>
      </c>
      <c r="HE34" s="245">
        <v>-191.44</v>
      </c>
      <c r="HF34" s="245">
        <v>-370.64</v>
      </c>
      <c r="HG34" s="245">
        <v>372.71</v>
      </c>
      <c r="HH34" s="245">
        <v>371.53</v>
      </c>
      <c r="HI34" s="245">
        <v>-197.01</v>
      </c>
      <c r="HJ34" s="245">
        <v>-196.8</v>
      </c>
      <c r="HK34" s="245">
        <v>-55.904000000000003</v>
      </c>
      <c r="HL34" s="245">
        <v>-47.378999999999998</v>
      </c>
      <c r="HM34" s="245">
        <v>73.716999999999999</v>
      </c>
      <c r="HN34" s="245">
        <v>75.132999999999996</v>
      </c>
      <c r="HO34" s="245">
        <v>-150.9</v>
      </c>
      <c r="HP34" s="245">
        <v>-149.65</v>
      </c>
      <c r="HQ34" s="245">
        <v>29.16</v>
      </c>
      <c r="HR34" s="245">
        <v>28.512</v>
      </c>
      <c r="HS34" s="245">
        <v>34.35</v>
      </c>
      <c r="HT34" s="245">
        <v>33.664000000000001</v>
      </c>
      <c r="HU34" s="245">
        <v>119.36</v>
      </c>
      <c r="HV34" s="245">
        <v>118.87</v>
      </c>
      <c r="HW34" s="245">
        <v>51.2</v>
      </c>
      <c r="HX34" s="245">
        <v>51.2</v>
      </c>
      <c r="HY34" s="245">
        <v>22.006</v>
      </c>
      <c r="HZ34" s="245">
        <v>-76.879000000000005</v>
      </c>
      <c r="IA34" s="245">
        <v>-337.53</v>
      </c>
      <c r="IB34" s="245">
        <v>80.525999999999996</v>
      </c>
      <c r="IC34" s="245">
        <v>80.274000000000001</v>
      </c>
      <c r="ID34" s="245">
        <v>7.0998999999999999</v>
      </c>
      <c r="IE34" s="245">
        <v>21.7</v>
      </c>
      <c r="IF34" s="245">
        <v>-28.1</v>
      </c>
      <c r="IG34" s="245">
        <v>-27.6</v>
      </c>
      <c r="IH34" s="245">
        <v>1.3980999999999999</v>
      </c>
      <c r="II34" s="245">
        <v>1.1855</v>
      </c>
      <c r="IJ34" s="245">
        <v>-366.5</v>
      </c>
      <c r="IK34" s="245">
        <v>-18.766999999999999</v>
      </c>
      <c r="IL34" s="245">
        <v>0</v>
      </c>
      <c r="IM34" s="245">
        <v>389.3</v>
      </c>
      <c r="IN34" s="245">
        <v>0</v>
      </c>
      <c r="IO34" s="245">
        <v>-379.98</v>
      </c>
      <c r="IP34" s="245">
        <v>379.63</v>
      </c>
      <c r="IQ34" s="245">
        <v>-169.13</v>
      </c>
      <c r="IR34" s="245">
        <v>26.893999999999998</v>
      </c>
      <c r="IS34" s="245">
        <v>-374.43</v>
      </c>
      <c r="IT34" s="245">
        <v>97.647000000000006</v>
      </c>
      <c r="IU34" s="245">
        <v>97.438000000000002</v>
      </c>
      <c r="IV34" s="245">
        <v>173.99</v>
      </c>
      <c r="IW34" s="245">
        <v>0</v>
      </c>
      <c r="IX34" s="245">
        <v>-26.074000000000002</v>
      </c>
      <c r="IY34" s="245">
        <v>-25.678000000000001</v>
      </c>
      <c r="IZ34" s="245">
        <v>26.52</v>
      </c>
      <c r="JA34" s="245">
        <v>-8.7795000000000005</v>
      </c>
      <c r="JB34" s="245">
        <v>30.954999999999998</v>
      </c>
      <c r="JC34" s="245">
        <v>32.08</v>
      </c>
      <c r="JD34" s="245">
        <v>1.5409999999999999</v>
      </c>
      <c r="JE34" s="245">
        <v>1.5119</v>
      </c>
      <c r="JF34" s="245">
        <v>-31.12</v>
      </c>
      <c r="JG34" s="245">
        <v>14.478999999999999</v>
      </c>
      <c r="JH34" s="245">
        <v>13.137</v>
      </c>
      <c r="JI34" s="245">
        <v>-15.058999999999999</v>
      </c>
      <c r="JJ34" s="245">
        <v>-40.781999999999996</v>
      </c>
      <c r="JK34" s="245">
        <v>-14.353999999999999</v>
      </c>
      <c r="JL34" s="245">
        <v>47</v>
      </c>
      <c r="JM34" s="245">
        <v>52.481000000000002</v>
      </c>
      <c r="JN34" s="245">
        <v>52.859000000000002</v>
      </c>
      <c r="JO34" s="245">
        <v>0</v>
      </c>
      <c r="JP34" s="245">
        <v>0</v>
      </c>
      <c r="JQ34" s="245">
        <v>47.994999999999997</v>
      </c>
      <c r="JR34" s="245">
        <v>48.814</v>
      </c>
      <c r="JS34" s="245">
        <v>49.39</v>
      </c>
      <c r="JT34" s="245">
        <v>0</v>
      </c>
      <c r="JU34" s="245">
        <v>-19.5</v>
      </c>
      <c r="JV34" s="245">
        <v>-31.332999999999998</v>
      </c>
      <c r="JW34" s="245">
        <v>7.5899000000000001</v>
      </c>
      <c r="JX34" s="245">
        <v>8.6998999999999995</v>
      </c>
      <c r="JY34" s="245">
        <v>-42.265000000000001</v>
      </c>
      <c r="JZ34" s="245">
        <v>75.468999999999994</v>
      </c>
      <c r="KA34" s="245">
        <v>56.591999999999999</v>
      </c>
      <c r="KB34" s="245">
        <v>-42.424999999999997</v>
      </c>
      <c r="KC34" s="245">
        <v>-75.322999999999993</v>
      </c>
      <c r="KD34" s="245">
        <v>46.411000000000001</v>
      </c>
      <c r="KE34" s="245">
        <v>28.103000000000002</v>
      </c>
      <c r="KF34" s="245">
        <v>10.1</v>
      </c>
      <c r="KG34" s="245">
        <v>-10.898999999999999</v>
      </c>
      <c r="KH34" s="245">
        <v>0</v>
      </c>
      <c r="KI34" s="245">
        <v>201.97</v>
      </c>
    </row>
    <row r="35" spans="1:295" ht="18" customHeight="1" x14ac:dyDescent="0.35">
      <c r="A35" s="244" t="s">
        <v>54</v>
      </c>
      <c r="B35" s="244" t="s">
        <v>754</v>
      </c>
      <c r="C35" s="245">
        <v>0</v>
      </c>
      <c r="D35" s="245">
        <v>19.902999999999999</v>
      </c>
      <c r="E35" s="245">
        <v>-39.795000000000002</v>
      </c>
      <c r="F35" s="245">
        <v>12.531000000000001</v>
      </c>
      <c r="G35" s="245">
        <v>27.777999999999999</v>
      </c>
      <c r="H35" s="245">
        <v>0</v>
      </c>
      <c r="I35" s="245">
        <v>55.247999999999998</v>
      </c>
      <c r="J35" s="245">
        <v>-72.207999999999998</v>
      </c>
      <c r="K35" s="245">
        <v>54.292000000000002</v>
      </c>
      <c r="L35" s="245">
        <v>27.483000000000001</v>
      </c>
      <c r="M35" s="245">
        <v>26.888999999999999</v>
      </c>
      <c r="N35" s="245">
        <v>-2.2200000000000002</v>
      </c>
      <c r="O35" s="245">
        <v>-28.276</v>
      </c>
      <c r="P35" s="245">
        <v>24.2</v>
      </c>
      <c r="Q35" s="245">
        <v>10.763</v>
      </c>
      <c r="R35" s="245">
        <v>-22</v>
      </c>
      <c r="S35" s="245">
        <v>13.442</v>
      </c>
      <c r="T35" s="245">
        <v>145.40600000000001</v>
      </c>
      <c r="U35" s="245">
        <v>6.4455999999999998</v>
      </c>
      <c r="V35" s="245">
        <v>6.3398000000000003</v>
      </c>
      <c r="W35" s="245">
        <v>10.333</v>
      </c>
      <c r="X35" s="245">
        <v>0</v>
      </c>
      <c r="Y35" s="245">
        <v>8.0136000000000003</v>
      </c>
      <c r="Z35" s="245">
        <v>6.3551000000000002</v>
      </c>
      <c r="AA35" s="245">
        <v>-56.39</v>
      </c>
      <c r="AB35" s="245">
        <v>113</v>
      </c>
      <c r="AC35" s="245">
        <v>-73.338999999999999</v>
      </c>
      <c r="AD35" s="245">
        <v>-73.129000000000005</v>
      </c>
      <c r="AE35" s="245">
        <v>20.303999999999998</v>
      </c>
      <c r="AF35" s="245">
        <v>2.2200000000000002</v>
      </c>
      <c r="AG35" s="245">
        <v>26.4</v>
      </c>
      <c r="AH35" s="245">
        <v>9.8248999999999995</v>
      </c>
      <c r="AI35" s="245">
        <v>0.25</v>
      </c>
      <c r="AJ35" s="245">
        <v>-65.948999999999998</v>
      </c>
      <c r="AK35" s="245">
        <v>-66.040000000000006</v>
      </c>
      <c r="AL35" s="245">
        <v>-63.11</v>
      </c>
      <c r="AM35" s="245">
        <v>67.069000000000003</v>
      </c>
      <c r="AN35" s="245">
        <v>67.129000000000005</v>
      </c>
      <c r="AO35" s="245">
        <v>16.445</v>
      </c>
      <c r="AP35" s="245">
        <v>0.50470000000000004</v>
      </c>
      <c r="AQ35" s="245">
        <v>64.537999999999997</v>
      </c>
      <c r="AR35" s="245">
        <v>66.826999999999998</v>
      </c>
      <c r="AS35" s="245">
        <v>6.2869000000000002</v>
      </c>
      <c r="AT35" s="245">
        <v>-47.689</v>
      </c>
      <c r="AU35" s="245">
        <v>0</v>
      </c>
      <c r="AV35" s="245">
        <v>6.2617000000000003</v>
      </c>
      <c r="AW35" s="245">
        <v>6.9642999999999997</v>
      </c>
      <c r="AX35" s="245">
        <v>140.38</v>
      </c>
      <c r="AY35" s="245">
        <v>146.94999999999999</v>
      </c>
      <c r="AZ35" s="245">
        <v>0.53979999999999995</v>
      </c>
      <c r="BA35" s="245">
        <v>3.2949999999999999</v>
      </c>
      <c r="BB35" s="245">
        <v>-247.8</v>
      </c>
      <c r="BC35" s="245">
        <v>26.934000000000001</v>
      </c>
      <c r="BD35" s="245">
        <v>-13.398999999999999</v>
      </c>
      <c r="BE35" s="245">
        <v>-13.298999999999999</v>
      </c>
      <c r="BF35" s="245">
        <v>51.872</v>
      </c>
      <c r="BG35" s="245">
        <v>0</v>
      </c>
      <c r="BH35" s="245">
        <v>-5.9549000000000003</v>
      </c>
      <c r="BI35" s="245">
        <v>-67.102000000000004</v>
      </c>
      <c r="BJ35" s="245">
        <v>-35.244</v>
      </c>
      <c r="BK35" s="245">
        <v>7.2278000000000002</v>
      </c>
      <c r="BL35" s="245">
        <v>13.606</v>
      </c>
      <c r="BM35" s="245">
        <v>9.2363999999999997</v>
      </c>
      <c r="BN35" s="245">
        <v>278.26</v>
      </c>
      <c r="BO35" s="245">
        <v>78.646000000000001</v>
      </c>
      <c r="BP35" s="245">
        <v>78.584999999999994</v>
      </c>
      <c r="BQ35" s="245">
        <v>0</v>
      </c>
      <c r="BR35" s="245">
        <v>180.2</v>
      </c>
      <c r="BS35" s="245">
        <v>40.976999999999997</v>
      </c>
      <c r="BT35" s="245">
        <v>-115.39</v>
      </c>
      <c r="BU35" s="245">
        <v>117.45</v>
      </c>
      <c r="BV35" s="245">
        <v>0.13969999999999999</v>
      </c>
      <c r="BW35" s="245">
        <v>42.209000000000003</v>
      </c>
      <c r="BX35" s="245">
        <v>38.450000000000003</v>
      </c>
      <c r="BY35" s="245">
        <v>66.418999999999997</v>
      </c>
      <c r="BZ35" s="245">
        <v>88.86</v>
      </c>
      <c r="CA35" s="245">
        <v>-87.468999999999994</v>
      </c>
      <c r="CB35" s="245">
        <v>-87.066999999999993</v>
      </c>
      <c r="CC35" s="245">
        <v>162.80000000000001</v>
      </c>
      <c r="CD35" s="245">
        <v>163.75</v>
      </c>
      <c r="CE35" s="245">
        <v>26.844999999999999</v>
      </c>
      <c r="CF35" s="245">
        <v>-107.4</v>
      </c>
      <c r="CG35" s="245">
        <v>-107.98</v>
      </c>
      <c r="CH35" s="245">
        <v>7.3978999999999999</v>
      </c>
      <c r="CI35" s="245">
        <v>-83.094999999999999</v>
      </c>
      <c r="CJ35" s="245">
        <v>19.57</v>
      </c>
      <c r="CK35" s="245">
        <v>25.984999999999999</v>
      </c>
      <c r="CL35" s="245">
        <v>22.298999999999999</v>
      </c>
      <c r="CM35" s="245">
        <v>165.89</v>
      </c>
      <c r="CN35" s="245">
        <v>-14.439</v>
      </c>
      <c r="CO35" s="245">
        <v>30.039000000000001</v>
      </c>
      <c r="CP35" s="245">
        <v>29.175000000000001</v>
      </c>
      <c r="CQ35" s="245">
        <v>30.457999999999998</v>
      </c>
      <c r="CR35" s="245">
        <v>39.378999999999998</v>
      </c>
      <c r="CS35" s="245">
        <v>40.148000000000003</v>
      </c>
      <c r="CT35" s="245">
        <v>16.247</v>
      </c>
      <c r="CU35" s="245">
        <v>-60.249000000000002</v>
      </c>
      <c r="CV35" s="245">
        <v>21.370999999999999</v>
      </c>
      <c r="CW35" s="245">
        <v>13.079000000000001</v>
      </c>
      <c r="CX35" s="245">
        <v>25.36</v>
      </c>
      <c r="CY35" s="245">
        <v>61.86</v>
      </c>
      <c r="CZ35" s="245">
        <v>48.521999999999998</v>
      </c>
      <c r="DA35" s="245">
        <v>45.853999999999999</v>
      </c>
      <c r="DB35" s="245">
        <v>-34.348999999999997</v>
      </c>
      <c r="DC35" s="245">
        <v>-2.1351</v>
      </c>
      <c r="DD35" s="245">
        <v>83.801000000000002</v>
      </c>
      <c r="DE35" s="245">
        <v>82.257999999999996</v>
      </c>
      <c r="DF35" s="245">
        <v>-116.46</v>
      </c>
      <c r="DG35" s="245">
        <v>-1E-4</v>
      </c>
      <c r="DH35" s="245">
        <v>-21.032</v>
      </c>
      <c r="DI35" s="245">
        <v>-91.9</v>
      </c>
      <c r="DJ35" s="245">
        <v>-91.698999999999998</v>
      </c>
      <c r="DK35" s="245">
        <v>29.885000000000002</v>
      </c>
      <c r="DL35" s="245">
        <v>57.430999999999997</v>
      </c>
      <c r="DM35" s="245">
        <v>57.311</v>
      </c>
      <c r="DN35" s="245">
        <v>83.221000000000004</v>
      </c>
      <c r="DO35" s="245">
        <v>57.02</v>
      </c>
      <c r="DP35" s="245">
        <v>-5.37</v>
      </c>
      <c r="DQ35" s="245">
        <v>50.085000000000001</v>
      </c>
      <c r="DR35" s="245">
        <v>116.73</v>
      </c>
      <c r="DS35" s="245">
        <v>-28.7</v>
      </c>
      <c r="DT35" s="245">
        <v>-28.978999999999999</v>
      </c>
      <c r="DU35" s="245">
        <v>122.12</v>
      </c>
      <c r="DV35" s="245">
        <v>62.48</v>
      </c>
      <c r="DW35" s="245">
        <v>116.1</v>
      </c>
      <c r="DX35" s="245">
        <v>113.25</v>
      </c>
      <c r="DY35" s="245">
        <v>-78.641000000000005</v>
      </c>
      <c r="DZ35" s="245">
        <v>-76.808999999999997</v>
      </c>
      <c r="EA35" s="245">
        <v>182.65</v>
      </c>
      <c r="EB35" s="245">
        <v>144.91</v>
      </c>
      <c r="EC35" s="245">
        <v>142.16</v>
      </c>
      <c r="ED35" s="245">
        <v>142.87</v>
      </c>
      <c r="EE35" s="245">
        <v>49.893000000000001</v>
      </c>
      <c r="EF35" s="245">
        <v>27.047999999999998</v>
      </c>
      <c r="EG35" s="245">
        <v>-29.995000000000001</v>
      </c>
      <c r="EH35" s="245">
        <v>0</v>
      </c>
      <c r="EI35" s="245">
        <v>12.65</v>
      </c>
      <c r="EJ35" s="245">
        <v>0</v>
      </c>
      <c r="EK35" s="245">
        <v>-19.018000000000001</v>
      </c>
      <c r="EL35" s="245">
        <v>-17.276</v>
      </c>
      <c r="EM35" s="245">
        <v>26.009</v>
      </c>
      <c r="EN35" s="245">
        <v>-56.648000000000003</v>
      </c>
      <c r="EO35" s="245">
        <v>-52.645000000000003</v>
      </c>
      <c r="EP35" s="245">
        <v>162.87</v>
      </c>
      <c r="EQ35" s="245">
        <v>-62.296999999999997</v>
      </c>
      <c r="ER35" s="245">
        <v>-64.183000000000007</v>
      </c>
      <c r="ES35" s="245">
        <v>13.563000000000001</v>
      </c>
      <c r="ET35" s="245">
        <v>17.449000000000002</v>
      </c>
      <c r="EU35" s="245">
        <v>-15.989000000000001</v>
      </c>
      <c r="EV35" s="245">
        <v>107.9</v>
      </c>
      <c r="EW35" s="245">
        <v>0</v>
      </c>
      <c r="EX35" s="245">
        <v>-172</v>
      </c>
      <c r="EY35" s="245">
        <v>-34.884999999999998</v>
      </c>
      <c r="EZ35" s="245">
        <v>-34.015999999999998</v>
      </c>
      <c r="FA35" s="245">
        <v>2.5106000000000002</v>
      </c>
      <c r="FB35" s="245">
        <v>-24.821999999999999</v>
      </c>
      <c r="FC35" s="245">
        <v>-10.122</v>
      </c>
      <c r="FD35" s="245">
        <v>25.239000000000001</v>
      </c>
      <c r="FE35" s="245">
        <v>0</v>
      </c>
      <c r="FF35" s="245">
        <v>0</v>
      </c>
      <c r="FG35" s="245">
        <v>0</v>
      </c>
      <c r="FH35" s="245">
        <v>0</v>
      </c>
      <c r="FI35" s="245">
        <v>0</v>
      </c>
      <c r="FJ35" s="245">
        <v>87.076999999999998</v>
      </c>
      <c r="FK35" s="245">
        <v>87.747</v>
      </c>
      <c r="FL35" s="245">
        <v>-104.99</v>
      </c>
      <c r="FM35" s="245">
        <v>79.22</v>
      </c>
      <c r="FN35" s="245">
        <v>81.174999999999997</v>
      </c>
      <c r="FO35" s="245">
        <v>-62.848999999999997</v>
      </c>
      <c r="FP35" s="245">
        <v>-56.125</v>
      </c>
      <c r="FQ35" s="245">
        <v>-41.878</v>
      </c>
      <c r="FR35" s="245">
        <v>-43.649000000000001</v>
      </c>
      <c r="FS35" s="245">
        <v>13.863</v>
      </c>
      <c r="FT35" s="245">
        <v>0.88039999999999996</v>
      </c>
      <c r="FU35" s="245">
        <v>-8.5899000000000001</v>
      </c>
      <c r="FV35" s="245">
        <v>16.75</v>
      </c>
      <c r="FW35" s="245">
        <v>-42.731999999999999</v>
      </c>
      <c r="FX35" s="245">
        <v>11.265000000000001</v>
      </c>
      <c r="FY35" s="245">
        <v>-14.795</v>
      </c>
      <c r="FZ35" s="245">
        <v>4.0479000000000003</v>
      </c>
      <c r="GA35" s="245">
        <v>7.7294</v>
      </c>
      <c r="GB35" s="245">
        <v>18.228999999999999</v>
      </c>
      <c r="GC35" s="245">
        <v>58.005000000000003</v>
      </c>
      <c r="GD35" s="245">
        <v>64.808999999999997</v>
      </c>
      <c r="GE35" s="245">
        <v>16.010000000000002</v>
      </c>
      <c r="GF35" s="245">
        <v>93.843999999999994</v>
      </c>
      <c r="GG35" s="245">
        <v>19.798999999999999</v>
      </c>
      <c r="GH35" s="245">
        <v>-23.129000000000001</v>
      </c>
      <c r="GI35" s="245">
        <v>-3.5709</v>
      </c>
      <c r="GJ35" s="245">
        <v>3.8018999999999998</v>
      </c>
      <c r="GK35" s="245">
        <v>1.3687</v>
      </c>
      <c r="GL35" s="245">
        <v>6.3799999999999996E-2</v>
      </c>
      <c r="GM35" s="245">
        <v>0</v>
      </c>
      <c r="GN35" s="245">
        <v>-15.6</v>
      </c>
      <c r="GO35" s="245">
        <v>-36.119999999999997</v>
      </c>
      <c r="GP35" s="245">
        <v>29.972000000000001</v>
      </c>
      <c r="GQ35" s="245">
        <v>56.384999999999998</v>
      </c>
      <c r="GR35" s="245">
        <v>114.02</v>
      </c>
      <c r="GS35" s="245">
        <v>63.780999999999999</v>
      </c>
      <c r="GT35" s="245">
        <v>-182.05</v>
      </c>
      <c r="GU35" s="245">
        <v>-19.672000000000001</v>
      </c>
      <c r="GV35" s="245">
        <v>39.226999999999997</v>
      </c>
      <c r="GW35" s="245">
        <v>-35.241999999999997</v>
      </c>
      <c r="GX35" s="245">
        <v>10.654</v>
      </c>
      <c r="GY35" s="245">
        <v>1.4745999999999999</v>
      </c>
      <c r="GZ35" s="245">
        <v>1.1496</v>
      </c>
      <c r="HA35" s="245">
        <v>12</v>
      </c>
      <c r="HB35" s="245">
        <v>197.12</v>
      </c>
      <c r="HC35" s="245">
        <v>196.11</v>
      </c>
      <c r="HD35" s="245">
        <v>191.9</v>
      </c>
      <c r="HE35" s="245">
        <v>-192.36</v>
      </c>
      <c r="HF35" s="245">
        <v>-366.96</v>
      </c>
      <c r="HG35" s="245">
        <v>367.07</v>
      </c>
      <c r="HH35" s="245">
        <v>367.15</v>
      </c>
      <c r="HI35" s="245">
        <v>-188.2</v>
      </c>
      <c r="HJ35" s="245">
        <v>-186.6</v>
      </c>
      <c r="HK35" s="245">
        <v>-56.734000000000002</v>
      </c>
      <c r="HL35" s="245">
        <v>-48.542000000000002</v>
      </c>
      <c r="HM35" s="245">
        <v>74.971999999999994</v>
      </c>
      <c r="HN35" s="245">
        <v>74.369</v>
      </c>
      <c r="HO35" s="245">
        <v>-150.9</v>
      </c>
      <c r="HP35" s="245">
        <v>-149.65</v>
      </c>
      <c r="HQ35" s="245">
        <v>23.436</v>
      </c>
      <c r="HR35" s="245">
        <v>22.667000000000002</v>
      </c>
      <c r="HS35" s="245">
        <v>35.508000000000003</v>
      </c>
      <c r="HT35" s="245">
        <v>35.518000000000001</v>
      </c>
      <c r="HU35" s="245">
        <v>121.83</v>
      </c>
      <c r="HV35" s="245">
        <v>121.15</v>
      </c>
      <c r="HW35" s="245">
        <v>51</v>
      </c>
      <c r="HX35" s="245">
        <v>50.798999999999999</v>
      </c>
      <c r="HY35" s="245">
        <v>22.047000000000001</v>
      </c>
      <c r="HZ35" s="245">
        <v>-79.278999999999996</v>
      </c>
      <c r="IA35" s="245">
        <v>-341.68</v>
      </c>
      <c r="IB35" s="245">
        <v>77.891000000000005</v>
      </c>
      <c r="IC35" s="245">
        <v>78.180000000000007</v>
      </c>
      <c r="ID35" s="245">
        <v>6.5</v>
      </c>
      <c r="IE35" s="245">
        <v>21.7</v>
      </c>
      <c r="IF35" s="245">
        <v>-22.399000000000001</v>
      </c>
      <c r="IG35" s="245">
        <v>-22.298999999999999</v>
      </c>
      <c r="IH35" s="245">
        <v>1.3980999999999999</v>
      </c>
      <c r="II35" s="245">
        <v>1.1855</v>
      </c>
      <c r="IJ35" s="245">
        <v>-361.58</v>
      </c>
      <c r="IK35" s="245">
        <v>5.7957000000000001</v>
      </c>
      <c r="IL35" s="245">
        <v>0</v>
      </c>
      <c r="IM35" s="245">
        <v>349.79</v>
      </c>
      <c r="IN35" s="245">
        <v>0</v>
      </c>
      <c r="IO35" s="245">
        <v>-343.38</v>
      </c>
      <c r="IP35" s="245">
        <v>349.51</v>
      </c>
      <c r="IQ35" s="245">
        <v>-144.75</v>
      </c>
      <c r="IR35" s="245">
        <v>29.696999999999999</v>
      </c>
      <c r="IS35" s="245">
        <v>-342.4</v>
      </c>
      <c r="IT35" s="245">
        <v>95.661000000000001</v>
      </c>
      <c r="IU35" s="245">
        <v>97.679000000000002</v>
      </c>
      <c r="IV35" s="245">
        <v>149.83000000000001</v>
      </c>
      <c r="IW35" s="245">
        <v>0</v>
      </c>
      <c r="IX35" s="245">
        <v>-28.562999999999999</v>
      </c>
      <c r="IY35" s="245">
        <v>-27.521000000000001</v>
      </c>
      <c r="IZ35" s="245">
        <v>27.96</v>
      </c>
      <c r="JA35" s="245">
        <v>-8.0681999999999992</v>
      </c>
      <c r="JB35" s="245">
        <v>30.954999999999998</v>
      </c>
      <c r="JC35" s="245">
        <v>31.68</v>
      </c>
      <c r="JD35" s="245">
        <v>1.8769</v>
      </c>
      <c r="JE35" s="245">
        <v>1.8849</v>
      </c>
      <c r="JF35" s="245">
        <v>-31.2</v>
      </c>
      <c r="JG35" s="245">
        <v>14</v>
      </c>
      <c r="JH35" s="245">
        <v>13.461</v>
      </c>
      <c r="JI35" s="245">
        <v>-14.882</v>
      </c>
      <c r="JJ35" s="245">
        <v>-40.369999999999997</v>
      </c>
      <c r="JK35" s="245">
        <v>-15.086</v>
      </c>
      <c r="JL35" s="245">
        <v>47.5</v>
      </c>
      <c r="JM35" s="245">
        <v>52.847000000000001</v>
      </c>
      <c r="JN35" s="245">
        <v>55.040999999999997</v>
      </c>
      <c r="JO35" s="245">
        <v>0</v>
      </c>
      <c r="JP35" s="245">
        <v>0</v>
      </c>
      <c r="JQ35" s="245">
        <v>48.789000000000001</v>
      </c>
      <c r="JR35" s="245">
        <v>49.481000000000002</v>
      </c>
      <c r="JS35" s="245">
        <v>47.76</v>
      </c>
      <c r="JT35" s="245">
        <v>0</v>
      </c>
      <c r="JU35" s="245">
        <v>-19.2</v>
      </c>
      <c r="JV35" s="245">
        <v>-35.104999999999997</v>
      </c>
      <c r="JW35" s="245">
        <v>7.4499000000000004</v>
      </c>
      <c r="JX35" s="245">
        <v>8.6998999999999995</v>
      </c>
      <c r="JY35" s="245">
        <v>-44.49</v>
      </c>
      <c r="JZ35" s="245">
        <v>76.475999999999999</v>
      </c>
      <c r="KA35" s="245">
        <v>58.421999999999997</v>
      </c>
      <c r="KB35" s="245">
        <v>-44.468000000000004</v>
      </c>
      <c r="KC35" s="245">
        <v>-74.905000000000001</v>
      </c>
      <c r="KD35" s="245">
        <v>46.722999999999999</v>
      </c>
      <c r="KE35" s="245">
        <v>27.143999999999998</v>
      </c>
      <c r="KF35" s="245">
        <v>12.199</v>
      </c>
      <c r="KG35" s="245">
        <v>-10.8</v>
      </c>
      <c r="KH35" s="245">
        <v>0</v>
      </c>
      <c r="KI35" s="245">
        <v>203.61</v>
      </c>
    </row>
    <row r="36" spans="1:295" ht="18" customHeight="1" x14ac:dyDescent="0.35">
      <c r="A36" s="244" t="s">
        <v>54</v>
      </c>
      <c r="B36" s="244" t="s">
        <v>755</v>
      </c>
      <c r="C36" s="245">
        <v>0</v>
      </c>
      <c r="D36" s="245">
        <v>19.902999999999999</v>
      </c>
      <c r="E36" s="245">
        <v>-39.795000000000002</v>
      </c>
      <c r="F36" s="245">
        <v>12.121</v>
      </c>
      <c r="G36" s="245">
        <v>27.541</v>
      </c>
      <c r="H36" s="245">
        <v>0</v>
      </c>
      <c r="I36" s="245">
        <v>55.076999999999998</v>
      </c>
      <c r="J36" s="245">
        <v>-70.643000000000001</v>
      </c>
      <c r="K36" s="245">
        <v>52.557000000000002</v>
      </c>
      <c r="L36" s="245">
        <v>26.542999999999999</v>
      </c>
      <c r="M36" s="245">
        <v>25.937000000000001</v>
      </c>
      <c r="N36" s="245">
        <v>0</v>
      </c>
      <c r="O36" s="245">
        <v>-25.46</v>
      </c>
      <c r="P36" s="245">
        <v>19.798999999999999</v>
      </c>
      <c r="Q36" s="245">
        <v>10.763</v>
      </c>
      <c r="R36" s="245">
        <v>-19.798999999999999</v>
      </c>
      <c r="S36" s="245">
        <v>13.308999999999999</v>
      </c>
      <c r="T36" s="245">
        <v>143.41</v>
      </c>
      <c r="U36" s="245">
        <v>6.1989000000000001</v>
      </c>
      <c r="V36" s="245">
        <v>5.6131000000000002</v>
      </c>
      <c r="W36" s="245">
        <v>10.205</v>
      </c>
      <c r="X36" s="245">
        <v>0</v>
      </c>
      <c r="Y36" s="245">
        <v>8.0136000000000003</v>
      </c>
      <c r="Z36" s="245">
        <v>6.3551000000000002</v>
      </c>
      <c r="AA36" s="245">
        <v>-56.18</v>
      </c>
      <c r="AB36" s="245">
        <v>113</v>
      </c>
      <c r="AC36" s="245">
        <v>-70.33</v>
      </c>
      <c r="AD36" s="245">
        <v>-70.388999999999996</v>
      </c>
      <c r="AE36" s="245">
        <v>20.172000000000001</v>
      </c>
      <c r="AF36" s="245">
        <v>0</v>
      </c>
      <c r="AG36" s="245">
        <v>24.2</v>
      </c>
      <c r="AH36" s="245">
        <v>9.8248999999999995</v>
      </c>
      <c r="AI36" s="245">
        <v>0.25</v>
      </c>
      <c r="AJ36" s="245">
        <v>-63.58</v>
      </c>
      <c r="AK36" s="245">
        <v>-63.619</v>
      </c>
      <c r="AL36" s="245">
        <v>-61.83</v>
      </c>
      <c r="AM36" s="245">
        <v>64.138999999999996</v>
      </c>
      <c r="AN36" s="245">
        <v>64.430000000000007</v>
      </c>
      <c r="AO36" s="245">
        <v>15.977</v>
      </c>
      <c r="AP36" s="245">
        <v>0.50600000000000001</v>
      </c>
      <c r="AQ36" s="245">
        <v>63.609000000000002</v>
      </c>
      <c r="AR36" s="245">
        <v>65.846999999999994</v>
      </c>
      <c r="AS36" s="245">
        <v>2.5811000000000002</v>
      </c>
      <c r="AT36" s="245">
        <v>-49.029000000000003</v>
      </c>
      <c r="AU36" s="245">
        <v>0</v>
      </c>
      <c r="AV36" s="245">
        <v>7.3952</v>
      </c>
      <c r="AW36" s="245">
        <v>6.8644999999999996</v>
      </c>
      <c r="AX36" s="245">
        <v>136.63</v>
      </c>
      <c r="AY36" s="245">
        <v>139.44999999999999</v>
      </c>
      <c r="AZ36" s="245">
        <v>0.53979999999999995</v>
      </c>
      <c r="BA36" s="245">
        <v>3.1871</v>
      </c>
      <c r="BB36" s="245">
        <v>-239.22</v>
      </c>
      <c r="BC36" s="245">
        <v>7.8375000000000004</v>
      </c>
      <c r="BD36" s="245">
        <v>-3.2999000000000001</v>
      </c>
      <c r="BE36" s="245">
        <v>-3.2999000000000001</v>
      </c>
      <c r="BF36" s="245">
        <v>53.567</v>
      </c>
      <c r="BG36" s="245">
        <v>0</v>
      </c>
      <c r="BH36" s="245">
        <v>-6.2657999999999996</v>
      </c>
      <c r="BI36" s="245">
        <v>-67.102000000000004</v>
      </c>
      <c r="BJ36" s="245">
        <v>-29.241</v>
      </c>
      <c r="BK36" s="245">
        <v>7.0773999999999999</v>
      </c>
      <c r="BL36" s="245">
        <v>13.709</v>
      </c>
      <c r="BM36" s="245">
        <v>9.3343000000000007</v>
      </c>
      <c r="BN36" s="245">
        <v>266.97000000000003</v>
      </c>
      <c r="BO36" s="245">
        <v>75.533000000000001</v>
      </c>
      <c r="BP36" s="245">
        <v>74.311999999999998</v>
      </c>
      <c r="BQ36" s="245">
        <v>0</v>
      </c>
      <c r="BR36" s="245">
        <v>176.67</v>
      </c>
      <c r="BS36" s="245">
        <v>40.976999999999997</v>
      </c>
      <c r="BT36" s="245">
        <v>-119.8</v>
      </c>
      <c r="BU36" s="245">
        <v>120.64</v>
      </c>
      <c r="BV36" s="245">
        <v>0.13969999999999999</v>
      </c>
      <c r="BW36" s="245">
        <v>41.59</v>
      </c>
      <c r="BX36" s="245">
        <v>37.93</v>
      </c>
      <c r="BY36" s="245">
        <v>65.75</v>
      </c>
      <c r="BZ36" s="245">
        <v>87.418999999999997</v>
      </c>
      <c r="CA36" s="245">
        <v>-85.058000000000007</v>
      </c>
      <c r="CB36" s="245">
        <v>-85.995999999999995</v>
      </c>
      <c r="CC36" s="245">
        <v>157.22</v>
      </c>
      <c r="CD36" s="245">
        <v>158.02000000000001</v>
      </c>
      <c r="CE36" s="245">
        <v>25.052</v>
      </c>
      <c r="CF36" s="245">
        <v>-105.84</v>
      </c>
      <c r="CG36" s="245">
        <v>-105.78</v>
      </c>
      <c r="CH36" s="245">
        <v>10.507</v>
      </c>
      <c r="CI36" s="245">
        <v>-83.863</v>
      </c>
      <c r="CJ36" s="245">
        <v>19.57</v>
      </c>
      <c r="CK36" s="245">
        <v>25.984999999999999</v>
      </c>
      <c r="CL36" s="245">
        <v>18.798999999999999</v>
      </c>
      <c r="CM36" s="245">
        <v>167.39</v>
      </c>
      <c r="CN36" s="245">
        <v>-14.239000000000001</v>
      </c>
      <c r="CO36" s="245">
        <v>29.117000000000001</v>
      </c>
      <c r="CP36" s="245">
        <v>27.645</v>
      </c>
      <c r="CQ36" s="245">
        <v>29.324999999999999</v>
      </c>
      <c r="CR36" s="245">
        <v>38.753999999999998</v>
      </c>
      <c r="CS36" s="245">
        <v>40.04</v>
      </c>
      <c r="CT36" s="245">
        <v>17.326000000000001</v>
      </c>
      <c r="CU36" s="245">
        <v>-55.618000000000002</v>
      </c>
      <c r="CV36" s="245">
        <v>17.346</v>
      </c>
      <c r="CW36" s="245">
        <v>13.518000000000001</v>
      </c>
      <c r="CX36" s="245">
        <v>26.309000000000001</v>
      </c>
      <c r="CY36" s="245">
        <v>60.84</v>
      </c>
      <c r="CZ36" s="245">
        <v>47.819000000000003</v>
      </c>
      <c r="DA36" s="245">
        <v>45.268000000000001</v>
      </c>
      <c r="DB36" s="245">
        <v>-33.969000000000001</v>
      </c>
      <c r="DC36" s="245">
        <v>-2.1351</v>
      </c>
      <c r="DD36" s="245">
        <v>84.572999999999993</v>
      </c>
      <c r="DE36" s="245">
        <v>82.385000000000005</v>
      </c>
      <c r="DF36" s="245">
        <v>-121.36</v>
      </c>
      <c r="DG36" s="245">
        <v>0</v>
      </c>
      <c r="DH36" s="245">
        <v>-20.803000000000001</v>
      </c>
      <c r="DI36" s="245">
        <v>-92.3</v>
      </c>
      <c r="DJ36" s="245">
        <v>-91.4</v>
      </c>
      <c r="DK36" s="245">
        <v>29.1</v>
      </c>
      <c r="DL36" s="245">
        <v>56.259</v>
      </c>
      <c r="DM36" s="245">
        <v>58.25</v>
      </c>
      <c r="DN36" s="245">
        <v>82.049000000000007</v>
      </c>
      <c r="DO36" s="245">
        <v>56.44</v>
      </c>
      <c r="DP36" s="245">
        <v>-5.93</v>
      </c>
      <c r="DQ36" s="245">
        <v>49.72</v>
      </c>
      <c r="DR36" s="245">
        <v>117.03</v>
      </c>
      <c r="DS36" s="245">
        <v>-28.53</v>
      </c>
      <c r="DT36" s="245">
        <v>-28.84</v>
      </c>
      <c r="DU36" s="245">
        <v>124.85</v>
      </c>
      <c r="DV36" s="245">
        <v>61.82</v>
      </c>
      <c r="DW36" s="245">
        <v>122.41</v>
      </c>
      <c r="DX36" s="245">
        <v>120.03</v>
      </c>
      <c r="DY36" s="245">
        <v>-73.102999999999994</v>
      </c>
      <c r="DZ36" s="245">
        <v>-71.853999999999999</v>
      </c>
      <c r="EA36" s="245">
        <v>186.57</v>
      </c>
      <c r="EB36" s="245">
        <v>150.56</v>
      </c>
      <c r="EC36" s="245">
        <v>145.35</v>
      </c>
      <c r="ED36" s="245">
        <v>148.53</v>
      </c>
      <c r="EE36" s="245">
        <v>25.167999999999999</v>
      </c>
      <c r="EF36" s="245">
        <v>1.3675999999999999</v>
      </c>
      <c r="EG36" s="245">
        <v>-31.111000000000001</v>
      </c>
      <c r="EH36" s="245">
        <v>0</v>
      </c>
      <c r="EI36" s="245">
        <v>16.920000000000002</v>
      </c>
      <c r="EJ36" s="245">
        <v>0</v>
      </c>
      <c r="EK36" s="245">
        <v>-19.190999999999999</v>
      </c>
      <c r="EL36" s="245">
        <v>-17.472000000000001</v>
      </c>
      <c r="EM36" s="245">
        <v>52.393999999999998</v>
      </c>
      <c r="EN36" s="245">
        <v>-55.152000000000001</v>
      </c>
      <c r="EO36" s="245">
        <v>-51.317999999999998</v>
      </c>
      <c r="EP36" s="245">
        <v>58.415999999999997</v>
      </c>
      <c r="EQ36" s="245">
        <v>-45.987000000000002</v>
      </c>
      <c r="ER36" s="245">
        <v>-46.787999999999997</v>
      </c>
      <c r="ES36" s="245">
        <v>33.970999999999997</v>
      </c>
      <c r="ET36" s="245">
        <v>16.158999999999999</v>
      </c>
      <c r="EU36" s="245">
        <v>-13.75</v>
      </c>
      <c r="EV36" s="245">
        <v>1</v>
      </c>
      <c r="EW36" s="245">
        <v>0</v>
      </c>
      <c r="EX36" s="245">
        <v>-167.63</v>
      </c>
      <c r="EY36" s="245">
        <v>-34.820999999999998</v>
      </c>
      <c r="EZ36" s="245">
        <v>-34.518000000000001</v>
      </c>
      <c r="FA36" s="245">
        <v>2.3144999999999998</v>
      </c>
      <c r="FB36" s="245">
        <v>-0.57330000000000003</v>
      </c>
      <c r="FC36" s="245">
        <v>-7.6440999999999999</v>
      </c>
      <c r="FD36" s="245">
        <v>24.184999999999999</v>
      </c>
      <c r="FE36" s="245">
        <v>0</v>
      </c>
      <c r="FF36" s="245">
        <v>0</v>
      </c>
      <c r="FG36" s="245">
        <v>0</v>
      </c>
      <c r="FH36" s="245">
        <v>0</v>
      </c>
      <c r="FI36" s="245">
        <v>0</v>
      </c>
      <c r="FJ36" s="245">
        <v>86.072000000000003</v>
      </c>
      <c r="FK36" s="245">
        <v>84.731999999999999</v>
      </c>
      <c r="FL36" s="245">
        <v>-94.11</v>
      </c>
      <c r="FM36" s="245">
        <v>74.998999999999995</v>
      </c>
      <c r="FN36" s="245">
        <v>75.2</v>
      </c>
      <c r="FO36" s="245">
        <v>-58.116999999999997</v>
      </c>
      <c r="FP36" s="245">
        <v>-55.429000000000002</v>
      </c>
      <c r="FQ36" s="245">
        <v>-38.728999999999999</v>
      </c>
      <c r="FR36" s="245">
        <v>-44.679000000000002</v>
      </c>
      <c r="FS36" s="245">
        <v>13.086</v>
      </c>
      <c r="FT36" s="245">
        <v>0.84630000000000005</v>
      </c>
      <c r="FU36" s="245">
        <v>-8.0998999999999999</v>
      </c>
      <c r="FV36" s="245">
        <v>19.75</v>
      </c>
      <c r="FW36" s="245">
        <v>-38.484999999999999</v>
      </c>
      <c r="FX36" s="245">
        <v>10.757999999999999</v>
      </c>
      <c r="FY36" s="245">
        <v>-14.74</v>
      </c>
      <c r="FZ36" s="245">
        <v>4.0879000000000003</v>
      </c>
      <c r="GA36" s="245">
        <v>7.9934000000000003</v>
      </c>
      <c r="GB36" s="245">
        <v>17.760000000000002</v>
      </c>
      <c r="GC36" s="245">
        <v>54.95</v>
      </c>
      <c r="GD36" s="245">
        <v>59.222000000000001</v>
      </c>
      <c r="GE36" s="245">
        <v>15.85</v>
      </c>
      <c r="GF36" s="245">
        <v>93.128</v>
      </c>
      <c r="GG36" s="245">
        <v>19.798999999999999</v>
      </c>
      <c r="GH36" s="245">
        <v>-21.637</v>
      </c>
      <c r="GI36" s="245">
        <v>-3.8982000000000001</v>
      </c>
      <c r="GJ36" s="245">
        <v>4.218</v>
      </c>
      <c r="GK36" s="245">
        <v>1.3154999999999999</v>
      </c>
      <c r="GL36" s="245">
        <v>6.3799999999999996E-2</v>
      </c>
      <c r="GM36" s="245">
        <v>0</v>
      </c>
      <c r="GN36" s="245">
        <v>-14.298999999999999</v>
      </c>
      <c r="GO36" s="245">
        <v>-34.508000000000003</v>
      </c>
      <c r="GP36" s="245">
        <v>29.954999999999998</v>
      </c>
      <c r="GQ36" s="245">
        <v>53.024000000000001</v>
      </c>
      <c r="GR36" s="245">
        <v>108.93</v>
      </c>
      <c r="GS36" s="245">
        <v>60.982999999999997</v>
      </c>
      <c r="GT36" s="245">
        <v>-176.89</v>
      </c>
      <c r="GU36" s="245">
        <v>-19.373999999999999</v>
      </c>
      <c r="GV36" s="245">
        <v>36.893999999999998</v>
      </c>
      <c r="GW36" s="245">
        <v>-33.357999999999997</v>
      </c>
      <c r="GX36" s="245">
        <v>10.935</v>
      </c>
      <c r="GY36" s="245">
        <v>1.123</v>
      </c>
      <c r="GZ36" s="245">
        <v>0.91759999999999997</v>
      </c>
      <c r="HA36" s="245">
        <v>12</v>
      </c>
      <c r="HB36" s="245">
        <v>204.96</v>
      </c>
      <c r="HC36" s="245">
        <v>205.38</v>
      </c>
      <c r="HD36" s="245">
        <v>190.69</v>
      </c>
      <c r="HE36" s="245">
        <v>-189.99</v>
      </c>
      <c r="HF36" s="245">
        <v>-367.13</v>
      </c>
      <c r="HG36" s="245">
        <v>368.58</v>
      </c>
      <c r="HH36" s="245">
        <v>368.4</v>
      </c>
      <c r="HI36" s="245">
        <v>-194.56</v>
      </c>
      <c r="HJ36" s="245">
        <v>-191.9</v>
      </c>
      <c r="HK36" s="245">
        <v>-51.33</v>
      </c>
      <c r="HL36" s="245">
        <v>-41.926000000000002</v>
      </c>
      <c r="HM36" s="245">
        <v>75.542000000000002</v>
      </c>
      <c r="HN36" s="245">
        <v>76.838999999999999</v>
      </c>
      <c r="HO36" s="245">
        <v>-142.31</v>
      </c>
      <c r="HP36" s="245">
        <v>-145.38</v>
      </c>
      <c r="HQ36" s="245">
        <v>24.469000000000001</v>
      </c>
      <c r="HR36" s="245">
        <v>24.248999999999999</v>
      </c>
      <c r="HS36" s="245">
        <v>34.954999999999998</v>
      </c>
      <c r="HT36" s="245">
        <v>34.957000000000001</v>
      </c>
      <c r="HU36" s="245">
        <v>120.48</v>
      </c>
      <c r="HV36" s="245">
        <v>120.16</v>
      </c>
      <c r="HW36" s="245">
        <v>50.7</v>
      </c>
      <c r="HX36" s="245">
        <v>51</v>
      </c>
      <c r="HY36" s="245">
        <v>21.966000000000001</v>
      </c>
      <c r="HZ36" s="245">
        <v>-77.44</v>
      </c>
      <c r="IA36" s="245">
        <v>-357.01</v>
      </c>
      <c r="IB36" s="245">
        <v>86.433000000000007</v>
      </c>
      <c r="IC36" s="245">
        <v>86.182000000000002</v>
      </c>
      <c r="ID36" s="245">
        <v>6.5</v>
      </c>
      <c r="IE36" s="245">
        <v>21.6</v>
      </c>
      <c r="IF36" s="245">
        <v>-22.399000000000001</v>
      </c>
      <c r="IG36" s="245">
        <v>-22.5</v>
      </c>
      <c r="IH36" s="245">
        <v>1.3980999999999999</v>
      </c>
      <c r="II36" s="245">
        <v>1.2995000000000001</v>
      </c>
      <c r="IJ36" s="245">
        <v>-359.8</v>
      </c>
      <c r="IK36" s="245">
        <v>-2.6682000000000001</v>
      </c>
      <c r="IL36" s="245">
        <v>0</v>
      </c>
      <c r="IM36" s="245">
        <v>359.46</v>
      </c>
      <c r="IN36" s="245">
        <v>0</v>
      </c>
      <c r="IO36" s="245">
        <v>-353.83</v>
      </c>
      <c r="IP36" s="245">
        <v>355.17</v>
      </c>
      <c r="IQ36" s="245">
        <v>-144.6</v>
      </c>
      <c r="IR36" s="245">
        <v>31.178000000000001</v>
      </c>
      <c r="IS36" s="245">
        <v>-346.47</v>
      </c>
      <c r="IT36" s="245">
        <v>97.543999999999997</v>
      </c>
      <c r="IU36" s="245">
        <v>98.123000000000005</v>
      </c>
      <c r="IV36" s="245">
        <v>151.11000000000001</v>
      </c>
      <c r="IW36" s="245">
        <v>0</v>
      </c>
      <c r="IX36" s="245">
        <v>-29.827999999999999</v>
      </c>
      <c r="IY36" s="245">
        <v>-28.68</v>
      </c>
      <c r="IZ36" s="245">
        <v>28.797999999999998</v>
      </c>
      <c r="JA36" s="245">
        <v>-7.9885000000000002</v>
      </c>
      <c r="JB36" s="245">
        <v>30.954999999999998</v>
      </c>
      <c r="JC36" s="245">
        <v>32.4</v>
      </c>
      <c r="JD36" s="245">
        <v>1.6369</v>
      </c>
      <c r="JE36" s="245">
        <v>1.63</v>
      </c>
      <c r="JF36" s="245">
        <v>-31.52</v>
      </c>
      <c r="JG36" s="245">
        <v>13.84</v>
      </c>
      <c r="JH36" s="245">
        <v>13.772</v>
      </c>
      <c r="JI36" s="245">
        <v>-15.263</v>
      </c>
      <c r="JJ36" s="245">
        <v>-38.084000000000003</v>
      </c>
      <c r="JK36" s="245">
        <v>-15.41</v>
      </c>
      <c r="JL36" s="245">
        <v>46</v>
      </c>
      <c r="JM36" s="245">
        <v>53.258000000000003</v>
      </c>
      <c r="JN36" s="245">
        <v>54.607999999999997</v>
      </c>
      <c r="JO36" s="245">
        <v>0</v>
      </c>
      <c r="JP36" s="245">
        <v>0</v>
      </c>
      <c r="JQ36" s="245">
        <v>49.158000000000001</v>
      </c>
      <c r="JR36" s="245">
        <v>48.551000000000002</v>
      </c>
      <c r="JS36" s="245">
        <v>49.539000000000001</v>
      </c>
      <c r="JT36" s="245">
        <v>0</v>
      </c>
      <c r="JU36" s="245">
        <v>-20.298999999999999</v>
      </c>
      <c r="JV36" s="245">
        <v>-35.161000000000001</v>
      </c>
      <c r="JW36" s="245">
        <v>7.5799000000000003</v>
      </c>
      <c r="JX36" s="245">
        <v>8.6998999999999995</v>
      </c>
      <c r="JY36" s="245">
        <v>-40.731999999999999</v>
      </c>
      <c r="JZ36" s="245">
        <v>72.159000000000006</v>
      </c>
      <c r="KA36" s="245">
        <v>52.069000000000003</v>
      </c>
      <c r="KB36" s="245">
        <v>-40.540999999999997</v>
      </c>
      <c r="KC36" s="245">
        <v>-72.516999999999996</v>
      </c>
      <c r="KD36" s="245">
        <v>42.143999999999998</v>
      </c>
      <c r="KE36" s="245">
        <v>28.648</v>
      </c>
      <c r="KF36" s="245">
        <v>11.3</v>
      </c>
      <c r="KG36" s="245">
        <v>-11.898999999999999</v>
      </c>
      <c r="KH36" s="245">
        <v>0</v>
      </c>
      <c r="KI36" s="245">
        <v>195.89</v>
      </c>
    </row>
    <row r="37" spans="1:295" ht="18" customHeight="1" x14ac:dyDescent="0.35">
      <c r="A37" s="244" t="s">
        <v>54</v>
      </c>
      <c r="B37" s="244" t="s">
        <v>756</v>
      </c>
      <c r="C37" s="245">
        <v>0</v>
      </c>
      <c r="D37" s="245">
        <v>19.902999999999999</v>
      </c>
      <c r="E37" s="245">
        <v>-39.32</v>
      </c>
      <c r="F37" s="245">
        <v>12.069000000000001</v>
      </c>
      <c r="G37" s="245">
        <v>27.460999999999999</v>
      </c>
      <c r="H37" s="245">
        <v>0</v>
      </c>
      <c r="I37" s="245">
        <v>54.350999999999999</v>
      </c>
      <c r="J37" s="245">
        <v>-77.784000000000006</v>
      </c>
      <c r="K37" s="245">
        <v>52.137</v>
      </c>
      <c r="L37" s="245">
        <v>26.209</v>
      </c>
      <c r="M37" s="245">
        <v>25.844000000000001</v>
      </c>
      <c r="N37" s="245">
        <v>-2.2200000000000002</v>
      </c>
      <c r="O37" s="245">
        <v>-26.763000000000002</v>
      </c>
      <c r="P37" s="245">
        <v>22</v>
      </c>
      <c r="Q37" s="245">
        <v>10.763</v>
      </c>
      <c r="R37" s="245">
        <v>-22</v>
      </c>
      <c r="S37" s="245">
        <v>12.858000000000001</v>
      </c>
      <c r="T37" s="245">
        <v>157.90799999999999</v>
      </c>
      <c r="U37" s="245">
        <v>5.7442000000000002</v>
      </c>
      <c r="V37" s="245">
        <v>5.7790999999999997</v>
      </c>
      <c r="W37" s="245">
        <v>9.7131000000000007</v>
      </c>
      <c r="X37" s="245">
        <v>0</v>
      </c>
      <c r="Y37" s="245">
        <v>8.0136000000000003</v>
      </c>
      <c r="Z37" s="245">
        <v>6.3551000000000002</v>
      </c>
      <c r="AA37" s="245">
        <v>-54.45</v>
      </c>
      <c r="AB37" s="245">
        <v>113</v>
      </c>
      <c r="AC37" s="245">
        <v>-71.278999999999996</v>
      </c>
      <c r="AD37" s="245">
        <v>-71.918999999999997</v>
      </c>
      <c r="AE37" s="245">
        <v>20.596</v>
      </c>
      <c r="AF37" s="245">
        <v>2.2200000000000002</v>
      </c>
      <c r="AG37" s="245">
        <v>24.2</v>
      </c>
      <c r="AH37" s="245">
        <v>9.8248999999999995</v>
      </c>
      <c r="AI37" s="245">
        <v>0.25</v>
      </c>
      <c r="AJ37" s="245">
        <v>-65.459000000000003</v>
      </c>
      <c r="AK37" s="245">
        <v>-65.930000000000007</v>
      </c>
      <c r="AL37" s="245">
        <v>-62.2</v>
      </c>
      <c r="AM37" s="245">
        <v>66.558999999999997</v>
      </c>
      <c r="AN37" s="245">
        <v>66.269000000000005</v>
      </c>
      <c r="AO37" s="245">
        <v>16.016999999999999</v>
      </c>
      <c r="AP37" s="245">
        <v>0.30520000000000003</v>
      </c>
      <c r="AQ37" s="245">
        <v>63.636000000000003</v>
      </c>
      <c r="AR37" s="245">
        <v>65.135999999999996</v>
      </c>
      <c r="AS37" s="245">
        <v>3.2639</v>
      </c>
      <c r="AT37" s="245">
        <v>-51.037999999999997</v>
      </c>
      <c r="AU37" s="245">
        <v>0</v>
      </c>
      <c r="AV37" s="245">
        <v>7.6668000000000003</v>
      </c>
      <c r="AW37" s="245">
        <v>7.7327000000000004</v>
      </c>
      <c r="AX37" s="245">
        <v>141.99</v>
      </c>
      <c r="AY37" s="245">
        <v>144.4</v>
      </c>
      <c r="AZ37" s="245">
        <v>0.53979999999999995</v>
      </c>
      <c r="BA37" s="245">
        <v>2.8940999999999999</v>
      </c>
      <c r="BB37" s="245">
        <v>-244.76</v>
      </c>
      <c r="BC37" s="245">
        <v>10.464</v>
      </c>
      <c r="BD37" s="245">
        <v>-4.5998999999999999</v>
      </c>
      <c r="BE37" s="245">
        <v>-4.6999000000000004</v>
      </c>
      <c r="BF37" s="245">
        <v>56.122</v>
      </c>
      <c r="BG37" s="245">
        <v>0</v>
      </c>
      <c r="BH37" s="245">
        <v>-6.0622999999999996</v>
      </c>
      <c r="BI37" s="245">
        <v>-67.102000000000004</v>
      </c>
      <c r="BJ37" s="245">
        <v>-31.806000000000001</v>
      </c>
      <c r="BK37" s="245">
        <v>7.2409999999999997</v>
      </c>
      <c r="BL37" s="245">
        <v>11.028</v>
      </c>
      <c r="BM37" s="245">
        <v>7.476</v>
      </c>
      <c r="BN37" s="245">
        <v>275.49</v>
      </c>
      <c r="BO37" s="245">
        <v>74.587000000000003</v>
      </c>
      <c r="BP37" s="245">
        <v>74.067999999999998</v>
      </c>
      <c r="BQ37" s="245">
        <v>0</v>
      </c>
      <c r="BR37" s="245">
        <v>173.41</v>
      </c>
      <c r="BS37" s="245">
        <v>40.976999999999997</v>
      </c>
      <c r="BT37" s="245">
        <v>-111.29</v>
      </c>
      <c r="BU37" s="245">
        <v>113.65</v>
      </c>
      <c r="BV37" s="245">
        <v>0.13969999999999999</v>
      </c>
      <c r="BW37" s="245">
        <v>41.56</v>
      </c>
      <c r="BX37" s="245">
        <v>37.658999999999999</v>
      </c>
      <c r="BY37" s="245">
        <v>65.069000000000003</v>
      </c>
      <c r="BZ37" s="245">
        <v>87.349000000000004</v>
      </c>
      <c r="CA37" s="245">
        <v>-86.13</v>
      </c>
      <c r="CB37" s="245">
        <v>-85.058000000000007</v>
      </c>
      <c r="CC37" s="245">
        <v>160.08000000000001</v>
      </c>
      <c r="CD37" s="245">
        <v>159.52000000000001</v>
      </c>
      <c r="CE37" s="245">
        <v>27.405999999999999</v>
      </c>
      <c r="CF37" s="245">
        <v>-102.78</v>
      </c>
      <c r="CG37" s="245">
        <v>-103.43</v>
      </c>
      <c r="CH37" s="245">
        <v>8.3523999999999994</v>
      </c>
      <c r="CI37" s="245">
        <v>-80.986000000000004</v>
      </c>
      <c r="CJ37" s="245">
        <v>19.57</v>
      </c>
      <c r="CK37" s="245">
        <v>25.984999999999999</v>
      </c>
      <c r="CL37" s="245">
        <v>23.399000000000001</v>
      </c>
      <c r="CM37" s="245">
        <v>159.30000000000001</v>
      </c>
      <c r="CN37" s="245">
        <v>-14.329000000000001</v>
      </c>
      <c r="CO37" s="245">
        <v>31.122</v>
      </c>
      <c r="CP37" s="245">
        <v>30.962</v>
      </c>
      <c r="CQ37" s="245">
        <v>31.561</v>
      </c>
      <c r="CR37" s="245">
        <v>39.850999999999999</v>
      </c>
      <c r="CS37" s="245">
        <v>41.435000000000002</v>
      </c>
      <c r="CT37" s="245">
        <v>13.311</v>
      </c>
      <c r="CU37" s="245">
        <v>-54.232999999999997</v>
      </c>
      <c r="CV37" s="245">
        <v>15.879</v>
      </c>
      <c r="CW37" s="245">
        <v>13.058</v>
      </c>
      <c r="CX37" s="245">
        <v>24.329000000000001</v>
      </c>
      <c r="CY37" s="245">
        <v>60.83</v>
      </c>
      <c r="CZ37" s="245">
        <v>47.116</v>
      </c>
      <c r="DA37" s="245">
        <v>44.682000000000002</v>
      </c>
      <c r="DB37" s="245">
        <v>-33.959000000000003</v>
      </c>
      <c r="DC37" s="245">
        <v>-2.1351</v>
      </c>
      <c r="DD37" s="245">
        <v>81.247</v>
      </c>
      <c r="DE37" s="245">
        <v>79.272000000000006</v>
      </c>
      <c r="DF37" s="245">
        <v>-116.03</v>
      </c>
      <c r="DG37" s="245">
        <v>0</v>
      </c>
      <c r="DH37" s="245">
        <v>-20.568000000000001</v>
      </c>
      <c r="DI37" s="245">
        <v>-91.9</v>
      </c>
      <c r="DJ37" s="245">
        <v>-91.198999999999998</v>
      </c>
      <c r="DK37" s="245">
        <v>29.303000000000001</v>
      </c>
      <c r="DL37" s="245">
        <v>55.673000000000002</v>
      </c>
      <c r="DM37" s="245">
        <v>54.963000000000001</v>
      </c>
      <c r="DN37" s="245">
        <v>80.876999999999995</v>
      </c>
      <c r="DO37" s="245">
        <v>55.8</v>
      </c>
      <c r="DP37" s="245">
        <v>-4.71</v>
      </c>
      <c r="DQ37" s="245">
        <v>50.097999999999999</v>
      </c>
      <c r="DR37" s="245">
        <v>118.1</v>
      </c>
      <c r="DS37" s="245">
        <v>-28.9</v>
      </c>
      <c r="DT37" s="245">
        <v>-28.989000000000001</v>
      </c>
      <c r="DU37" s="245">
        <v>122.64</v>
      </c>
      <c r="DV37" s="245">
        <v>62.27</v>
      </c>
      <c r="DW37" s="245">
        <v>109.7</v>
      </c>
      <c r="DX37" s="245">
        <v>109.9</v>
      </c>
      <c r="DY37" s="245">
        <v>-76.807000000000002</v>
      </c>
      <c r="DZ37" s="245">
        <v>-74.063000000000002</v>
      </c>
      <c r="EA37" s="245">
        <v>178.37</v>
      </c>
      <c r="EB37" s="245">
        <v>144.25</v>
      </c>
      <c r="EC37" s="245">
        <v>139.69999999999999</v>
      </c>
      <c r="ED37" s="245">
        <v>144.55000000000001</v>
      </c>
      <c r="EE37" s="245">
        <v>28.817</v>
      </c>
      <c r="EF37" s="245">
        <v>8.3208000000000002</v>
      </c>
      <c r="EG37" s="245">
        <v>-30.138000000000002</v>
      </c>
      <c r="EH37" s="245">
        <v>0</v>
      </c>
      <c r="EI37" s="245">
        <v>19.803999999999998</v>
      </c>
      <c r="EJ37" s="245">
        <v>0</v>
      </c>
      <c r="EK37" s="245">
        <v>-19.172999999999998</v>
      </c>
      <c r="EL37" s="245">
        <v>-16.972999999999999</v>
      </c>
      <c r="EM37" s="245">
        <v>44.441000000000003</v>
      </c>
      <c r="EN37" s="245">
        <v>-59.417000000000002</v>
      </c>
      <c r="EO37" s="245">
        <v>-54.615000000000002</v>
      </c>
      <c r="EP37" s="245">
        <v>133.69</v>
      </c>
      <c r="EQ37" s="245">
        <v>-56.735999999999997</v>
      </c>
      <c r="ER37" s="245">
        <v>-54.542000000000002</v>
      </c>
      <c r="ES37" s="245">
        <v>15.523999999999999</v>
      </c>
      <c r="ET37" s="245">
        <v>0</v>
      </c>
      <c r="EU37" s="245">
        <v>-15.279</v>
      </c>
      <c r="EV37" s="245">
        <v>89.4</v>
      </c>
      <c r="EW37" s="245">
        <v>14.65</v>
      </c>
      <c r="EX37" s="245">
        <v>-173.61</v>
      </c>
      <c r="EY37" s="245">
        <v>-37.344000000000001</v>
      </c>
      <c r="EZ37" s="245">
        <v>-35.951000000000001</v>
      </c>
      <c r="FA37" s="245">
        <v>2.9367999999999999</v>
      </c>
      <c r="FB37" s="245">
        <v>-9.0198999999999998</v>
      </c>
      <c r="FC37" s="245">
        <v>-31.295000000000002</v>
      </c>
      <c r="FD37" s="245">
        <v>25.007000000000001</v>
      </c>
      <c r="FE37" s="245">
        <v>0</v>
      </c>
      <c r="FF37" s="245">
        <v>0</v>
      </c>
      <c r="FG37" s="245">
        <v>0</v>
      </c>
      <c r="FH37" s="245">
        <v>0</v>
      </c>
      <c r="FI37" s="245">
        <v>0</v>
      </c>
      <c r="FJ37" s="245">
        <v>85.402000000000001</v>
      </c>
      <c r="FK37" s="245">
        <v>85.57</v>
      </c>
      <c r="FL37" s="245">
        <v>-105.83</v>
      </c>
      <c r="FM37" s="245">
        <v>78.593999999999994</v>
      </c>
      <c r="FN37" s="245">
        <v>78.230999999999995</v>
      </c>
      <c r="FO37" s="245">
        <v>-63.933</v>
      </c>
      <c r="FP37" s="245">
        <v>-59.741</v>
      </c>
      <c r="FQ37" s="245">
        <v>-39.021999999999998</v>
      </c>
      <c r="FR37" s="245">
        <v>-44.569000000000003</v>
      </c>
      <c r="FS37" s="245">
        <v>13.565</v>
      </c>
      <c r="FT37" s="245">
        <v>0.84499999999999997</v>
      </c>
      <c r="FU37" s="245">
        <v>-8.3498999999999999</v>
      </c>
      <c r="FV37" s="245">
        <v>19.8</v>
      </c>
      <c r="FW37" s="245">
        <v>-40.155999999999999</v>
      </c>
      <c r="FX37" s="245">
        <v>10.865</v>
      </c>
      <c r="FY37" s="245">
        <v>-14.742000000000001</v>
      </c>
      <c r="FZ37" s="245">
        <v>3.2690000000000001</v>
      </c>
      <c r="GA37" s="245">
        <v>7.9889999999999999</v>
      </c>
      <c r="GB37" s="245">
        <v>19.149000000000001</v>
      </c>
      <c r="GC37" s="245">
        <v>58.040999999999997</v>
      </c>
      <c r="GD37" s="245">
        <v>63.497</v>
      </c>
      <c r="GE37" s="245">
        <v>16.14</v>
      </c>
      <c r="GF37" s="245">
        <v>93.549000000000007</v>
      </c>
      <c r="GG37" s="245">
        <v>19.798999999999999</v>
      </c>
      <c r="GH37" s="245">
        <v>-22.626999999999999</v>
      </c>
      <c r="GI37" s="245">
        <v>-3.5876999999999999</v>
      </c>
      <c r="GJ37" s="245">
        <v>3.9722</v>
      </c>
      <c r="GK37" s="245">
        <v>1.3117000000000001</v>
      </c>
      <c r="GL37" s="245">
        <v>6.3799999999999996E-2</v>
      </c>
      <c r="GM37" s="245">
        <v>0</v>
      </c>
      <c r="GN37" s="245">
        <v>-14.987</v>
      </c>
      <c r="GO37" s="245">
        <v>-34.412999999999997</v>
      </c>
      <c r="GP37" s="245">
        <v>29.664000000000001</v>
      </c>
      <c r="GQ37" s="245">
        <v>53.863999999999997</v>
      </c>
      <c r="GR37" s="245">
        <v>111.48</v>
      </c>
      <c r="GS37" s="245">
        <v>61.231999999999999</v>
      </c>
      <c r="GT37" s="245">
        <v>-176.96</v>
      </c>
      <c r="GU37" s="245">
        <v>-19.373999999999999</v>
      </c>
      <c r="GV37" s="245">
        <v>38.061999999999998</v>
      </c>
      <c r="GW37" s="245">
        <v>-34.090000000000003</v>
      </c>
      <c r="GX37" s="245">
        <v>10.693</v>
      </c>
      <c r="GY37" s="245">
        <v>0.64449999999999996</v>
      </c>
      <c r="GZ37" s="245">
        <v>0.43240000000000001</v>
      </c>
      <c r="HA37" s="245">
        <v>12.118</v>
      </c>
      <c r="HB37" s="245">
        <v>206.13</v>
      </c>
      <c r="HC37" s="245">
        <v>207.19</v>
      </c>
      <c r="HD37" s="245">
        <v>193.19</v>
      </c>
      <c r="HE37" s="245">
        <v>-191.69</v>
      </c>
      <c r="HF37" s="245">
        <v>-367.39</v>
      </c>
      <c r="HG37" s="245">
        <v>371.49</v>
      </c>
      <c r="HH37" s="245">
        <v>366.12</v>
      </c>
      <c r="HI37" s="245">
        <v>-196.31</v>
      </c>
      <c r="HJ37" s="245">
        <v>-196.94</v>
      </c>
      <c r="HK37" s="245">
        <v>-53.704000000000001</v>
      </c>
      <c r="HL37" s="245">
        <v>-45.771999999999998</v>
      </c>
      <c r="HM37" s="245">
        <v>77.765000000000001</v>
      </c>
      <c r="HN37" s="245">
        <v>76.825999999999993</v>
      </c>
      <c r="HO37" s="245">
        <v>-142.31</v>
      </c>
      <c r="HP37" s="245">
        <v>-145.38</v>
      </c>
      <c r="HQ37" s="245">
        <v>25.138999999999999</v>
      </c>
      <c r="HR37" s="245">
        <v>24.391999999999999</v>
      </c>
      <c r="HS37" s="245">
        <v>34.487000000000002</v>
      </c>
      <c r="HT37" s="245">
        <v>34.951000000000001</v>
      </c>
      <c r="HU37" s="245">
        <v>120.7</v>
      </c>
      <c r="HV37" s="245">
        <v>120.44</v>
      </c>
      <c r="HW37" s="245">
        <v>51.798999999999999</v>
      </c>
      <c r="HX37" s="245">
        <v>52.098999999999997</v>
      </c>
      <c r="HY37" s="245">
        <v>21.863</v>
      </c>
      <c r="HZ37" s="245">
        <v>-74.558999999999997</v>
      </c>
      <c r="IA37" s="245">
        <v>-349.96</v>
      </c>
      <c r="IB37" s="245">
        <v>82.628</v>
      </c>
      <c r="IC37" s="245">
        <v>82.965999999999994</v>
      </c>
      <c r="ID37" s="245">
        <v>6.5</v>
      </c>
      <c r="IE37" s="245">
        <v>22.7</v>
      </c>
      <c r="IF37" s="245">
        <v>-22.399000000000001</v>
      </c>
      <c r="IG37" s="245">
        <v>-22.5</v>
      </c>
      <c r="IH37" s="245">
        <v>1.5083</v>
      </c>
      <c r="II37" s="245">
        <v>1.1937</v>
      </c>
      <c r="IJ37" s="245">
        <v>-361.77</v>
      </c>
      <c r="IK37" s="245">
        <v>-12.722</v>
      </c>
      <c r="IL37" s="245">
        <v>0</v>
      </c>
      <c r="IM37" s="245">
        <v>371.03</v>
      </c>
      <c r="IN37" s="245">
        <v>0</v>
      </c>
      <c r="IO37" s="245">
        <v>-356.99</v>
      </c>
      <c r="IP37" s="245">
        <v>362.14</v>
      </c>
      <c r="IQ37" s="245">
        <v>-154.47</v>
      </c>
      <c r="IR37" s="245">
        <v>32.081000000000003</v>
      </c>
      <c r="IS37" s="245">
        <v>-356.88</v>
      </c>
      <c r="IT37" s="245">
        <v>96.93</v>
      </c>
      <c r="IU37" s="245">
        <v>98.575999999999993</v>
      </c>
      <c r="IV37" s="245">
        <v>158.04</v>
      </c>
      <c r="IW37" s="245">
        <v>0</v>
      </c>
      <c r="IX37" s="245">
        <v>-31.067</v>
      </c>
      <c r="IY37" s="245">
        <v>-30.472000000000001</v>
      </c>
      <c r="IZ37" s="245">
        <v>31.103999999999999</v>
      </c>
      <c r="JA37" s="245">
        <v>-8.8591999999999995</v>
      </c>
      <c r="JB37" s="245">
        <v>30.954999999999998</v>
      </c>
      <c r="JC37" s="245">
        <v>32.798999999999999</v>
      </c>
      <c r="JD37" s="245">
        <v>1.544</v>
      </c>
      <c r="JE37" s="245">
        <v>1.5189999999999999</v>
      </c>
      <c r="JF37" s="245">
        <v>-32.08</v>
      </c>
      <c r="JG37" s="245">
        <v>14.56</v>
      </c>
      <c r="JH37" s="245">
        <v>13.537000000000001</v>
      </c>
      <c r="JI37" s="245">
        <v>-15.291</v>
      </c>
      <c r="JJ37" s="245">
        <v>-39.814999999999998</v>
      </c>
      <c r="JK37" s="245">
        <v>-14.442</v>
      </c>
      <c r="JL37" s="245">
        <v>46.298999999999999</v>
      </c>
      <c r="JM37" s="245">
        <v>53.811</v>
      </c>
      <c r="JN37" s="245">
        <v>53.673000000000002</v>
      </c>
      <c r="JO37" s="245">
        <v>0</v>
      </c>
      <c r="JP37" s="245">
        <v>0</v>
      </c>
      <c r="JQ37" s="245">
        <v>49.49</v>
      </c>
      <c r="JR37" s="245">
        <v>51.676000000000002</v>
      </c>
      <c r="JS37" s="245">
        <v>50.7</v>
      </c>
      <c r="JT37" s="245">
        <v>0</v>
      </c>
      <c r="JU37" s="245">
        <v>-21.899000000000001</v>
      </c>
      <c r="JV37" s="245">
        <v>-30.791</v>
      </c>
      <c r="JW37" s="245">
        <v>7.3598999999999997</v>
      </c>
      <c r="JX37" s="245">
        <v>8.6998999999999995</v>
      </c>
      <c r="JY37" s="245">
        <v>-43.052</v>
      </c>
      <c r="JZ37" s="245">
        <v>75.441000000000003</v>
      </c>
      <c r="KA37" s="245">
        <v>55.99</v>
      </c>
      <c r="KB37" s="245">
        <v>-42.655000000000001</v>
      </c>
      <c r="KC37" s="245">
        <v>-73.912000000000006</v>
      </c>
      <c r="KD37" s="245">
        <v>43.889000000000003</v>
      </c>
      <c r="KE37" s="245">
        <v>29.094999999999999</v>
      </c>
      <c r="KF37" s="245">
        <v>13.6</v>
      </c>
      <c r="KG37" s="245">
        <v>-13.199</v>
      </c>
      <c r="KH37" s="245">
        <v>0</v>
      </c>
      <c r="KI37" s="245">
        <v>198.38</v>
      </c>
    </row>
    <row r="38" spans="1:295" ht="18" customHeight="1" x14ac:dyDescent="0.35">
      <c r="A38" s="244" t="s">
        <v>54</v>
      </c>
      <c r="B38" s="244" t="s">
        <v>757</v>
      </c>
      <c r="C38" s="245">
        <v>0</v>
      </c>
      <c r="D38" s="245">
        <v>20.138000000000002</v>
      </c>
      <c r="E38" s="245">
        <v>-40.195</v>
      </c>
      <c r="F38" s="245">
        <v>11.906000000000001</v>
      </c>
      <c r="G38" s="245">
        <v>27.651</v>
      </c>
      <c r="H38" s="245">
        <v>0</v>
      </c>
      <c r="I38" s="245">
        <v>54.905000000000001</v>
      </c>
      <c r="J38" s="245">
        <v>-86.28</v>
      </c>
      <c r="K38" s="245">
        <v>51.585000000000001</v>
      </c>
      <c r="L38" s="245">
        <v>26.209</v>
      </c>
      <c r="M38" s="245">
        <v>25.376999999999999</v>
      </c>
      <c r="N38" s="245">
        <v>-6.6599000000000004</v>
      </c>
      <c r="O38" s="245">
        <v>-24.193000000000001</v>
      </c>
      <c r="P38" s="245">
        <v>19.798999999999999</v>
      </c>
      <c r="Q38" s="245">
        <v>10.763</v>
      </c>
      <c r="R38" s="245">
        <v>-19.798999999999999</v>
      </c>
      <c r="S38" s="245">
        <v>12.846</v>
      </c>
      <c r="T38" s="245">
        <v>174.364</v>
      </c>
      <c r="U38" s="245">
        <v>5.9009999999999998</v>
      </c>
      <c r="V38" s="245">
        <v>6.2542999999999997</v>
      </c>
      <c r="W38" s="245">
        <v>9.8523999999999994</v>
      </c>
      <c r="X38" s="245">
        <v>0</v>
      </c>
      <c r="Y38" s="245">
        <v>8.0136000000000003</v>
      </c>
      <c r="Z38" s="245">
        <v>6.3551000000000002</v>
      </c>
      <c r="AA38" s="245">
        <v>-56.52</v>
      </c>
      <c r="AB38" s="245">
        <v>113</v>
      </c>
      <c r="AC38" s="245">
        <v>-74.879000000000005</v>
      </c>
      <c r="AD38" s="245">
        <v>-74.709000000000003</v>
      </c>
      <c r="AE38" s="245">
        <v>21.356999999999999</v>
      </c>
      <c r="AF38" s="245">
        <v>6.6599000000000004</v>
      </c>
      <c r="AG38" s="245">
        <v>24.2</v>
      </c>
      <c r="AH38" s="245">
        <v>9.8248999999999995</v>
      </c>
      <c r="AI38" s="245">
        <v>0.25</v>
      </c>
      <c r="AJ38" s="245">
        <v>-72.23</v>
      </c>
      <c r="AK38" s="245">
        <v>-70.62</v>
      </c>
      <c r="AL38" s="245">
        <v>-54.168999999999997</v>
      </c>
      <c r="AM38" s="245">
        <v>72.599000000000004</v>
      </c>
      <c r="AN38" s="245">
        <v>73.819000000000003</v>
      </c>
      <c r="AO38" s="245">
        <v>16.015999999999998</v>
      </c>
      <c r="AP38" s="245">
        <v>-0.22120000000000001</v>
      </c>
      <c r="AQ38" s="245">
        <v>62.055999999999997</v>
      </c>
      <c r="AR38" s="245">
        <v>64.179000000000002</v>
      </c>
      <c r="AS38" s="245">
        <v>5.7247000000000003</v>
      </c>
      <c r="AT38" s="245">
        <v>-57.066000000000003</v>
      </c>
      <c r="AU38" s="245">
        <v>0</v>
      </c>
      <c r="AV38" s="245">
        <v>23.529</v>
      </c>
      <c r="AW38" s="245">
        <v>22.942</v>
      </c>
      <c r="AX38" s="245">
        <v>144.13999999999999</v>
      </c>
      <c r="AY38" s="245">
        <v>146.13999999999999</v>
      </c>
      <c r="AZ38" s="245">
        <v>3.6804999999999999</v>
      </c>
      <c r="BA38" s="245">
        <v>20.309999999999999</v>
      </c>
      <c r="BB38" s="245">
        <v>-276.52</v>
      </c>
      <c r="BC38" s="245">
        <v>13.319000000000001</v>
      </c>
      <c r="BD38" s="245">
        <v>-6.1999000000000004</v>
      </c>
      <c r="BE38" s="245">
        <v>-6.1999000000000004</v>
      </c>
      <c r="BF38" s="245">
        <v>60.973999999999997</v>
      </c>
      <c r="BG38" s="245">
        <v>0</v>
      </c>
      <c r="BH38" s="245">
        <v>-5.7568000000000001</v>
      </c>
      <c r="BI38" s="245">
        <v>-67.102000000000004</v>
      </c>
      <c r="BJ38" s="245">
        <v>-38.540999999999997</v>
      </c>
      <c r="BK38" s="245">
        <v>6.5163000000000002</v>
      </c>
      <c r="BL38" s="245">
        <v>9.1049000000000007</v>
      </c>
      <c r="BM38" s="245">
        <v>6.3193000000000001</v>
      </c>
      <c r="BN38" s="245">
        <v>310.43</v>
      </c>
      <c r="BO38" s="245">
        <v>70.588999999999999</v>
      </c>
      <c r="BP38" s="245">
        <v>70.039000000000001</v>
      </c>
      <c r="BQ38" s="245">
        <v>0</v>
      </c>
      <c r="BR38" s="245">
        <v>182.39</v>
      </c>
      <c r="BS38" s="245">
        <v>40.976999999999997</v>
      </c>
      <c r="BT38" s="245">
        <v>-106.64</v>
      </c>
      <c r="BU38" s="245">
        <v>112.29</v>
      </c>
      <c r="BV38" s="245">
        <v>0.13969999999999999</v>
      </c>
      <c r="BW38" s="245">
        <v>41.09</v>
      </c>
      <c r="BX38" s="245">
        <v>37.25</v>
      </c>
      <c r="BY38" s="245">
        <v>64.41</v>
      </c>
      <c r="BZ38" s="245">
        <v>86.459000000000003</v>
      </c>
      <c r="CA38" s="245">
        <v>-82.245000000000005</v>
      </c>
      <c r="CB38" s="245">
        <v>-82.915000000000006</v>
      </c>
      <c r="CC38" s="245">
        <v>155.81</v>
      </c>
      <c r="CD38" s="245">
        <v>157.1</v>
      </c>
      <c r="CE38" s="245">
        <v>29.17</v>
      </c>
      <c r="CF38" s="245">
        <v>-101.68</v>
      </c>
      <c r="CG38" s="245">
        <v>-102.19</v>
      </c>
      <c r="CH38" s="245">
        <v>4.5792999999999999</v>
      </c>
      <c r="CI38" s="245">
        <v>-82.72</v>
      </c>
      <c r="CJ38" s="245">
        <v>19.57</v>
      </c>
      <c r="CK38" s="245">
        <v>25.984999999999999</v>
      </c>
      <c r="CL38" s="245">
        <v>9.5</v>
      </c>
      <c r="CM38" s="245">
        <v>167.19</v>
      </c>
      <c r="CN38" s="245">
        <v>-13.88</v>
      </c>
      <c r="CO38" s="245">
        <v>27.452000000000002</v>
      </c>
      <c r="CP38" s="245">
        <v>26.114999999999998</v>
      </c>
      <c r="CQ38" s="245">
        <v>27.495000000000001</v>
      </c>
      <c r="CR38" s="245">
        <v>34.207999999999998</v>
      </c>
      <c r="CS38" s="245">
        <v>35.555</v>
      </c>
      <c r="CT38" s="245">
        <v>11.398</v>
      </c>
      <c r="CU38" s="245">
        <v>-54.77</v>
      </c>
      <c r="CV38" s="245">
        <v>20.904</v>
      </c>
      <c r="CW38" s="245">
        <v>12.989000000000001</v>
      </c>
      <c r="CX38" s="245">
        <v>23.908999999999999</v>
      </c>
      <c r="CY38" s="245">
        <v>61.31</v>
      </c>
      <c r="CZ38" s="245">
        <v>46.646999999999998</v>
      </c>
      <c r="DA38" s="245">
        <v>44.095999999999997</v>
      </c>
      <c r="DB38" s="245">
        <v>-33.298999999999999</v>
      </c>
      <c r="DC38" s="245">
        <v>-2.1351</v>
      </c>
      <c r="DD38" s="245">
        <v>82.903000000000006</v>
      </c>
      <c r="DE38" s="245">
        <v>82.799000000000007</v>
      </c>
      <c r="DF38" s="245">
        <v>-127.08</v>
      </c>
      <c r="DG38" s="245">
        <v>-1E-4</v>
      </c>
      <c r="DH38" s="245">
        <v>-20.337</v>
      </c>
      <c r="DI38" s="245">
        <v>-88</v>
      </c>
      <c r="DJ38" s="245">
        <v>-88</v>
      </c>
      <c r="DK38" s="245">
        <v>28.681999999999999</v>
      </c>
      <c r="DL38" s="245">
        <v>55.087000000000003</v>
      </c>
      <c r="DM38" s="245">
        <v>55.902000000000001</v>
      </c>
      <c r="DN38" s="245">
        <v>79.704999999999998</v>
      </c>
      <c r="DO38" s="245">
        <v>54.58</v>
      </c>
      <c r="DP38" s="245">
        <v>-5.52</v>
      </c>
      <c r="DQ38" s="245">
        <v>49.936</v>
      </c>
      <c r="DR38" s="245">
        <v>121.51</v>
      </c>
      <c r="DS38" s="245">
        <v>-28.34</v>
      </c>
      <c r="DT38" s="245">
        <v>-28.798999999999999</v>
      </c>
      <c r="DU38" s="245">
        <v>120.47</v>
      </c>
      <c r="DV38" s="245">
        <v>60.99</v>
      </c>
      <c r="DW38" s="245">
        <v>127</v>
      </c>
      <c r="DX38" s="245">
        <v>124.03</v>
      </c>
      <c r="DY38" s="245">
        <v>-68.763000000000005</v>
      </c>
      <c r="DZ38" s="245">
        <v>-67.372</v>
      </c>
      <c r="EA38" s="245">
        <v>188.11</v>
      </c>
      <c r="EB38" s="245">
        <v>151.71</v>
      </c>
      <c r="EC38" s="245">
        <v>146.59</v>
      </c>
      <c r="ED38" s="245">
        <v>150.1</v>
      </c>
      <c r="EE38" s="245">
        <v>20.146000000000001</v>
      </c>
      <c r="EF38" s="245">
        <v>-3.5958999999999999</v>
      </c>
      <c r="EG38" s="245">
        <v>-31.352</v>
      </c>
      <c r="EH38" s="245">
        <v>0</v>
      </c>
      <c r="EI38" s="245">
        <v>54.381</v>
      </c>
      <c r="EJ38" s="245">
        <v>0</v>
      </c>
      <c r="EK38" s="245">
        <v>-18.925999999999998</v>
      </c>
      <c r="EL38" s="245">
        <v>-17.158999999999999</v>
      </c>
      <c r="EM38" s="245">
        <v>57.603999999999999</v>
      </c>
      <c r="EN38" s="245">
        <v>-60.137999999999998</v>
      </c>
      <c r="EO38" s="245">
        <v>-57.148000000000003</v>
      </c>
      <c r="EP38" s="245">
        <v>43.055</v>
      </c>
      <c r="EQ38" s="245">
        <v>-39.267000000000003</v>
      </c>
      <c r="ER38" s="245">
        <v>-39.902000000000001</v>
      </c>
      <c r="ES38" s="245">
        <v>38.89</v>
      </c>
      <c r="ET38" s="245">
        <v>0</v>
      </c>
      <c r="EU38" s="245">
        <v>-15.679</v>
      </c>
      <c r="EV38" s="245">
        <v>1</v>
      </c>
      <c r="EW38" s="245">
        <v>14.288</v>
      </c>
      <c r="EX38" s="245">
        <v>-174.58</v>
      </c>
      <c r="EY38" s="245">
        <v>-37.706000000000003</v>
      </c>
      <c r="EZ38" s="245">
        <v>-37.271000000000001</v>
      </c>
      <c r="FA38" s="245">
        <v>9.3780999999999999</v>
      </c>
      <c r="FB38" s="245">
        <v>5.9326999999999996</v>
      </c>
      <c r="FC38" s="245">
        <v>-10.917999999999999</v>
      </c>
      <c r="FD38" s="245">
        <v>23.762</v>
      </c>
      <c r="FE38" s="245">
        <v>0</v>
      </c>
      <c r="FF38" s="245">
        <v>0</v>
      </c>
      <c r="FG38" s="245">
        <v>0</v>
      </c>
      <c r="FH38" s="245">
        <v>0</v>
      </c>
      <c r="FI38" s="245">
        <v>0</v>
      </c>
      <c r="FJ38" s="245">
        <v>82.722999999999999</v>
      </c>
      <c r="FK38" s="245">
        <v>82.722999999999999</v>
      </c>
      <c r="FL38" s="245">
        <v>-92.268000000000001</v>
      </c>
      <c r="FM38" s="245">
        <v>72.468999999999994</v>
      </c>
      <c r="FN38" s="245">
        <v>71.356999999999999</v>
      </c>
      <c r="FO38" s="245">
        <v>-57.372999999999998</v>
      </c>
      <c r="FP38" s="245">
        <v>-53.137999999999998</v>
      </c>
      <c r="FQ38" s="245">
        <v>-36.363</v>
      </c>
      <c r="FR38" s="245">
        <v>-44.819000000000003</v>
      </c>
      <c r="FS38" s="245">
        <v>13.657999999999999</v>
      </c>
      <c r="FT38" s="245">
        <v>0.90359999999999996</v>
      </c>
      <c r="FU38" s="245">
        <v>-8.5899000000000001</v>
      </c>
      <c r="FV38" s="245">
        <v>20.71</v>
      </c>
      <c r="FW38" s="245">
        <v>-36.444000000000003</v>
      </c>
      <c r="FX38" s="245">
        <v>10.452999999999999</v>
      </c>
      <c r="FY38" s="245">
        <v>-14.827</v>
      </c>
      <c r="FZ38" s="245">
        <v>1.1629</v>
      </c>
      <c r="GA38" s="245">
        <v>7.8803999999999998</v>
      </c>
      <c r="GB38" s="245">
        <v>18.969000000000001</v>
      </c>
      <c r="GC38" s="245">
        <v>54.648000000000003</v>
      </c>
      <c r="GD38" s="245">
        <v>56.543999999999997</v>
      </c>
      <c r="GE38" s="245">
        <v>16.11</v>
      </c>
      <c r="GF38" s="245">
        <v>94.617999999999995</v>
      </c>
      <c r="GG38" s="245">
        <v>19.798999999999999</v>
      </c>
      <c r="GH38" s="245">
        <v>-22.771000000000001</v>
      </c>
      <c r="GI38" s="245">
        <v>-4.0754999999999999</v>
      </c>
      <c r="GJ38" s="245">
        <v>4.0549999999999997</v>
      </c>
      <c r="GK38" s="245">
        <v>1.3010999999999999</v>
      </c>
      <c r="GL38" s="245">
        <v>6.3799999999999996E-2</v>
      </c>
      <c r="GM38" s="245">
        <v>0</v>
      </c>
      <c r="GN38" s="245">
        <v>-14.374000000000001</v>
      </c>
      <c r="GO38" s="245">
        <v>-35.012</v>
      </c>
      <c r="GP38" s="245">
        <v>29.779</v>
      </c>
      <c r="GQ38" s="245">
        <v>54.536000000000001</v>
      </c>
      <c r="GR38" s="245">
        <v>110.83</v>
      </c>
      <c r="GS38" s="245">
        <v>62.545000000000002</v>
      </c>
      <c r="GT38" s="245">
        <v>-179</v>
      </c>
      <c r="GU38" s="245">
        <v>-19.367999999999999</v>
      </c>
      <c r="GV38" s="245">
        <v>37.81</v>
      </c>
      <c r="GW38" s="245">
        <v>-34.232999999999997</v>
      </c>
      <c r="GX38" s="245">
        <v>10.567</v>
      </c>
      <c r="GY38" s="245">
        <v>0.71289999999999998</v>
      </c>
      <c r="GZ38" s="245">
        <v>0.32700000000000001</v>
      </c>
      <c r="HA38" s="245">
        <v>12.118</v>
      </c>
      <c r="HB38" s="245">
        <v>222.88</v>
      </c>
      <c r="HC38" s="245">
        <v>220.91</v>
      </c>
      <c r="HD38" s="245">
        <v>192.8</v>
      </c>
      <c r="HE38" s="245">
        <v>-193.18</v>
      </c>
      <c r="HF38" s="245">
        <v>-371.16</v>
      </c>
      <c r="HG38" s="245">
        <v>372.6</v>
      </c>
      <c r="HH38" s="245">
        <v>371.47</v>
      </c>
      <c r="HI38" s="245">
        <v>-206.15</v>
      </c>
      <c r="HJ38" s="245">
        <v>-205.11</v>
      </c>
      <c r="HK38" s="245">
        <v>-52.755000000000003</v>
      </c>
      <c r="HL38" s="245">
        <v>-43.843000000000004</v>
      </c>
      <c r="HM38" s="245">
        <v>79.775000000000006</v>
      </c>
      <c r="HN38" s="245">
        <v>76.790999999999997</v>
      </c>
      <c r="HO38" s="245">
        <v>-142.31</v>
      </c>
      <c r="HP38" s="245">
        <v>-145.38</v>
      </c>
      <c r="HQ38" s="245">
        <v>27.545000000000002</v>
      </c>
      <c r="HR38" s="245">
        <v>27.655000000000001</v>
      </c>
      <c r="HS38" s="245">
        <v>31.001000000000001</v>
      </c>
      <c r="HT38" s="245">
        <v>30.797000000000001</v>
      </c>
      <c r="HU38" s="245">
        <v>119.23</v>
      </c>
      <c r="HV38" s="245">
        <v>118.33</v>
      </c>
      <c r="HW38" s="245">
        <v>53.2</v>
      </c>
      <c r="HX38" s="245">
        <v>52.798999999999999</v>
      </c>
      <c r="HY38" s="245">
        <v>22.149000000000001</v>
      </c>
      <c r="HZ38" s="245">
        <v>-66</v>
      </c>
      <c r="IA38" s="245">
        <v>-365.56</v>
      </c>
      <c r="IB38" s="245">
        <v>91.988</v>
      </c>
      <c r="IC38" s="245">
        <v>91.864000000000004</v>
      </c>
      <c r="ID38" s="245">
        <v>6.5</v>
      </c>
      <c r="IE38" s="245">
        <v>23.399000000000001</v>
      </c>
      <c r="IF38" s="245">
        <v>-27.5</v>
      </c>
      <c r="IG38" s="245">
        <v>-27.6</v>
      </c>
      <c r="IH38" s="245">
        <v>1.4133</v>
      </c>
      <c r="II38" s="245">
        <v>1.1937</v>
      </c>
      <c r="IJ38" s="245">
        <v>-368.63</v>
      </c>
      <c r="IK38" s="245">
        <v>-30.581</v>
      </c>
      <c r="IL38" s="245">
        <v>0</v>
      </c>
      <c r="IM38" s="245">
        <v>398.25</v>
      </c>
      <c r="IN38" s="245">
        <v>0</v>
      </c>
      <c r="IO38" s="245">
        <v>-393.26</v>
      </c>
      <c r="IP38" s="245">
        <v>396.53</v>
      </c>
      <c r="IQ38" s="245">
        <v>-173.65</v>
      </c>
      <c r="IR38" s="245">
        <v>33.237000000000002</v>
      </c>
      <c r="IS38" s="245">
        <v>-385.1</v>
      </c>
      <c r="IT38" s="245">
        <v>103.42</v>
      </c>
      <c r="IU38" s="245">
        <v>99.400999999999996</v>
      </c>
      <c r="IV38" s="245">
        <v>177.2</v>
      </c>
      <c r="IW38" s="245">
        <v>0</v>
      </c>
      <c r="IX38" s="245">
        <v>-32.408000000000001</v>
      </c>
      <c r="IY38" s="245">
        <v>-32.503999999999998</v>
      </c>
      <c r="IZ38" s="245">
        <v>32.987000000000002</v>
      </c>
      <c r="JA38" s="245">
        <v>-8.9635999999999996</v>
      </c>
      <c r="JB38" s="245">
        <v>30.954999999999998</v>
      </c>
      <c r="JC38" s="245">
        <v>32.478999999999999</v>
      </c>
      <c r="JD38" s="245">
        <v>1.516</v>
      </c>
      <c r="JE38" s="245">
        <v>1.516</v>
      </c>
      <c r="JF38" s="245">
        <v>-32</v>
      </c>
      <c r="JG38" s="245">
        <v>15.199</v>
      </c>
      <c r="JH38" s="245">
        <v>13.548</v>
      </c>
      <c r="JI38" s="245">
        <v>-15.672000000000001</v>
      </c>
      <c r="JJ38" s="245">
        <v>-41.368000000000002</v>
      </c>
      <c r="JK38" s="245">
        <v>-13.768000000000001</v>
      </c>
      <c r="JL38" s="245">
        <v>46.798999999999999</v>
      </c>
      <c r="JM38" s="245">
        <v>53.978000000000002</v>
      </c>
      <c r="JN38" s="245">
        <v>53.853999999999999</v>
      </c>
      <c r="JO38" s="245">
        <v>0</v>
      </c>
      <c r="JP38" s="245">
        <v>0</v>
      </c>
      <c r="JQ38" s="245">
        <v>51.731999999999999</v>
      </c>
      <c r="JR38" s="245">
        <v>54.341000000000001</v>
      </c>
      <c r="JS38" s="245">
        <v>54.222999999999999</v>
      </c>
      <c r="JT38" s="245">
        <v>0</v>
      </c>
      <c r="JU38" s="245">
        <v>-22.399000000000001</v>
      </c>
      <c r="JV38" s="245">
        <v>-29.01</v>
      </c>
      <c r="JW38" s="245">
        <v>7.2698999999999998</v>
      </c>
      <c r="JX38" s="245">
        <v>8.6998999999999995</v>
      </c>
      <c r="JY38" s="245">
        <v>-41.462000000000003</v>
      </c>
      <c r="JZ38" s="245">
        <v>73.709000000000003</v>
      </c>
      <c r="KA38" s="245">
        <v>54.128</v>
      </c>
      <c r="KB38" s="245">
        <v>-39.582000000000001</v>
      </c>
      <c r="KC38" s="245">
        <v>-72.218000000000004</v>
      </c>
      <c r="KD38" s="245">
        <v>42.837000000000003</v>
      </c>
      <c r="KE38" s="245">
        <v>28.738</v>
      </c>
      <c r="KF38" s="245">
        <v>14.5</v>
      </c>
      <c r="KG38" s="245">
        <v>-14.6</v>
      </c>
      <c r="KH38" s="245">
        <v>0</v>
      </c>
      <c r="KI38" s="245">
        <v>199.27</v>
      </c>
    </row>
    <row r="39" spans="1:295" ht="18" customHeight="1" x14ac:dyDescent="0.35">
      <c r="A39" s="244" t="s">
        <v>54</v>
      </c>
      <c r="B39" s="244" t="s">
        <v>758</v>
      </c>
      <c r="C39" s="245">
        <v>0</v>
      </c>
      <c r="D39" s="245">
        <v>20.367999999999999</v>
      </c>
      <c r="E39" s="245">
        <v>-40.74</v>
      </c>
      <c r="F39" s="245">
        <v>11.88</v>
      </c>
      <c r="G39" s="245">
        <v>27.065999999999999</v>
      </c>
      <c r="H39" s="245">
        <v>0</v>
      </c>
      <c r="I39" s="245">
        <v>53.927999999999997</v>
      </c>
      <c r="J39" s="245">
        <v>-84.201999999999998</v>
      </c>
      <c r="K39" s="245">
        <v>51.292999999999999</v>
      </c>
      <c r="L39" s="245">
        <v>25.823</v>
      </c>
      <c r="M39" s="245">
        <v>25.346</v>
      </c>
      <c r="N39" s="245">
        <v>-8.8800000000000008</v>
      </c>
      <c r="O39" s="245">
        <v>-24.577999999999999</v>
      </c>
      <c r="P39" s="245">
        <v>19.798999999999999</v>
      </c>
      <c r="Q39" s="245">
        <v>10.763</v>
      </c>
      <c r="R39" s="245">
        <v>-19.798999999999999</v>
      </c>
      <c r="S39" s="245">
        <v>13.177</v>
      </c>
      <c r="T39" s="245">
        <v>170.518</v>
      </c>
      <c r="U39" s="245">
        <v>6.0538999999999996</v>
      </c>
      <c r="V39" s="245">
        <v>6.0937000000000001</v>
      </c>
      <c r="W39" s="245">
        <v>10.004</v>
      </c>
      <c r="X39" s="245">
        <v>0</v>
      </c>
      <c r="Y39" s="245">
        <v>8.0136000000000003</v>
      </c>
      <c r="Z39" s="245">
        <v>6.3551000000000002</v>
      </c>
      <c r="AA39" s="245">
        <v>-55.31</v>
      </c>
      <c r="AB39" s="245">
        <v>113</v>
      </c>
      <c r="AC39" s="245">
        <v>-74</v>
      </c>
      <c r="AD39" s="245">
        <v>-73.888999999999996</v>
      </c>
      <c r="AE39" s="245">
        <v>20.498999999999999</v>
      </c>
      <c r="AF39" s="245">
        <v>6.6599000000000004</v>
      </c>
      <c r="AG39" s="245">
        <v>22</v>
      </c>
      <c r="AH39" s="245">
        <v>9.8248999999999995</v>
      </c>
      <c r="AI39" s="245">
        <v>0.25</v>
      </c>
      <c r="AJ39" s="245">
        <v>-67.37</v>
      </c>
      <c r="AK39" s="245">
        <v>-67.97</v>
      </c>
      <c r="AL39" s="245">
        <v>-64.510000000000005</v>
      </c>
      <c r="AM39" s="245">
        <v>68.448999999999998</v>
      </c>
      <c r="AN39" s="245">
        <v>68.760000000000005</v>
      </c>
      <c r="AO39" s="245">
        <v>16.420000000000002</v>
      </c>
      <c r="AP39" s="245">
        <v>-0.10639999999999999</v>
      </c>
      <c r="AQ39" s="245">
        <v>62.601999999999997</v>
      </c>
      <c r="AR39" s="245">
        <v>64.650000000000006</v>
      </c>
      <c r="AS39" s="245">
        <v>5.4522000000000004</v>
      </c>
      <c r="AT39" s="245">
        <v>-51.841999999999999</v>
      </c>
      <c r="AU39" s="245">
        <v>0</v>
      </c>
      <c r="AV39" s="245">
        <v>6.1597</v>
      </c>
      <c r="AW39" s="245">
        <v>6.1866000000000003</v>
      </c>
      <c r="AX39" s="245">
        <v>147.62</v>
      </c>
      <c r="AY39" s="245">
        <v>150.43</v>
      </c>
      <c r="AZ39" s="245">
        <v>0</v>
      </c>
      <c r="BA39" s="245">
        <v>1.5134000000000001</v>
      </c>
      <c r="BB39" s="245">
        <v>-251.83</v>
      </c>
      <c r="BC39" s="245">
        <v>16.888000000000002</v>
      </c>
      <c r="BD39" s="245">
        <v>-8.0998999999999999</v>
      </c>
      <c r="BE39" s="245">
        <v>-7.9999000000000002</v>
      </c>
      <c r="BF39" s="245">
        <v>56.695999999999998</v>
      </c>
      <c r="BG39" s="245">
        <v>0</v>
      </c>
      <c r="BH39" s="245">
        <v>-5.5796999999999999</v>
      </c>
      <c r="BI39" s="245">
        <v>-67.102000000000004</v>
      </c>
      <c r="BJ39" s="245">
        <v>-36.432000000000002</v>
      </c>
      <c r="BK39" s="245">
        <v>3.1640999999999999</v>
      </c>
      <c r="BL39" s="245">
        <v>9.6917000000000009</v>
      </c>
      <c r="BM39" s="245">
        <v>6.6228999999999996</v>
      </c>
      <c r="BN39" s="245">
        <v>284.06</v>
      </c>
      <c r="BO39" s="245">
        <v>79.744</v>
      </c>
      <c r="BP39" s="245">
        <v>79.378</v>
      </c>
      <c r="BQ39" s="245">
        <v>0</v>
      </c>
      <c r="BR39" s="245">
        <v>165.93</v>
      </c>
      <c r="BS39" s="245">
        <v>40.976999999999997</v>
      </c>
      <c r="BT39" s="245">
        <v>-94.040999999999997</v>
      </c>
      <c r="BU39" s="245">
        <v>95.081000000000003</v>
      </c>
      <c r="BV39" s="245">
        <v>80.375</v>
      </c>
      <c r="BW39" s="245">
        <v>21.298999999999999</v>
      </c>
      <c r="BX39" s="245">
        <v>21.59</v>
      </c>
      <c r="BY39" s="245">
        <v>55.848999999999997</v>
      </c>
      <c r="BZ39" s="245">
        <v>68.33</v>
      </c>
      <c r="CA39" s="245">
        <v>-85.191999999999993</v>
      </c>
      <c r="CB39" s="245">
        <v>-83.986000000000004</v>
      </c>
      <c r="CC39" s="245">
        <v>159.1</v>
      </c>
      <c r="CD39" s="245">
        <v>159.74</v>
      </c>
      <c r="CE39" s="245">
        <v>29.734000000000002</v>
      </c>
      <c r="CF39" s="245">
        <v>-92.62</v>
      </c>
      <c r="CG39" s="245">
        <v>-91.676000000000002</v>
      </c>
      <c r="CH39" s="245">
        <v>4.8349000000000002</v>
      </c>
      <c r="CI39" s="245">
        <v>-73.194999999999993</v>
      </c>
      <c r="CJ39" s="245">
        <v>19.57</v>
      </c>
      <c r="CK39" s="245">
        <v>25.984999999999999</v>
      </c>
      <c r="CL39" s="245">
        <v>27.899000000000001</v>
      </c>
      <c r="CM39" s="245">
        <v>145.69</v>
      </c>
      <c r="CN39" s="245">
        <v>-13.59</v>
      </c>
      <c r="CO39" s="245">
        <v>23.835999999999999</v>
      </c>
      <c r="CP39" s="245">
        <v>22.925999999999998</v>
      </c>
      <c r="CQ39" s="245">
        <v>24.195</v>
      </c>
      <c r="CR39" s="245">
        <v>11.95</v>
      </c>
      <c r="CS39" s="245">
        <v>13.038</v>
      </c>
      <c r="CT39" s="245">
        <v>16.882999999999999</v>
      </c>
      <c r="CU39" s="245">
        <v>-63.642000000000003</v>
      </c>
      <c r="CV39" s="245">
        <v>10.574999999999999</v>
      </c>
      <c r="CW39" s="245">
        <v>12.843999999999999</v>
      </c>
      <c r="CX39" s="245">
        <v>22.888999999999999</v>
      </c>
      <c r="CY39" s="245">
        <v>60.939</v>
      </c>
      <c r="CZ39" s="245">
        <v>46.646999999999998</v>
      </c>
      <c r="DA39" s="245">
        <v>44.095999999999997</v>
      </c>
      <c r="DB39" s="245">
        <v>-33.200000000000003</v>
      </c>
      <c r="DC39" s="245">
        <v>-2.1351</v>
      </c>
      <c r="DD39" s="245">
        <v>73.468000000000004</v>
      </c>
      <c r="DE39" s="245">
        <v>72.998999999999995</v>
      </c>
      <c r="DF39" s="245">
        <v>-108.62</v>
      </c>
      <c r="DG39" s="245">
        <v>0</v>
      </c>
      <c r="DH39" s="245">
        <v>-20.111999999999998</v>
      </c>
      <c r="DI39" s="245">
        <v>-89.099000000000004</v>
      </c>
      <c r="DJ39" s="245">
        <v>-88.599000000000004</v>
      </c>
      <c r="DK39" s="245">
        <v>29.116</v>
      </c>
      <c r="DL39" s="245">
        <v>53.914999999999999</v>
      </c>
      <c r="DM39" s="245">
        <v>52.615000000000002</v>
      </c>
      <c r="DN39" s="245">
        <v>78.533000000000001</v>
      </c>
      <c r="DO39" s="245">
        <v>53.45</v>
      </c>
      <c r="DP39" s="245">
        <v>-4.17</v>
      </c>
      <c r="DQ39" s="245">
        <v>49.692999999999998</v>
      </c>
      <c r="DR39" s="245">
        <v>106.97</v>
      </c>
      <c r="DS39" s="245">
        <v>-28.94</v>
      </c>
      <c r="DT39" s="245">
        <v>-29.29</v>
      </c>
      <c r="DU39" s="245">
        <v>121.01</v>
      </c>
      <c r="DV39" s="245">
        <v>60.99</v>
      </c>
      <c r="DW39" s="245">
        <v>111.12</v>
      </c>
      <c r="DX39" s="245">
        <v>107.8</v>
      </c>
      <c r="DY39" s="245">
        <v>-74.808999999999997</v>
      </c>
      <c r="DZ39" s="245">
        <v>-74.853999999999999</v>
      </c>
      <c r="EA39" s="245">
        <v>175.08</v>
      </c>
      <c r="EB39" s="245">
        <v>138.13</v>
      </c>
      <c r="EC39" s="245">
        <v>132.43</v>
      </c>
      <c r="ED39" s="245">
        <v>136.26</v>
      </c>
      <c r="EE39" s="245">
        <v>43.09</v>
      </c>
      <c r="EF39" s="245">
        <v>19.126999999999999</v>
      </c>
      <c r="EG39" s="245">
        <v>-30.38</v>
      </c>
      <c r="EH39" s="245">
        <v>0</v>
      </c>
      <c r="EI39" s="245">
        <v>27.352</v>
      </c>
      <c r="EJ39" s="245">
        <v>0</v>
      </c>
      <c r="EK39" s="245">
        <v>-18.465</v>
      </c>
      <c r="EL39" s="245">
        <v>-16.594000000000001</v>
      </c>
      <c r="EM39" s="245">
        <v>33.393999999999998</v>
      </c>
      <c r="EN39" s="245">
        <v>-61.034999999999997</v>
      </c>
      <c r="EO39" s="245">
        <v>-57.71</v>
      </c>
      <c r="EP39" s="245">
        <v>150.58000000000001</v>
      </c>
      <c r="EQ39" s="245">
        <v>-61.167999999999999</v>
      </c>
      <c r="ER39" s="245">
        <v>-61.203000000000003</v>
      </c>
      <c r="ES39" s="245">
        <v>16.225000000000001</v>
      </c>
      <c r="ET39" s="245">
        <v>0</v>
      </c>
      <c r="EU39" s="245">
        <v>-14.679</v>
      </c>
      <c r="EV39" s="245">
        <v>117.9</v>
      </c>
      <c r="EW39" s="245">
        <v>13.792999999999999</v>
      </c>
      <c r="EX39" s="245">
        <v>-174.72</v>
      </c>
      <c r="EY39" s="245">
        <v>-37.508000000000003</v>
      </c>
      <c r="EZ39" s="245">
        <v>-36.637999999999998</v>
      </c>
      <c r="FA39" s="245">
        <v>8.0541</v>
      </c>
      <c r="FB39" s="245">
        <v>-16.081</v>
      </c>
      <c r="FC39" s="245">
        <v>-37.703000000000003</v>
      </c>
      <c r="FD39" s="245">
        <v>23.977</v>
      </c>
      <c r="FE39" s="245">
        <v>0</v>
      </c>
      <c r="FF39" s="245">
        <v>0</v>
      </c>
      <c r="FG39" s="245">
        <v>0</v>
      </c>
      <c r="FH39" s="245">
        <v>0</v>
      </c>
      <c r="FI39" s="245">
        <v>0</v>
      </c>
      <c r="FJ39" s="245">
        <v>85.736999999999995</v>
      </c>
      <c r="FK39" s="245">
        <v>85.57</v>
      </c>
      <c r="FL39" s="245">
        <v>-99.802999999999997</v>
      </c>
      <c r="FM39" s="245">
        <v>78.626000000000005</v>
      </c>
      <c r="FN39" s="245">
        <v>77.906999999999996</v>
      </c>
      <c r="FO39" s="245">
        <v>-65.834999999999994</v>
      </c>
      <c r="FP39" s="245">
        <v>-57.058999999999997</v>
      </c>
      <c r="FQ39" s="245">
        <v>-38.530999999999999</v>
      </c>
      <c r="FR39" s="245">
        <v>-44.369</v>
      </c>
      <c r="FS39" s="245">
        <v>13.776999999999999</v>
      </c>
      <c r="FT39" s="245">
        <v>0.96340000000000003</v>
      </c>
      <c r="FU39" s="245">
        <v>-8.7199000000000009</v>
      </c>
      <c r="FV39" s="245">
        <v>20.239999999999998</v>
      </c>
      <c r="FW39" s="245">
        <v>-38.228000000000002</v>
      </c>
      <c r="FX39" s="245">
        <v>10.41</v>
      </c>
      <c r="FY39" s="245">
        <v>-14.827</v>
      </c>
      <c r="FZ39" s="245">
        <v>3.911</v>
      </c>
      <c r="GA39" s="245">
        <v>7.9154</v>
      </c>
      <c r="GB39" s="245">
        <v>19.658999999999999</v>
      </c>
      <c r="GC39" s="245">
        <v>61.954000000000001</v>
      </c>
      <c r="GD39" s="245">
        <v>65.603999999999999</v>
      </c>
      <c r="GE39" s="245">
        <v>16.11</v>
      </c>
      <c r="GF39" s="245">
        <v>95.918999999999997</v>
      </c>
      <c r="GG39" s="245">
        <v>19.798999999999999</v>
      </c>
      <c r="GH39" s="245">
        <v>-21.646000000000001</v>
      </c>
      <c r="GI39" s="245">
        <v>-3.7378</v>
      </c>
      <c r="GJ39" s="245">
        <v>4.2834000000000003</v>
      </c>
      <c r="GK39" s="245">
        <v>1.2781</v>
      </c>
      <c r="GL39" s="245">
        <v>6.3799999999999996E-2</v>
      </c>
      <c r="GM39" s="245">
        <v>0</v>
      </c>
      <c r="GN39" s="245">
        <v>-14.374000000000001</v>
      </c>
      <c r="GO39" s="245">
        <v>-33.597000000000001</v>
      </c>
      <c r="GP39" s="245">
        <v>29.198</v>
      </c>
      <c r="GQ39" s="245">
        <v>52.856000000000002</v>
      </c>
      <c r="GR39" s="245">
        <v>108.48</v>
      </c>
      <c r="GS39" s="245">
        <v>61.637</v>
      </c>
      <c r="GT39" s="245">
        <v>-176.49</v>
      </c>
      <c r="GU39" s="245">
        <v>-19.626999999999999</v>
      </c>
      <c r="GV39" s="245">
        <v>37.305999999999997</v>
      </c>
      <c r="GW39" s="245">
        <v>-34.152000000000001</v>
      </c>
      <c r="GX39" s="245">
        <v>11.398</v>
      </c>
      <c r="GY39" s="245">
        <v>0.94730000000000003</v>
      </c>
      <c r="GZ39" s="245">
        <v>0.66449999999999998</v>
      </c>
      <c r="HA39" s="245">
        <v>13</v>
      </c>
      <c r="HB39" s="245">
        <v>200.97</v>
      </c>
      <c r="HC39" s="245">
        <v>199.8</v>
      </c>
      <c r="HD39" s="245">
        <v>189.8</v>
      </c>
      <c r="HE39" s="245">
        <v>-191.69</v>
      </c>
      <c r="HF39" s="245">
        <v>-366.35</v>
      </c>
      <c r="HG39" s="245">
        <v>365.07</v>
      </c>
      <c r="HH39" s="245">
        <v>368.2</v>
      </c>
      <c r="HI39" s="245">
        <v>-192.14</v>
      </c>
      <c r="HJ39" s="245">
        <v>-188.91</v>
      </c>
      <c r="HK39" s="245">
        <v>-57.290999999999997</v>
      </c>
      <c r="HL39" s="245">
        <v>-47.167000000000002</v>
      </c>
      <c r="HM39" s="245">
        <v>66.649000000000001</v>
      </c>
      <c r="HN39" s="245">
        <v>65.623000000000005</v>
      </c>
      <c r="HO39" s="245">
        <v>-152.12</v>
      </c>
      <c r="HP39" s="245">
        <v>-153.79</v>
      </c>
      <c r="HQ39" s="245">
        <v>22.722000000000001</v>
      </c>
      <c r="HR39" s="245">
        <v>22.568999999999999</v>
      </c>
      <c r="HS39" s="245">
        <v>26.25</v>
      </c>
      <c r="HT39" s="245">
        <v>26.204000000000001</v>
      </c>
      <c r="HU39" s="245">
        <v>121.09</v>
      </c>
      <c r="HV39" s="245">
        <v>120.87</v>
      </c>
      <c r="HW39" s="245">
        <v>52.098999999999997</v>
      </c>
      <c r="HX39" s="245">
        <v>52</v>
      </c>
      <c r="HY39" s="245">
        <v>22.068000000000001</v>
      </c>
      <c r="HZ39" s="245">
        <v>-60.72</v>
      </c>
      <c r="IA39" s="245">
        <v>-356.65</v>
      </c>
      <c r="IB39" s="245">
        <v>85.823999999999998</v>
      </c>
      <c r="IC39" s="245">
        <v>85.563999999999993</v>
      </c>
      <c r="ID39" s="245">
        <v>7.6999000000000004</v>
      </c>
      <c r="IE39" s="245">
        <v>24.399000000000001</v>
      </c>
      <c r="IF39" s="245">
        <v>-21.399000000000001</v>
      </c>
      <c r="IG39" s="245">
        <v>-20.7</v>
      </c>
      <c r="IH39" s="245">
        <v>1.4133</v>
      </c>
      <c r="II39" s="245">
        <v>1.2836000000000001</v>
      </c>
      <c r="IJ39" s="245">
        <v>-360.43</v>
      </c>
      <c r="IK39" s="245">
        <v>-12.920999999999999</v>
      </c>
      <c r="IL39" s="245">
        <v>0</v>
      </c>
      <c r="IM39" s="245">
        <v>370.54</v>
      </c>
      <c r="IN39" s="245">
        <v>0</v>
      </c>
      <c r="IO39" s="245">
        <v>-367.42</v>
      </c>
      <c r="IP39" s="245">
        <v>364.34</v>
      </c>
      <c r="IQ39" s="245">
        <v>-154.85</v>
      </c>
      <c r="IR39" s="245">
        <v>34.226999999999997</v>
      </c>
      <c r="IS39" s="245">
        <v>-361.51</v>
      </c>
      <c r="IT39" s="245">
        <v>99.649000000000001</v>
      </c>
      <c r="IU39" s="245">
        <v>99.125</v>
      </c>
      <c r="IV39" s="245">
        <v>156.44</v>
      </c>
      <c r="IW39" s="245">
        <v>0</v>
      </c>
      <c r="IX39" s="245">
        <v>-32.804000000000002</v>
      </c>
      <c r="IY39" s="245">
        <v>-31.814</v>
      </c>
      <c r="IZ39" s="245">
        <v>32.276000000000003</v>
      </c>
      <c r="JA39" s="245">
        <v>-8.4884000000000004</v>
      </c>
      <c r="JB39" s="245">
        <v>30.954999999999998</v>
      </c>
      <c r="JC39" s="245">
        <v>32.08</v>
      </c>
      <c r="JD39" s="245">
        <v>1.3179000000000001</v>
      </c>
      <c r="JE39" s="245">
        <v>1.3149999999999999</v>
      </c>
      <c r="JF39" s="245">
        <v>-31.04</v>
      </c>
      <c r="JG39" s="245">
        <v>13.76</v>
      </c>
      <c r="JH39" s="245">
        <v>13.412000000000001</v>
      </c>
      <c r="JI39" s="245">
        <v>-14.384</v>
      </c>
      <c r="JJ39" s="245">
        <v>-40.898000000000003</v>
      </c>
      <c r="JK39" s="245">
        <v>-14.412000000000001</v>
      </c>
      <c r="JL39" s="245">
        <v>46.2</v>
      </c>
      <c r="JM39" s="245">
        <v>54.758000000000003</v>
      </c>
      <c r="JN39" s="245">
        <v>53.615000000000002</v>
      </c>
      <c r="JO39" s="245">
        <v>0</v>
      </c>
      <c r="JP39" s="245">
        <v>0</v>
      </c>
      <c r="JQ39" s="245">
        <v>43.372</v>
      </c>
      <c r="JR39" s="245">
        <v>43.481999999999999</v>
      </c>
      <c r="JS39" s="245">
        <v>43.295000000000002</v>
      </c>
      <c r="JT39" s="245">
        <v>0</v>
      </c>
      <c r="JU39" s="245">
        <v>-22.399000000000001</v>
      </c>
      <c r="JV39" s="245">
        <v>-29.425000000000001</v>
      </c>
      <c r="JW39" s="245">
        <v>7.4499000000000004</v>
      </c>
      <c r="JX39" s="245">
        <v>8.6998999999999995</v>
      </c>
      <c r="JY39" s="245">
        <v>-43.023000000000003</v>
      </c>
      <c r="JZ39" s="245">
        <v>78.03</v>
      </c>
      <c r="KA39" s="245">
        <v>57.292999999999999</v>
      </c>
      <c r="KB39" s="245">
        <v>-42.942999999999998</v>
      </c>
      <c r="KC39" s="245">
        <v>-75.307000000000002</v>
      </c>
      <c r="KD39" s="245">
        <v>46.631999999999998</v>
      </c>
      <c r="KE39" s="245">
        <v>28.460999999999999</v>
      </c>
      <c r="KF39" s="245">
        <v>13.3</v>
      </c>
      <c r="KG39" s="245">
        <v>-13.699</v>
      </c>
      <c r="KH39" s="245">
        <v>0</v>
      </c>
      <c r="KI39" s="245">
        <v>189.88</v>
      </c>
    </row>
    <row r="40" spans="1:295" ht="18" customHeight="1" x14ac:dyDescent="0.35">
      <c r="A40" s="244" t="s">
        <v>54</v>
      </c>
      <c r="B40" s="244" t="s">
        <v>759</v>
      </c>
      <c r="C40" s="243">
        <v>0</v>
      </c>
      <c r="D40" s="243">
        <v>20.681999999999999</v>
      </c>
      <c r="E40" s="243">
        <v>-41.414000000000001</v>
      </c>
      <c r="F40" s="243">
        <v>11.976000000000001</v>
      </c>
      <c r="G40" s="243">
        <v>27.04</v>
      </c>
      <c r="H40" s="243">
        <v>0</v>
      </c>
      <c r="I40" s="243">
        <v>53.847000000000001</v>
      </c>
      <c r="J40" s="243">
        <v>-86.956000000000003</v>
      </c>
      <c r="K40" s="243">
        <v>51.277999999999999</v>
      </c>
      <c r="L40" s="243">
        <v>25.902999999999999</v>
      </c>
      <c r="M40" s="243">
        <v>25.483000000000001</v>
      </c>
      <c r="N40" s="243">
        <v>-8.8800000000000008</v>
      </c>
      <c r="O40" s="243">
        <v>-23.338999999999999</v>
      </c>
      <c r="P40" s="243">
        <v>17.600000000000001</v>
      </c>
      <c r="Q40" s="243">
        <v>10.763</v>
      </c>
      <c r="R40" s="243">
        <v>-17.600000000000001</v>
      </c>
      <c r="S40" s="243">
        <v>13.369</v>
      </c>
      <c r="T40" s="243">
        <v>177.33</v>
      </c>
      <c r="U40" s="243">
        <v>6.4505999999999997</v>
      </c>
      <c r="V40" s="243">
        <v>6.2527999999999997</v>
      </c>
      <c r="W40" s="243">
        <v>10.49</v>
      </c>
      <c r="X40" s="243">
        <v>0</v>
      </c>
      <c r="Y40" s="243">
        <v>8.5717999999999996</v>
      </c>
      <c r="Z40" s="243">
        <v>6.4221000000000004</v>
      </c>
      <c r="AA40" s="243">
        <v>-54.52</v>
      </c>
      <c r="AB40" s="243">
        <v>113</v>
      </c>
      <c r="AC40" s="243">
        <v>-75.5</v>
      </c>
      <c r="AD40" s="243">
        <v>-76.138999999999996</v>
      </c>
      <c r="AE40" s="243">
        <v>20.811</v>
      </c>
      <c r="AF40" s="243">
        <v>8.8800000000000008</v>
      </c>
      <c r="AG40" s="243">
        <v>22</v>
      </c>
      <c r="AH40" s="243">
        <v>9.8248999999999995</v>
      </c>
      <c r="AI40" s="243">
        <v>0.25</v>
      </c>
      <c r="AJ40" s="243">
        <v>-73.05</v>
      </c>
      <c r="AK40" s="243">
        <v>-73.680000000000007</v>
      </c>
      <c r="AL40" s="243">
        <v>-53.79</v>
      </c>
      <c r="AM40" s="243">
        <v>75.308999999999997</v>
      </c>
      <c r="AN40" s="243">
        <v>74.849000000000004</v>
      </c>
      <c r="AO40" s="243">
        <v>16.951000000000001</v>
      </c>
      <c r="AP40" s="243">
        <v>-0.24390000000000001</v>
      </c>
      <c r="AQ40" s="243">
        <v>62.357999999999997</v>
      </c>
      <c r="AR40" s="243">
        <v>64.313000000000002</v>
      </c>
      <c r="AS40" s="243">
        <v>6.0134999999999996</v>
      </c>
      <c r="AT40" s="243">
        <v>-62.423999999999999</v>
      </c>
      <c r="AU40" s="243">
        <v>0</v>
      </c>
      <c r="AV40" s="243">
        <v>31.911999999999999</v>
      </c>
      <c r="AW40" s="243">
        <v>31.811</v>
      </c>
      <c r="AX40" s="243">
        <v>148.82</v>
      </c>
      <c r="AY40" s="243">
        <v>150.69999999999999</v>
      </c>
      <c r="AZ40" s="243">
        <v>3.6804999999999999</v>
      </c>
      <c r="BA40" s="243">
        <v>22.481999999999999</v>
      </c>
      <c r="BB40" s="243">
        <v>-284.19</v>
      </c>
      <c r="BC40" s="243">
        <v>8.8307000000000002</v>
      </c>
      <c r="BD40" s="243">
        <v>-3.9998999999999998</v>
      </c>
      <c r="BE40" s="243">
        <v>-4.3998999999999997</v>
      </c>
      <c r="BF40" s="243">
        <v>67.022999999999996</v>
      </c>
      <c r="BG40" s="243">
        <v>0</v>
      </c>
      <c r="BH40" s="243">
        <v>-5.4016000000000002</v>
      </c>
      <c r="BI40" s="243">
        <v>-67.102000000000004</v>
      </c>
      <c r="BJ40" s="243">
        <v>-39.966999999999999</v>
      </c>
      <c r="BK40" s="243">
        <v>2.6993</v>
      </c>
      <c r="BL40" s="243">
        <v>9.1614000000000004</v>
      </c>
      <c r="BM40" s="243">
        <v>6.2054</v>
      </c>
      <c r="BN40" s="243">
        <v>316.47000000000003</v>
      </c>
      <c r="BO40" s="243">
        <v>72.878</v>
      </c>
      <c r="BP40" s="243">
        <v>72.816999999999993</v>
      </c>
      <c r="BQ40" s="243">
        <v>0</v>
      </c>
      <c r="BR40" s="243">
        <v>194.16</v>
      </c>
      <c r="BS40" s="243">
        <v>40.976999999999997</v>
      </c>
      <c r="BT40" s="243">
        <v>-119.66</v>
      </c>
      <c r="BU40" s="243">
        <v>122.5</v>
      </c>
      <c r="BV40" s="243">
        <v>78.349000000000004</v>
      </c>
      <c r="BW40" s="243">
        <v>21.228999999999999</v>
      </c>
      <c r="BX40" s="243">
        <v>21.2</v>
      </c>
      <c r="BY40" s="243">
        <v>55.25</v>
      </c>
      <c r="BZ40" s="243">
        <v>67.55</v>
      </c>
      <c r="CA40" s="243">
        <v>-80.637</v>
      </c>
      <c r="CB40" s="243">
        <v>-81.039000000000001</v>
      </c>
      <c r="CC40" s="243">
        <v>158.63999999999999</v>
      </c>
      <c r="CD40" s="243">
        <v>159.63</v>
      </c>
      <c r="CE40" s="243">
        <v>29.388000000000002</v>
      </c>
      <c r="CF40" s="243">
        <v>-97.564999999999998</v>
      </c>
      <c r="CG40" s="243">
        <v>-97.977999999999994</v>
      </c>
      <c r="CH40" s="243">
        <v>7.0110999999999999</v>
      </c>
      <c r="CI40" s="243">
        <v>-71.093999999999994</v>
      </c>
      <c r="CJ40" s="243">
        <v>19.57</v>
      </c>
      <c r="CK40" s="243">
        <v>25.984999999999999</v>
      </c>
      <c r="CL40" s="243">
        <v>32.098999999999997</v>
      </c>
      <c r="CM40" s="243">
        <v>141.5</v>
      </c>
      <c r="CN40" s="243">
        <v>-13.51</v>
      </c>
      <c r="CO40" s="243">
        <v>21.335999999999999</v>
      </c>
      <c r="CP40" s="243">
        <v>21.202999999999999</v>
      </c>
      <c r="CQ40" s="243">
        <v>21.782</v>
      </c>
      <c r="CR40" s="243">
        <v>6.7808999999999999</v>
      </c>
      <c r="CS40" s="243">
        <v>8.0290999999999997</v>
      </c>
      <c r="CT40" s="243">
        <v>1</v>
      </c>
      <c r="CU40" s="243">
        <v>-58.86</v>
      </c>
      <c r="CV40" s="243">
        <v>12.201000000000001</v>
      </c>
      <c r="CW40" s="243">
        <v>12.785</v>
      </c>
      <c r="CX40" s="243">
        <v>21.798999999999999</v>
      </c>
      <c r="CY40" s="243">
        <v>59.939</v>
      </c>
      <c r="CZ40" s="243">
        <v>46.179000000000002</v>
      </c>
      <c r="DA40" s="243">
        <v>43.51</v>
      </c>
      <c r="DB40" s="243">
        <v>-33.090000000000003</v>
      </c>
      <c r="DC40" s="243">
        <v>-2.1351</v>
      </c>
      <c r="DD40" s="243">
        <v>71.081999999999994</v>
      </c>
      <c r="DE40" s="243">
        <v>70.442999999999998</v>
      </c>
      <c r="DF40" s="243">
        <v>-93.03</v>
      </c>
      <c r="DG40" s="243">
        <v>-1E-4</v>
      </c>
      <c r="DH40" s="243">
        <v>-19.882000000000001</v>
      </c>
      <c r="DI40" s="243">
        <v>-86.599000000000004</v>
      </c>
      <c r="DJ40" s="243">
        <v>-87</v>
      </c>
      <c r="DK40" s="243">
        <v>29.324999999999999</v>
      </c>
      <c r="DL40" s="243">
        <v>53.329000000000001</v>
      </c>
      <c r="DM40" s="243">
        <v>50.735999999999997</v>
      </c>
      <c r="DN40" s="243">
        <v>77.361999999999995</v>
      </c>
      <c r="DO40" s="243">
        <v>52.87</v>
      </c>
      <c r="DP40" s="243">
        <v>-3.48</v>
      </c>
      <c r="DQ40" s="243">
        <v>48.438000000000002</v>
      </c>
      <c r="DR40" s="243">
        <v>112.67</v>
      </c>
      <c r="DS40" s="243">
        <v>-28.73</v>
      </c>
      <c r="DT40" s="243">
        <v>-29</v>
      </c>
      <c r="DU40" s="243">
        <v>126.76</v>
      </c>
      <c r="DV40" s="243">
        <v>60.44</v>
      </c>
      <c r="DW40" s="243">
        <v>93.180999999999997</v>
      </c>
      <c r="DX40" s="243">
        <v>94.036000000000001</v>
      </c>
      <c r="DY40" s="243">
        <v>-78.203000000000003</v>
      </c>
      <c r="DZ40" s="243">
        <v>-76.69</v>
      </c>
      <c r="EA40" s="243">
        <v>163.84</v>
      </c>
      <c r="EB40" s="243">
        <v>128.62</v>
      </c>
      <c r="EC40" s="243">
        <v>123.16</v>
      </c>
      <c r="ED40" s="243">
        <v>126.2</v>
      </c>
      <c r="EE40" s="243">
        <v>37.44</v>
      </c>
      <c r="EF40" s="243">
        <v>15.217000000000001</v>
      </c>
      <c r="EG40" s="243">
        <v>-28.821999999999999</v>
      </c>
      <c r="EH40" s="243">
        <v>0</v>
      </c>
      <c r="EI40" s="243">
        <v>47.906999999999996</v>
      </c>
      <c r="EJ40" s="243">
        <v>0</v>
      </c>
      <c r="EK40" s="243">
        <v>-18.588000000000001</v>
      </c>
      <c r="EL40" s="243">
        <v>-16.553000000000001</v>
      </c>
      <c r="EM40" s="243">
        <v>38.957999999999998</v>
      </c>
      <c r="EN40" s="243">
        <v>-60.482999999999997</v>
      </c>
      <c r="EO40" s="243">
        <v>-56.142000000000003</v>
      </c>
      <c r="EP40" s="243">
        <v>147.51</v>
      </c>
      <c r="EQ40" s="243">
        <v>-59.231999999999999</v>
      </c>
      <c r="ER40" s="243">
        <v>-59.747999999999998</v>
      </c>
      <c r="ES40" s="243">
        <v>18.253</v>
      </c>
      <c r="ET40" s="243">
        <v>0</v>
      </c>
      <c r="EU40" s="243">
        <v>-15.978999999999999</v>
      </c>
      <c r="EV40" s="243">
        <v>104.09</v>
      </c>
      <c r="EW40" s="243">
        <v>13.423</v>
      </c>
      <c r="EX40" s="243">
        <v>-172.57</v>
      </c>
      <c r="EY40" s="243">
        <v>-39.252000000000002</v>
      </c>
      <c r="EZ40" s="243">
        <v>-38.057000000000002</v>
      </c>
      <c r="FA40" s="243">
        <v>7.7256999999999998</v>
      </c>
      <c r="FB40" s="243">
        <v>-12.06</v>
      </c>
      <c r="FC40" s="243">
        <v>-16.917000000000002</v>
      </c>
      <c r="FD40" s="243">
        <v>24.856999999999999</v>
      </c>
      <c r="FE40" s="243">
        <v>0</v>
      </c>
      <c r="FF40" s="243">
        <v>0</v>
      </c>
      <c r="FG40" s="243">
        <v>0</v>
      </c>
      <c r="FH40" s="243">
        <v>0</v>
      </c>
      <c r="FI40" s="243">
        <v>0</v>
      </c>
      <c r="FJ40" s="243">
        <v>80.546000000000006</v>
      </c>
      <c r="FK40" s="243">
        <v>80.379000000000005</v>
      </c>
      <c r="FL40" s="243">
        <v>-102.31</v>
      </c>
      <c r="FM40" s="243">
        <v>80.456999999999994</v>
      </c>
      <c r="FN40" s="243">
        <v>81.451999999999998</v>
      </c>
      <c r="FO40" s="243">
        <v>-64.465000000000003</v>
      </c>
      <c r="FP40" s="243">
        <v>-58.457999999999998</v>
      </c>
      <c r="FQ40" s="243">
        <v>-39.234000000000002</v>
      </c>
      <c r="FR40" s="243">
        <v>-46.069000000000003</v>
      </c>
      <c r="FS40" s="243">
        <v>13.657999999999999</v>
      </c>
      <c r="FT40" s="243">
        <v>0.95120000000000005</v>
      </c>
      <c r="FU40" s="243">
        <v>-8.6399000000000008</v>
      </c>
      <c r="FV40" s="243">
        <v>19.72</v>
      </c>
      <c r="FW40" s="243">
        <v>-40.219000000000001</v>
      </c>
      <c r="FX40" s="243">
        <v>10.518000000000001</v>
      </c>
      <c r="FY40" s="243">
        <v>-14.827999999999999</v>
      </c>
      <c r="FZ40" s="243">
        <v>3.9719000000000002</v>
      </c>
      <c r="GA40" s="243">
        <v>7.8243999999999998</v>
      </c>
      <c r="GB40" s="243">
        <v>18.399000000000001</v>
      </c>
      <c r="GC40" s="243">
        <v>60.384</v>
      </c>
      <c r="GD40" s="243">
        <v>66.302000000000007</v>
      </c>
      <c r="GE40" s="243">
        <v>15.74</v>
      </c>
      <c r="GF40" s="243">
        <v>94.887</v>
      </c>
      <c r="GG40" s="243">
        <v>19.798999999999999</v>
      </c>
      <c r="GH40" s="243">
        <v>-22.922999999999998</v>
      </c>
      <c r="GI40" s="243">
        <v>-3.6535000000000002</v>
      </c>
      <c r="GJ40" s="243">
        <v>3.7685</v>
      </c>
      <c r="GK40" s="243">
        <v>1.7698</v>
      </c>
      <c r="GL40" s="243">
        <v>6.3799999999999996E-2</v>
      </c>
      <c r="GM40" s="243">
        <v>0</v>
      </c>
      <c r="GN40" s="243">
        <v>-13.738</v>
      </c>
      <c r="GO40" s="243">
        <v>-35.936999999999998</v>
      </c>
      <c r="GP40" s="243">
        <v>27.933</v>
      </c>
      <c r="GQ40" s="243">
        <v>55.292999999999999</v>
      </c>
      <c r="GR40" s="243">
        <v>112.14</v>
      </c>
      <c r="GS40" s="243">
        <v>63.921999999999997</v>
      </c>
      <c r="GT40" s="243">
        <v>-181.67</v>
      </c>
      <c r="GU40" s="243">
        <v>-19.600000000000001</v>
      </c>
      <c r="GV40" s="243">
        <v>38.255000000000003</v>
      </c>
      <c r="GW40" s="243">
        <v>-34.737000000000002</v>
      </c>
      <c r="GX40" s="243">
        <v>12.244999999999999</v>
      </c>
      <c r="GY40" s="243">
        <v>0.94730000000000003</v>
      </c>
      <c r="GZ40" s="243">
        <v>0.62229999999999996</v>
      </c>
      <c r="HA40" s="243">
        <v>14</v>
      </c>
      <c r="HB40" s="243">
        <v>209.51</v>
      </c>
      <c r="HC40" s="243">
        <v>210.17</v>
      </c>
      <c r="HD40" s="243">
        <v>195.69</v>
      </c>
      <c r="HE40" s="243">
        <v>-195.06</v>
      </c>
      <c r="HF40" s="243">
        <v>-377.94</v>
      </c>
      <c r="HG40" s="243">
        <v>382.92</v>
      </c>
      <c r="HH40" s="243">
        <v>379.66</v>
      </c>
      <c r="HI40" s="243">
        <v>-199.53</v>
      </c>
      <c r="HJ40" s="243">
        <v>-198.63</v>
      </c>
      <c r="HK40" s="243">
        <v>-54.997999999999998</v>
      </c>
      <c r="HL40" s="243">
        <v>-45.378999999999998</v>
      </c>
      <c r="HM40" s="243">
        <v>59.332999999999998</v>
      </c>
      <c r="HN40" s="243">
        <v>60.151000000000003</v>
      </c>
      <c r="HO40" s="243">
        <v>-167.31</v>
      </c>
      <c r="HP40" s="243">
        <v>-153.79</v>
      </c>
      <c r="HQ40" s="243">
        <v>33.521999999999998</v>
      </c>
      <c r="HR40" s="243">
        <v>33.598999999999997</v>
      </c>
      <c r="HS40" s="243">
        <v>22.536000000000001</v>
      </c>
      <c r="HT40" s="243">
        <v>22.166</v>
      </c>
      <c r="HU40" s="243">
        <v>117.77</v>
      </c>
      <c r="HV40" s="243">
        <v>117.55</v>
      </c>
      <c r="HW40" s="243">
        <v>52.5</v>
      </c>
      <c r="HX40" s="243">
        <v>50.798999999999999</v>
      </c>
      <c r="HY40" s="243">
        <v>22.068000000000001</v>
      </c>
      <c r="HZ40" s="243">
        <v>-51.52</v>
      </c>
      <c r="IA40" s="243">
        <v>-356.71</v>
      </c>
      <c r="IB40" s="243">
        <v>92.742999999999995</v>
      </c>
      <c r="IC40" s="243">
        <v>92.510999999999996</v>
      </c>
      <c r="ID40" s="243">
        <v>7.6999000000000004</v>
      </c>
      <c r="IE40" s="243">
        <v>19.899000000000001</v>
      </c>
      <c r="IF40" s="243">
        <v>-31.899000000000001</v>
      </c>
      <c r="IG40" s="243">
        <v>-31.899000000000001</v>
      </c>
      <c r="IH40" s="243">
        <v>1.385</v>
      </c>
      <c r="II40" s="243">
        <v>1.0854999999999999</v>
      </c>
      <c r="IJ40" s="243">
        <v>-372.77</v>
      </c>
      <c r="IK40" s="243">
        <v>-34.064</v>
      </c>
      <c r="IL40" s="243">
        <v>0</v>
      </c>
      <c r="IM40" s="243">
        <v>407.83</v>
      </c>
      <c r="IN40" s="243">
        <v>0</v>
      </c>
      <c r="IO40" s="243">
        <v>-394.3</v>
      </c>
      <c r="IP40" s="243">
        <v>401.29</v>
      </c>
      <c r="IQ40" s="243">
        <v>-188.34</v>
      </c>
      <c r="IR40" s="243">
        <v>28.599</v>
      </c>
      <c r="IS40" s="243">
        <v>-393.09</v>
      </c>
      <c r="IT40" s="243">
        <v>100.42</v>
      </c>
      <c r="IU40" s="243">
        <v>100.5</v>
      </c>
      <c r="IV40" s="243">
        <v>183.1</v>
      </c>
      <c r="IW40" s="243">
        <v>0</v>
      </c>
      <c r="IX40" s="243">
        <v>-27.173999999999999</v>
      </c>
      <c r="IY40" s="243">
        <v>-26.780999999999999</v>
      </c>
      <c r="IZ40" s="243">
        <v>27.347999999999999</v>
      </c>
      <c r="JA40" s="243">
        <v>-9.8617000000000008</v>
      </c>
      <c r="JB40" s="243">
        <v>30.954999999999998</v>
      </c>
      <c r="JC40" s="243">
        <v>30</v>
      </c>
      <c r="JD40" s="243">
        <v>1.375</v>
      </c>
      <c r="JE40" s="243">
        <v>1.3998999999999999</v>
      </c>
      <c r="JF40" s="243">
        <v>-30.079000000000001</v>
      </c>
      <c r="JG40" s="243">
        <v>14.239000000000001</v>
      </c>
      <c r="JH40" s="243">
        <v>11.44</v>
      </c>
      <c r="JI40" s="243">
        <v>-15.028</v>
      </c>
      <c r="JJ40" s="243">
        <v>-41.777000000000001</v>
      </c>
      <c r="JK40" s="243">
        <v>-13.563000000000001</v>
      </c>
      <c r="JL40" s="243">
        <v>47.9</v>
      </c>
      <c r="JM40" s="243">
        <v>54.188000000000002</v>
      </c>
      <c r="JN40" s="243">
        <v>54.774999999999999</v>
      </c>
      <c r="JO40" s="243">
        <v>0</v>
      </c>
      <c r="JP40" s="243">
        <v>0</v>
      </c>
      <c r="JQ40" s="243">
        <v>38.945999999999998</v>
      </c>
      <c r="JR40" s="243">
        <v>39.743000000000002</v>
      </c>
      <c r="JS40" s="243">
        <v>39.159999999999997</v>
      </c>
      <c r="JT40" s="243">
        <v>0</v>
      </c>
      <c r="JU40" s="243">
        <v>-19.2</v>
      </c>
      <c r="JV40" s="243">
        <v>-29.655999999999999</v>
      </c>
      <c r="JW40" s="243">
        <v>7.4199000000000002</v>
      </c>
      <c r="JX40" s="243">
        <v>8.6998999999999995</v>
      </c>
      <c r="JY40" s="243">
        <v>-39.823999999999998</v>
      </c>
      <c r="JZ40" s="243">
        <v>76.078000000000003</v>
      </c>
      <c r="KA40" s="243">
        <v>55.917000000000002</v>
      </c>
      <c r="KB40" s="243">
        <v>-40.335999999999999</v>
      </c>
      <c r="KC40" s="243">
        <v>-75.643000000000001</v>
      </c>
      <c r="KD40" s="243">
        <v>44.317</v>
      </c>
      <c r="KE40" s="243">
        <v>29.983000000000001</v>
      </c>
      <c r="KF40" s="243">
        <v>10.3</v>
      </c>
      <c r="KG40" s="243">
        <v>-10.3</v>
      </c>
      <c r="KH40" s="243">
        <v>0</v>
      </c>
      <c r="KI40" s="243">
        <v>201.77</v>
      </c>
    </row>
    <row r="41" spans="1:295" ht="18" customHeight="1" x14ac:dyDescent="0.35">
      <c r="A41" s="244" t="s">
        <v>54</v>
      </c>
      <c r="B41" s="244" t="s">
        <v>760</v>
      </c>
      <c r="C41" s="246">
        <v>0</v>
      </c>
      <c r="D41" s="246">
        <v>20.763999999999999</v>
      </c>
      <c r="E41" s="246">
        <v>-41.454999999999998</v>
      </c>
      <c r="F41" s="246">
        <v>11.9</v>
      </c>
      <c r="G41" s="246">
        <v>26.789000000000001</v>
      </c>
      <c r="H41" s="246">
        <v>0</v>
      </c>
      <c r="I41" s="246">
        <v>52.947000000000003</v>
      </c>
      <c r="J41" s="246">
        <v>-87.406000000000006</v>
      </c>
      <c r="K41" s="246">
        <v>50.692999999999998</v>
      </c>
      <c r="L41" s="246">
        <v>25.664999999999999</v>
      </c>
      <c r="M41" s="246">
        <v>25.225000000000001</v>
      </c>
      <c r="N41" s="246">
        <v>-13.319000000000001</v>
      </c>
      <c r="O41" s="246">
        <v>-24.943000000000001</v>
      </c>
      <c r="P41" s="246">
        <v>19.798999999999999</v>
      </c>
      <c r="Q41" s="246">
        <v>10.763</v>
      </c>
      <c r="R41" s="246">
        <v>-19.798999999999999</v>
      </c>
      <c r="S41" s="246">
        <v>13.417</v>
      </c>
      <c r="T41" s="246">
        <v>176.74</v>
      </c>
      <c r="U41" s="246">
        <v>6.1863999999999999</v>
      </c>
      <c r="V41" s="246">
        <v>6.4592000000000001</v>
      </c>
      <c r="W41" s="246">
        <v>10.242000000000001</v>
      </c>
      <c r="X41" s="246">
        <v>0</v>
      </c>
      <c r="Y41" s="246">
        <v>8.8737999999999992</v>
      </c>
      <c r="Z41" s="246">
        <v>6.6060999999999996</v>
      </c>
      <c r="AA41" s="246">
        <v>-51.01</v>
      </c>
      <c r="AB41" s="246">
        <v>113</v>
      </c>
      <c r="AC41" s="246">
        <v>-76.918999999999997</v>
      </c>
      <c r="AD41" s="246">
        <v>-77.209000000000003</v>
      </c>
      <c r="AE41" s="246">
        <v>21.553999999999998</v>
      </c>
      <c r="AF41" s="246">
        <v>13.319000000000001</v>
      </c>
      <c r="AG41" s="246">
        <v>24.2</v>
      </c>
      <c r="AH41" s="246">
        <v>9.8248999999999995</v>
      </c>
      <c r="AI41" s="246">
        <v>0.25</v>
      </c>
      <c r="AJ41" s="246">
        <v>-70.94</v>
      </c>
      <c r="AK41" s="246">
        <v>-71.388999999999996</v>
      </c>
      <c r="AL41" s="246">
        <v>-64.12</v>
      </c>
      <c r="AM41" s="246">
        <v>72.198999999999998</v>
      </c>
      <c r="AN41" s="246">
        <v>72.36</v>
      </c>
      <c r="AO41" s="246">
        <v>17.39</v>
      </c>
      <c r="AP41" s="246">
        <v>-0.70930000000000004</v>
      </c>
      <c r="AQ41" s="246">
        <v>61.755000000000003</v>
      </c>
      <c r="AR41" s="246">
        <v>63.718000000000004</v>
      </c>
      <c r="AS41" s="246">
        <v>7.6181999999999999</v>
      </c>
      <c r="AT41" s="246">
        <v>-57.87</v>
      </c>
      <c r="AU41" s="246">
        <v>0</v>
      </c>
      <c r="AV41" s="246">
        <v>10.326000000000001</v>
      </c>
      <c r="AW41" s="246">
        <v>10.147</v>
      </c>
      <c r="AX41" s="246">
        <v>151.9</v>
      </c>
      <c r="AY41" s="246">
        <v>152.57</v>
      </c>
      <c r="AZ41" s="246">
        <v>1.0631999999999999</v>
      </c>
      <c r="BA41" s="246">
        <v>7.2187999999999999</v>
      </c>
      <c r="BB41" s="246">
        <v>-269.97000000000003</v>
      </c>
      <c r="BC41" s="246">
        <v>2.0190000000000001</v>
      </c>
      <c r="BD41" s="246">
        <v>-0.3</v>
      </c>
      <c r="BE41" s="246">
        <v>-0.4</v>
      </c>
      <c r="BF41" s="246">
        <v>63.218000000000004</v>
      </c>
      <c r="BG41" s="246">
        <v>0</v>
      </c>
      <c r="BH41" s="246">
        <v>-5.5768000000000004</v>
      </c>
      <c r="BI41" s="246">
        <v>-67.102000000000004</v>
      </c>
      <c r="BJ41" s="246">
        <v>-37.409999999999997</v>
      </c>
      <c r="BK41" s="246">
        <v>3.1322000000000001</v>
      </c>
      <c r="BL41" s="246">
        <v>9.3454999999999995</v>
      </c>
      <c r="BM41" s="246">
        <v>6.2789999999999999</v>
      </c>
      <c r="BN41" s="246">
        <v>303.07</v>
      </c>
      <c r="BO41" s="246">
        <v>73.885000000000005</v>
      </c>
      <c r="BP41" s="246">
        <v>73.915000000000006</v>
      </c>
      <c r="BQ41" s="246">
        <v>0</v>
      </c>
      <c r="BR41" s="246">
        <v>177.56</v>
      </c>
      <c r="BS41" s="246">
        <v>40.976999999999997</v>
      </c>
      <c r="BT41" s="246">
        <v>-97.548000000000002</v>
      </c>
      <c r="BU41" s="246">
        <v>98.683000000000007</v>
      </c>
      <c r="BV41" s="246">
        <v>78.379000000000005</v>
      </c>
      <c r="BW41" s="246">
        <v>21</v>
      </c>
      <c r="BX41" s="246">
        <v>21.12</v>
      </c>
      <c r="BY41" s="246">
        <v>55.25</v>
      </c>
      <c r="BZ41" s="246">
        <v>67.668999999999997</v>
      </c>
      <c r="CA41" s="246">
        <v>-76.082999999999998</v>
      </c>
      <c r="CB41" s="246">
        <v>-76.350999999999999</v>
      </c>
      <c r="CC41" s="246">
        <v>148.43</v>
      </c>
      <c r="CD41" s="246">
        <v>149.19999999999999</v>
      </c>
      <c r="CE41" s="246">
        <v>31.41</v>
      </c>
      <c r="CF41" s="246">
        <v>-91.929000000000002</v>
      </c>
      <c r="CG41" s="246">
        <v>-91.233999999999995</v>
      </c>
      <c r="CH41" s="246">
        <v>7.0872000000000002</v>
      </c>
      <c r="CI41" s="246">
        <v>-77.504000000000005</v>
      </c>
      <c r="CJ41" s="246">
        <v>19.57</v>
      </c>
      <c r="CK41" s="246">
        <v>25.984999999999999</v>
      </c>
      <c r="CL41" s="246">
        <v>17.7</v>
      </c>
      <c r="CM41" s="246">
        <v>155.88999999999999</v>
      </c>
      <c r="CN41" s="246">
        <v>-13.22</v>
      </c>
      <c r="CO41" s="246">
        <v>21.789000000000001</v>
      </c>
      <c r="CP41" s="246">
        <v>20.145</v>
      </c>
      <c r="CQ41" s="246">
        <v>21.803000000000001</v>
      </c>
      <c r="CR41" s="246">
        <v>3.9952000000000001</v>
      </c>
      <c r="CS41" s="246">
        <v>4.9650999999999996</v>
      </c>
      <c r="CT41" s="246">
        <v>11.933</v>
      </c>
      <c r="CU41" s="246">
        <v>-54.271999999999998</v>
      </c>
      <c r="CV41" s="246">
        <v>10.707000000000001</v>
      </c>
      <c r="CW41" s="246">
        <v>13.071999999999999</v>
      </c>
      <c r="CX41" s="246">
        <v>27.739000000000001</v>
      </c>
      <c r="CY41" s="246">
        <v>62.54</v>
      </c>
      <c r="CZ41" s="246">
        <v>46.179000000000002</v>
      </c>
      <c r="DA41" s="246">
        <v>43.802999999999997</v>
      </c>
      <c r="DB41" s="246">
        <v>-32.728999999999999</v>
      </c>
      <c r="DC41" s="246">
        <v>-2.1351</v>
      </c>
      <c r="DD41" s="246">
        <v>78.64</v>
      </c>
      <c r="DE41" s="246">
        <v>77.108999999999995</v>
      </c>
      <c r="DF41" s="246">
        <v>-129.72</v>
      </c>
      <c r="DG41" s="246">
        <v>0</v>
      </c>
      <c r="DH41" s="246">
        <v>-19.931999999999999</v>
      </c>
      <c r="DI41" s="246">
        <v>-87.099000000000004</v>
      </c>
      <c r="DJ41" s="246">
        <v>-87.198999999999998</v>
      </c>
      <c r="DK41" s="246">
        <v>28.763999999999999</v>
      </c>
      <c r="DL41" s="246">
        <v>53.329000000000001</v>
      </c>
      <c r="DM41" s="246">
        <v>53.554000000000002</v>
      </c>
      <c r="DN41" s="246">
        <v>77.361999999999995</v>
      </c>
      <c r="DO41" s="246">
        <v>52.84</v>
      </c>
      <c r="DP41" s="246">
        <v>-4.92</v>
      </c>
      <c r="DQ41" s="246">
        <v>50.206000000000003</v>
      </c>
      <c r="DR41" s="246">
        <v>126.84</v>
      </c>
      <c r="DS41" s="246">
        <v>-29.15</v>
      </c>
      <c r="DT41" s="246">
        <v>-29.18</v>
      </c>
      <c r="DU41" s="246">
        <v>123</v>
      </c>
      <c r="DV41" s="246">
        <v>58.85</v>
      </c>
      <c r="DW41" s="246">
        <v>127.74</v>
      </c>
      <c r="DX41" s="246">
        <v>123.69</v>
      </c>
      <c r="DY41" s="246">
        <v>-62.103999999999999</v>
      </c>
      <c r="DZ41" s="246">
        <v>-60.581000000000003</v>
      </c>
      <c r="EA41" s="246">
        <v>192.36</v>
      </c>
      <c r="EB41" s="246">
        <v>153.75</v>
      </c>
      <c r="EC41" s="246">
        <v>149.03</v>
      </c>
      <c r="ED41" s="246">
        <v>151.88</v>
      </c>
      <c r="EE41" s="246">
        <v>41.871000000000002</v>
      </c>
      <c r="EF41" s="246">
        <v>17.646000000000001</v>
      </c>
      <c r="EG41" s="246">
        <v>-29.672000000000001</v>
      </c>
      <c r="EH41" s="246">
        <v>0</v>
      </c>
      <c r="EI41" s="246">
        <v>151.93</v>
      </c>
      <c r="EJ41" s="246">
        <v>0</v>
      </c>
      <c r="EK41" s="246">
        <v>-18.821000000000002</v>
      </c>
      <c r="EL41" s="246">
        <v>-16.856000000000002</v>
      </c>
      <c r="EM41" s="246">
        <v>30.259</v>
      </c>
      <c r="EN41" s="246">
        <v>-61.372</v>
      </c>
      <c r="EO41" s="246">
        <v>-57.393999999999998</v>
      </c>
      <c r="EP41" s="246">
        <v>119.85</v>
      </c>
      <c r="EQ41" s="246">
        <v>-40.01</v>
      </c>
      <c r="ER41" s="246">
        <v>-40.360999999999997</v>
      </c>
      <c r="ES41" s="246">
        <v>15.189</v>
      </c>
      <c r="ET41" s="246">
        <v>0</v>
      </c>
      <c r="EU41" s="246">
        <v>-15.259</v>
      </c>
      <c r="EV41" s="246">
        <v>77.2</v>
      </c>
      <c r="EW41" s="246">
        <v>13.215</v>
      </c>
      <c r="EX41" s="246">
        <v>-173.45</v>
      </c>
      <c r="EY41" s="246">
        <v>-40.151000000000003</v>
      </c>
      <c r="EZ41" s="246">
        <v>-39.237000000000002</v>
      </c>
      <c r="FA41" s="246">
        <v>9.0998000000000001</v>
      </c>
      <c r="FB41" s="246">
        <v>-20.95</v>
      </c>
      <c r="FC41" s="246">
        <v>-19.431000000000001</v>
      </c>
      <c r="FD41" s="246">
        <v>24.425999999999998</v>
      </c>
      <c r="FE41" s="246">
        <v>0</v>
      </c>
      <c r="FF41" s="246">
        <v>0</v>
      </c>
      <c r="FG41" s="246">
        <v>0</v>
      </c>
      <c r="FH41" s="246">
        <v>0</v>
      </c>
      <c r="FI41" s="246">
        <v>0</v>
      </c>
      <c r="FJ41" s="246">
        <v>75.856999999999999</v>
      </c>
      <c r="FK41" s="246">
        <v>76.527000000000001</v>
      </c>
      <c r="FL41" s="246">
        <v>-102.81</v>
      </c>
      <c r="FM41" s="246">
        <v>64.350999999999999</v>
      </c>
      <c r="FN41" s="246">
        <v>64.028999999999996</v>
      </c>
      <c r="FO41" s="246">
        <v>-66.263000000000005</v>
      </c>
      <c r="FP41" s="246">
        <v>-62.484999999999999</v>
      </c>
      <c r="FQ41" s="246">
        <v>-36.018999999999998</v>
      </c>
      <c r="FR41" s="246">
        <v>-45.429000000000002</v>
      </c>
      <c r="FS41" s="246">
        <v>13.965</v>
      </c>
      <c r="FT41" s="246">
        <v>1.0085999999999999</v>
      </c>
      <c r="FU41" s="246">
        <v>-8.6298999999999992</v>
      </c>
      <c r="FV41" s="246">
        <v>20.55</v>
      </c>
      <c r="FW41" s="246">
        <v>-38.155999999999999</v>
      </c>
      <c r="FX41" s="246">
        <v>10.481</v>
      </c>
      <c r="FY41" s="246">
        <v>-14.855</v>
      </c>
      <c r="FZ41" s="246">
        <v>4.1059000000000001</v>
      </c>
      <c r="GA41" s="246">
        <v>8.0448000000000004</v>
      </c>
      <c r="GB41" s="246">
        <v>19.989000000000001</v>
      </c>
      <c r="GC41" s="246">
        <v>62.959000000000003</v>
      </c>
      <c r="GD41" s="246">
        <v>67.204999999999998</v>
      </c>
      <c r="GE41" s="246">
        <v>15.93</v>
      </c>
      <c r="GF41" s="246">
        <v>96.506</v>
      </c>
      <c r="GG41" s="246">
        <v>19.798999999999999</v>
      </c>
      <c r="GH41" s="246">
        <v>-22.635999999999999</v>
      </c>
      <c r="GI41" s="246">
        <v>-3.4674</v>
      </c>
      <c r="GJ41" s="246">
        <v>3.4849000000000001</v>
      </c>
      <c r="GK41" s="246">
        <v>1.841</v>
      </c>
      <c r="GL41" s="246">
        <v>6.3799999999999996E-2</v>
      </c>
      <c r="GM41" s="246">
        <v>0</v>
      </c>
      <c r="GN41" s="246">
        <v>-14.045999999999999</v>
      </c>
      <c r="GO41" s="246">
        <v>-35.640999999999998</v>
      </c>
      <c r="GP41" s="246">
        <v>29.99</v>
      </c>
      <c r="GQ41" s="246">
        <v>55.713000000000001</v>
      </c>
      <c r="GR41" s="246">
        <v>111.53</v>
      </c>
      <c r="GS41" s="246">
        <v>61.884</v>
      </c>
      <c r="GT41" s="246">
        <v>-180.38</v>
      </c>
      <c r="GU41" s="246">
        <v>-19.600000000000001</v>
      </c>
      <c r="GV41" s="246">
        <v>37.976999999999997</v>
      </c>
      <c r="GW41" s="246">
        <v>-35.348999999999997</v>
      </c>
      <c r="GX41" s="246">
        <v>12.244999999999999</v>
      </c>
      <c r="GY41" s="246">
        <v>1.2598</v>
      </c>
      <c r="GZ41" s="246">
        <v>0.93869999999999998</v>
      </c>
      <c r="HA41" s="246">
        <v>13.696999999999999</v>
      </c>
      <c r="HB41" s="246">
        <v>245.69</v>
      </c>
      <c r="HC41" s="246">
        <v>243.93</v>
      </c>
      <c r="HD41" s="246">
        <v>189.4</v>
      </c>
      <c r="HE41" s="246">
        <v>-187.32</v>
      </c>
      <c r="HF41" s="246">
        <v>-387</v>
      </c>
      <c r="HG41" s="246">
        <v>389.45</v>
      </c>
      <c r="HH41" s="246">
        <v>386.23</v>
      </c>
      <c r="HI41" s="246">
        <v>-231.06</v>
      </c>
      <c r="HJ41" s="246">
        <v>-227.87</v>
      </c>
      <c r="HK41" s="246">
        <v>-55.987000000000002</v>
      </c>
      <c r="HL41" s="246">
        <v>-45.53</v>
      </c>
      <c r="HM41" s="246">
        <v>60.167000000000002</v>
      </c>
      <c r="HN41" s="246">
        <v>58.472999999999999</v>
      </c>
      <c r="HO41" s="246">
        <v>-185.03</v>
      </c>
      <c r="HP41" s="246">
        <v>-186.29</v>
      </c>
      <c r="HQ41" s="246">
        <v>52.32</v>
      </c>
      <c r="HR41" s="246">
        <v>52.298000000000002</v>
      </c>
      <c r="HS41" s="246">
        <v>12.304</v>
      </c>
      <c r="HT41" s="246">
        <v>11.742000000000001</v>
      </c>
      <c r="HU41" s="246">
        <v>114.23</v>
      </c>
      <c r="HV41" s="246">
        <v>113.98</v>
      </c>
      <c r="HW41" s="246">
        <v>53.098999999999997</v>
      </c>
      <c r="HX41" s="246">
        <v>53</v>
      </c>
      <c r="HY41" s="246">
        <v>22.006</v>
      </c>
      <c r="HZ41" s="246">
        <v>-30.239000000000001</v>
      </c>
      <c r="IA41" s="246">
        <v>-336.65</v>
      </c>
      <c r="IB41" s="246">
        <v>99.161000000000001</v>
      </c>
      <c r="IC41" s="246">
        <v>98.965999999999994</v>
      </c>
      <c r="ID41" s="246">
        <v>11.6</v>
      </c>
      <c r="IE41" s="246">
        <v>14.3</v>
      </c>
      <c r="IF41" s="246">
        <v>-51.4</v>
      </c>
      <c r="IG41" s="246">
        <v>-51.598999999999997</v>
      </c>
      <c r="IH41" s="246">
        <v>1.5572999999999999</v>
      </c>
      <c r="II41" s="246">
        <v>1.1741999999999999</v>
      </c>
      <c r="IJ41" s="246">
        <v>-381.56</v>
      </c>
      <c r="IK41" s="246">
        <v>-133.03</v>
      </c>
      <c r="IL41" s="246">
        <v>0</v>
      </c>
      <c r="IM41" s="246">
        <v>517.30999999999995</v>
      </c>
      <c r="IN41" s="246">
        <v>0</v>
      </c>
      <c r="IO41" s="246">
        <v>-510.69</v>
      </c>
      <c r="IP41" s="246">
        <v>514.98</v>
      </c>
      <c r="IQ41" s="246">
        <v>-281.10000000000002</v>
      </c>
      <c r="IR41" s="246">
        <v>25.710999999999999</v>
      </c>
      <c r="IS41" s="246">
        <v>-500.17</v>
      </c>
      <c r="IT41" s="246">
        <v>108.95</v>
      </c>
      <c r="IU41" s="246">
        <v>104.15</v>
      </c>
      <c r="IV41" s="246">
        <v>289.7</v>
      </c>
      <c r="IW41" s="246">
        <v>0</v>
      </c>
      <c r="IX41" s="246">
        <v>-24.974</v>
      </c>
      <c r="IY41" s="246">
        <v>-24.523</v>
      </c>
      <c r="IZ41" s="246">
        <v>24.962</v>
      </c>
      <c r="JA41" s="246">
        <v>-7.8567</v>
      </c>
      <c r="JB41" s="246">
        <v>30.954999999999998</v>
      </c>
      <c r="JC41" s="246">
        <v>30</v>
      </c>
      <c r="JD41" s="246">
        <v>4.0039999999999996</v>
      </c>
      <c r="JE41" s="246">
        <v>3.9969000000000001</v>
      </c>
      <c r="JF41" s="246">
        <v>-29.04</v>
      </c>
      <c r="JG41" s="246">
        <v>13.52</v>
      </c>
      <c r="JH41" s="246">
        <v>12.016</v>
      </c>
      <c r="JI41" s="246">
        <v>-13.74</v>
      </c>
      <c r="JJ41" s="246">
        <v>-47.344000000000001</v>
      </c>
      <c r="JK41" s="246">
        <v>-12.449</v>
      </c>
      <c r="JL41" s="246">
        <v>48.598999999999997</v>
      </c>
      <c r="JM41" s="246">
        <v>52.11</v>
      </c>
      <c r="JN41" s="246">
        <v>51.975999999999999</v>
      </c>
      <c r="JO41" s="246">
        <v>0</v>
      </c>
      <c r="JP41" s="246">
        <v>0</v>
      </c>
      <c r="JQ41" s="246">
        <v>38.960999999999999</v>
      </c>
      <c r="JR41" s="246">
        <v>38.954999999999998</v>
      </c>
      <c r="JS41" s="246">
        <v>38.630000000000003</v>
      </c>
      <c r="JT41" s="246">
        <v>0</v>
      </c>
      <c r="JU41" s="246">
        <v>-13.1</v>
      </c>
      <c r="JV41" s="246">
        <v>-31.056000000000001</v>
      </c>
      <c r="JW41" s="246">
        <v>7.6398999999999999</v>
      </c>
      <c r="JX41" s="246">
        <v>8.6998999999999995</v>
      </c>
      <c r="JY41" s="246">
        <v>-41.972999999999999</v>
      </c>
      <c r="JZ41" s="246">
        <v>76.977999999999994</v>
      </c>
      <c r="KA41" s="246">
        <v>56.381</v>
      </c>
      <c r="KB41" s="246">
        <v>-39.896000000000001</v>
      </c>
      <c r="KC41" s="246">
        <v>-76.662999999999997</v>
      </c>
      <c r="KD41" s="246">
        <v>45.145000000000003</v>
      </c>
      <c r="KE41" s="246">
        <v>30.933</v>
      </c>
      <c r="KF41" s="246">
        <v>4.5998999999999999</v>
      </c>
      <c r="KG41" s="246">
        <v>-4.3</v>
      </c>
      <c r="KH41" s="246">
        <v>0</v>
      </c>
      <c r="KI41" s="246">
        <v>188.23</v>
      </c>
    </row>
    <row r="42" spans="1:295" ht="18" customHeight="1" x14ac:dyDescent="0.35">
      <c r="A42" s="244" t="s">
        <v>54</v>
      </c>
      <c r="B42" s="244" t="s">
        <v>761</v>
      </c>
      <c r="C42" s="245">
        <v>0</v>
      </c>
      <c r="D42" s="245">
        <v>21.042999999999999</v>
      </c>
      <c r="E42" s="245">
        <v>-42.334000000000003</v>
      </c>
      <c r="F42" s="245">
        <v>11.951000000000001</v>
      </c>
      <c r="G42" s="245">
        <v>26.123000000000001</v>
      </c>
      <c r="H42" s="245">
        <v>0</v>
      </c>
      <c r="I42" s="245">
        <v>52.326000000000001</v>
      </c>
      <c r="J42" s="245">
        <v>-82.94</v>
      </c>
      <c r="K42" s="245">
        <v>49.618000000000002</v>
      </c>
      <c r="L42" s="245">
        <v>25.318999999999999</v>
      </c>
      <c r="M42" s="245">
        <v>24.706</v>
      </c>
      <c r="N42" s="245">
        <v>-17.760000000000002</v>
      </c>
      <c r="O42" s="245">
        <v>-24.58</v>
      </c>
      <c r="P42" s="245">
        <v>19.798999999999999</v>
      </c>
      <c r="Q42" s="245">
        <v>10.763</v>
      </c>
      <c r="R42" s="245">
        <v>-19.798999999999999</v>
      </c>
      <c r="S42" s="245">
        <v>13.3</v>
      </c>
      <c r="T42" s="245">
        <v>166.84</v>
      </c>
      <c r="U42" s="245">
        <v>7.3442999999999996</v>
      </c>
      <c r="V42" s="245">
        <v>6.4722</v>
      </c>
      <c r="W42" s="245">
        <v>11.098000000000001</v>
      </c>
      <c r="X42" s="245">
        <v>0</v>
      </c>
      <c r="Y42" s="245">
        <v>7.9089999999999998</v>
      </c>
      <c r="Z42" s="245">
        <v>5.8977000000000004</v>
      </c>
      <c r="AA42" s="245">
        <v>-54.37</v>
      </c>
      <c r="AB42" s="245">
        <v>113</v>
      </c>
      <c r="AC42" s="245">
        <v>-77.668999999999997</v>
      </c>
      <c r="AD42" s="245">
        <v>-77.338999999999999</v>
      </c>
      <c r="AE42" s="245">
        <v>21.7</v>
      </c>
      <c r="AF42" s="245">
        <v>17.760000000000002</v>
      </c>
      <c r="AG42" s="245">
        <v>22</v>
      </c>
      <c r="AH42" s="245">
        <v>9.8248999999999995</v>
      </c>
      <c r="AI42" s="245">
        <v>0.25</v>
      </c>
      <c r="AJ42" s="245">
        <v>-73.948999999999998</v>
      </c>
      <c r="AK42" s="245">
        <v>-73.769000000000005</v>
      </c>
      <c r="AL42" s="245">
        <v>-57.15</v>
      </c>
      <c r="AM42" s="245">
        <v>74.86</v>
      </c>
      <c r="AN42" s="245">
        <v>75.680000000000007</v>
      </c>
      <c r="AO42" s="245">
        <v>17.265999999999998</v>
      </c>
      <c r="AP42" s="245">
        <v>-0.55810000000000004</v>
      </c>
      <c r="AQ42" s="245">
        <v>62.173999999999999</v>
      </c>
      <c r="AR42" s="245">
        <v>64.823999999999998</v>
      </c>
      <c r="AS42" s="245">
        <v>8.4596999999999998</v>
      </c>
      <c r="AT42" s="245">
        <v>-62.423999999999999</v>
      </c>
      <c r="AU42" s="245">
        <v>0</v>
      </c>
      <c r="AV42" s="245">
        <v>31.100999999999999</v>
      </c>
      <c r="AW42" s="245">
        <v>27.292999999999999</v>
      </c>
      <c r="AX42" s="245">
        <v>154.72</v>
      </c>
      <c r="AY42" s="245">
        <v>156.86000000000001</v>
      </c>
      <c r="AZ42" s="245">
        <v>4.7274000000000003</v>
      </c>
      <c r="BA42" s="245">
        <v>23.32</v>
      </c>
      <c r="BB42" s="245">
        <v>-302.56</v>
      </c>
      <c r="BC42" s="245">
        <v>5.1303999999999998</v>
      </c>
      <c r="BD42" s="245">
        <v>-1.6999</v>
      </c>
      <c r="BE42" s="245">
        <v>-1.8998999999999999</v>
      </c>
      <c r="BF42" s="245">
        <v>66.441999999999993</v>
      </c>
      <c r="BG42" s="245">
        <v>0</v>
      </c>
      <c r="BH42" s="245">
        <v>-5.0603999999999996</v>
      </c>
      <c r="BI42" s="245">
        <v>-67.102000000000004</v>
      </c>
      <c r="BJ42" s="245">
        <v>-41.375</v>
      </c>
      <c r="BK42" s="245">
        <v>2.3041</v>
      </c>
      <c r="BL42" s="245">
        <v>9.0358999999999998</v>
      </c>
      <c r="BM42" s="245">
        <v>6.1261999999999999</v>
      </c>
      <c r="BN42" s="245">
        <v>339.24</v>
      </c>
      <c r="BO42" s="245">
        <v>90.486999999999995</v>
      </c>
      <c r="BP42" s="245">
        <v>91.218999999999994</v>
      </c>
      <c r="BQ42" s="245">
        <v>-277.5</v>
      </c>
      <c r="BR42" s="245">
        <v>389.36</v>
      </c>
      <c r="BS42" s="245">
        <v>40.976999999999997</v>
      </c>
      <c r="BT42" s="245">
        <v>-102.47</v>
      </c>
      <c r="BU42" s="245">
        <v>105.11</v>
      </c>
      <c r="BV42" s="245">
        <v>78.448999999999998</v>
      </c>
      <c r="BW42" s="245">
        <v>21.34</v>
      </c>
      <c r="BX42" s="245">
        <v>21.92</v>
      </c>
      <c r="BY42" s="245">
        <v>55.25</v>
      </c>
      <c r="BZ42" s="245">
        <v>66.400000000000006</v>
      </c>
      <c r="CA42" s="245">
        <v>-64.161000000000001</v>
      </c>
      <c r="CB42" s="245">
        <v>-64.027000000000001</v>
      </c>
      <c r="CC42" s="245">
        <v>136.31</v>
      </c>
      <c r="CD42" s="245">
        <v>137.02000000000001</v>
      </c>
      <c r="CE42" s="245">
        <v>30.163</v>
      </c>
      <c r="CF42" s="245">
        <v>-95.683000000000007</v>
      </c>
      <c r="CG42" s="245">
        <v>-96.271000000000001</v>
      </c>
      <c r="CH42" s="245">
        <v>4.3655999999999997</v>
      </c>
      <c r="CI42" s="245">
        <v>-72.914000000000001</v>
      </c>
      <c r="CJ42" s="245">
        <v>19.57</v>
      </c>
      <c r="CK42" s="245">
        <v>25.984999999999999</v>
      </c>
      <c r="CL42" s="245">
        <v>25.7</v>
      </c>
      <c r="CM42" s="245">
        <v>146.69</v>
      </c>
      <c r="CN42" s="245">
        <v>-13.579000000000001</v>
      </c>
      <c r="CO42" s="245">
        <v>19.911000000000001</v>
      </c>
      <c r="CP42" s="245">
        <v>19.541</v>
      </c>
      <c r="CQ42" s="245">
        <v>21.620999999999999</v>
      </c>
      <c r="CR42" s="245">
        <v>5.6966999999999999</v>
      </c>
      <c r="CS42" s="245">
        <v>6.1868999999999996</v>
      </c>
      <c r="CT42" s="245">
        <v>1</v>
      </c>
      <c r="CU42" s="245">
        <v>-65.843999999999994</v>
      </c>
      <c r="CV42" s="245">
        <v>20.936</v>
      </c>
      <c r="CW42" s="245">
        <v>13.05</v>
      </c>
      <c r="CX42" s="245">
        <v>27.27</v>
      </c>
      <c r="CY42" s="245">
        <v>61.209000000000003</v>
      </c>
      <c r="CZ42" s="245">
        <v>45.71</v>
      </c>
      <c r="DA42" s="245">
        <v>43.363</v>
      </c>
      <c r="DB42" s="245">
        <v>-32.658999999999999</v>
      </c>
      <c r="DC42" s="245">
        <v>-2.1351</v>
      </c>
      <c r="DD42" s="245">
        <v>73.528000000000006</v>
      </c>
      <c r="DE42" s="245">
        <v>73.218999999999994</v>
      </c>
      <c r="DF42" s="245">
        <v>-107.8</v>
      </c>
      <c r="DG42" s="245">
        <v>0</v>
      </c>
      <c r="DH42" s="245">
        <v>-19.765000000000001</v>
      </c>
      <c r="DI42" s="245">
        <v>-88.198999999999998</v>
      </c>
      <c r="DJ42" s="245">
        <v>-88.3</v>
      </c>
      <c r="DK42" s="245">
        <v>27.896999999999998</v>
      </c>
      <c r="DL42" s="245">
        <v>53.329000000000001</v>
      </c>
      <c r="DM42" s="245">
        <v>52.145000000000003</v>
      </c>
      <c r="DN42" s="245">
        <v>77.361999999999995</v>
      </c>
      <c r="DO42" s="245">
        <v>52.84</v>
      </c>
      <c r="DP42" s="245">
        <v>-4.8499999999999996</v>
      </c>
      <c r="DQ42" s="245">
        <v>49.923000000000002</v>
      </c>
      <c r="DR42" s="245">
        <v>117.63</v>
      </c>
      <c r="DS42" s="245">
        <v>-29.06</v>
      </c>
      <c r="DT42" s="245">
        <v>-29.26</v>
      </c>
      <c r="DU42" s="245">
        <v>120.17</v>
      </c>
      <c r="DV42" s="245">
        <v>59.52</v>
      </c>
      <c r="DW42" s="245">
        <v>104.7</v>
      </c>
      <c r="DX42" s="245">
        <v>102.4</v>
      </c>
      <c r="DY42" s="245">
        <v>-56.372</v>
      </c>
      <c r="DZ42" s="245">
        <v>-55.554000000000002</v>
      </c>
      <c r="EA42" s="245">
        <v>178.89</v>
      </c>
      <c r="EB42" s="245">
        <v>144.08000000000001</v>
      </c>
      <c r="EC42" s="245">
        <v>138.38</v>
      </c>
      <c r="ED42" s="245">
        <v>140.63</v>
      </c>
      <c r="EE42" s="245">
        <v>52.542000000000002</v>
      </c>
      <c r="EF42" s="245">
        <v>30.759</v>
      </c>
      <c r="EG42" s="245">
        <v>-28.640999999999998</v>
      </c>
      <c r="EH42" s="245">
        <v>289.7</v>
      </c>
      <c r="EI42" s="245">
        <v>156.71</v>
      </c>
      <c r="EJ42" s="245">
        <v>0</v>
      </c>
      <c r="EK42" s="245">
        <v>-19.103999999999999</v>
      </c>
      <c r="EL42" s="245">
        <v>-17.353000000000002</v>
      </c>
      <c r="EM42" s="245">
        <v>21.806000000000001</v>
      </c>
      <c r="EN42" s="245">
        <v>-3.8639000000000001</v>
      </c>
      <c r="EO42" s="245">
        <v>-3.7629999999999999</v>
      </c>
      <c r="EP42" s="245">
        <v>43.055</v>
      </c>
      <c r="EQ42" s="245">
        <v>-40.588000000000001</v>
      </c>
      <c r="ER42" s="245">
        <v>-41.024000000000001</v>
      </c>
      <c r="ES42" s="245">
        <v>3.6086999999999998</v>
      </c>
      <c r="ET42" s="245">
        <v>0</v>
      </c>
      <c r="EU42" s="245">
        <v>-14.42</v>
      </c>
      <c r="EV42" s="245">
        <v>1</v>
      </c>
      <c r="EW42" s="245">
        <v>12.378</v>
      </c>
      <c r="EX42" s="245">
        <v>-58.372</v>
      </c>
      <c r="EY42" s="245">
        <v>-40.444000000000003</v>
      </c>
      <c r="EZ42" s="245">
        <v>-39.343000000000004</v>
      </c>
      <c r="FA42" s="245">
        <v>9.0850000000000009</v>
      </c>
      <c r="FB42" s="245">
        <v>-29.379000000000001</v>
      </c>
      <c r="FC42" s="245">
        <v>-14.038</v>
      </c>
      <c r="FD42" s="245">
        <v>25.09</v>
      </c>
      <c r="FE42" s="245">
        <v>0</v>
      </c>
      <c r="FF42" s="245">
        <v>0</v>
      </c>
      <c r="FG42" s="245">
        <v>0</v>
      </c>
      <c r="FH42" s="245">
        <v>0</v>
      </c>
      <c r="FI42" s="245">
        <v>0</v>
      </c>
      <c r="FJ42" s="245">
        <v>63.131</v>
      </c>
      <c r="FK42" s="245">
        <v>62.963000000000001</v>
      </c>
      <c r="FL42" s="245">
        <v>-93.44</v>
      </c>
      <c r="FM42" s="245">
        <v>58.383000000000003</v>
      </c>
      <c r="FN42" s="245">
        <v>58.332000000000001</v>
      </c>
      <c r="FO42" s="245">
        <v>-61.103000000000002</v>
      </c>
      <c r="FP42" s="245">
        <v>-54.505000000000003</v>
      </c>
      <c r="FQ42" s="245">
        <v>-36.787999999999997</v>
      </c>
      <c r="FR42" s="245">
        <v>-43.628999999999998</v>
      </c>
      <c r="FS42" s="245">
        <v>13.561999999999999</v>
      </c>
      <c r="FT42" s="245">
        <v>1.0244</v>
      </c>
      <c r="FU42" s="245">
        <v>-8.1098999999999997</v>
      </c>
      <c r="FV42" s="245">
        <v>19.38</v>
      </c>
      <c r="FW42" s="245">
        <v>-37.139000000000003</v>
      </c>
      <c r="FX42" s="245">
        <v>11.029</v>
      </c>
      <c r="FY42" s="245">
        <v>-14.621</v>
      </c>
      <c r="FZ42" s="245">
        <v>4.1009000000000002</v>
      </c>
      <c r="GA42" s="245">
        <v>8.0382999999999996</v>
      </c>
      <c r="GB42" s="245">
        <v>19.879000000000001</v>
      </c>
      <c r="GC42" s="245">
        <v>55.295999999999999</v>
      </c>
      <c r="GD42" s="245">
        <v>61.45</v>
      </c>
      <c r="GE42" s="245">
        <v>16.36</v>
      </c>
      <c r="GF42" s="245">
        <v>94.498000000000005</v>
      </c>
      <c r="GG42" s="245">
        <v>19.798999999999999</v>
      </c>
      <c r="GH42" s="245">
        <v>-22.870999999999999</v>
      </c>
      <c r="GI42" s="245">
        <v>-3.0840999999999998</v>
      </c>
      <c r="GJ42" s="245">
        <v>3.3368000000000002</v>
      </c>
      <c r="GK42" s="245">
        <v>1.9191</v>
      </c>
      <c r="GL42" s="245">
        <v>6.3799999999999996E-2</v>
      </c>
      <c r="GM42" s="245">
        <v>0</v>
      </c>
      <c r="GN42" s="245">
        <v>-16.469000000000001</v>
      </c>
      <c r="GO42" s="245">
        <v>-36.302999999999997</v>
      </c>
      <c r="GP42" s="245">
        <v>29.373999999999999</v>
      </c>
      <c r="GQ42" s="245">
        <v>56.637</v>
      </c>
      <c r="GR42" s="245">
        <v>111.48</v>
      </c>
      <c r="GS42" s="245">
        <v>61.777999999999999</v>
      </c>
      <c r="GT42" s="245">
        <v>-178.94</v>
      </c>
      <c r="GU42" s="245">
        <v>-19.611999999999998</v>
      </c>
      <c r="GV42" s="245">
        <v>38.569000000000003</v>
      </c>
      <c r="GW42" s="245">
        <v>-36.090000000000003</v>
      </c>
      <c r="GX42" s="245">
        <v>13.093999999999999</v>
      </c>
      <c r="GY42" s="245">
        <v>1.6211</v>
      </c>
      <c r="GZ42" s="245">
        <v>1.1812</v>
      </c>
      <c r="HA42" s="245">
        <v>15</v>
      </c>
      <c r="HB42" s="245">
        <v>270.10000000000002</v>
      </c>
      <c r="HC42" s="245">
        <v>268.16000000000003</v>
      </c>
      <c r="HD42" s="245">
        <v>192.4</v>
      </c>
      <c r="HE42" s="245">
        <v>-189.72</v>
      </c>
      <c r="HF42" s="245">
        <v>-380.21</v>
      </c>
      <c r="HG42" s="245">
        <v>378.77</v>
      </c>
      <c r="HH42" s="245">
        <v>379.89</v>
      </c>
      <c r="HI42" s="245">
        <v>-252.63</v>
      </c>
      <c r="HJ42" s="245">
        <v>-250.38</v>
      </c>
      <c r="HK42" s="245">
        <v>-45.591999999999999</v>
      </c>
      <c r="HL42" s="245">
        <v>-35.582000000000001</v>
      </c>
      <c r="HM42" s="245">
        <v>57.878</v>
      </c>
      <c r="HN42" s="245">
        <v>58.423999999999999</v>
      </c>
      <c r="HO42" s="245">
        <v>-207.11</v>
      </c>
      <c r="HP42" s="245">
        <v>-209.28</v>
      </c>
      <c r="HQ42" s="245">
        <v>59.747</v>
      </c>
      <c r="HR42" s="245">
        <v>58.956000000000003</v>
      </c>
      <c r="HS42" s="245">
        <v>-5.1131000000000002</v>
      </c>
      <c r="HT42" s="245">
        <v>-5.1905999999999999</v>
      </c>
      <c r="HU42" s="245">
        <v>103.2</v>
      </c>
      <c r="HV42" s="245">
        <v>103.83</v>
      </c>
      <c r="HW42" s="245">
        <v>55.4</v>
      </c>
      <c r="HX42" s="245">
        <v>55.2</v>
      </c>
      <c r="HY42" s="245">
        <v>22.251999999999999</v>
      </c>
      <c r="HZ42" s="245">
        <v>4.2398999999999996</v>
      </c>
      <c r="IA42" s="245">
        <v>-333.74</v>
      </c>
      <c r="IB42" s="245">
        <v>102.74</v>
      </c>
      <c r="IC42" s="245">
        <v>102.21</v>
      </c>
      <c r="ID42" s="245">
        <v>12.199</v>
      </c>
      <c r="IE42" s="245">
        <v>14.199</v>
      </c>
      <c r="IF42" s="245">
        <v>-59.098999999999997</v>
      </c>
      <c r="IG42" s="245">
        <v>-58.7</v>
      </c>
      <c r="IH42" s="245">
        <v>1.3326</v>
      </c>
      <c r="II42" s="245">
        <v>1.1065</v>
      </c>
      <c r="IJ42" s="245">
        <v>-373.51</v>
      </c>
      <c r="IK42" s="245">
        <v>-141.01</v>
      </c>
      <c r="IL42" s="245">
        <v>0</v>
      </c>
      <c r="IM42" s="245">
        <v>635.92999999999995</v>
      </c>
      <c r="IN42" s="245">
        <v>-43.052</v>
      </c>
      <c r="IO42" s="245">
        <v>-624.53</v>
      </c>
      <c r="IP42" s="245">
        <v>625.67999999999995</v>
      </c>
      <c r="IQ42" s="245">
        <v>-367.79</v>
      </c>
      <c r="IR42" s="245">
        <v>40.975999999999999</v>
      </c>
      <c r="IS42" s="245">
        <v>-614.76</v>
      </c>
      <c r="IT42" s="245">
        <v>119.86</v>
      </c>
      <c r="IU42" s="245">
        <v>119.61</v>
      </c>
      <c r="IV42" s="245">
        <v>370.26</v>
      </c>
      <c r="IW42" s="245">
        <v>0</v>
      </c>
      <c r="IX42" s="245">
        <v>-40.090000000000003</v>
      </c>
      <c r="IY42" s="245">
        <v>-39.686</v>
      </c>
      <c r="IZ42" s="245">
        <v>40.243000000000002</v>
      </c>
      <c r="JA42" s="245">
        <v>-7.593</v>
      </c>
      <c r="JB42" s="245">
        <v>30.954999999999998</v>
      </c>
      <c r="JC42" s="245">
        <v>29.68</v>
      </c>
      <c r="JD42" s="245">
        <v>4.1928999999999998</v>
      </c>
      <c r="JE42" s="245">
        <v>4.1639999999999997</v>
      </c>
      <c r="JF42" s="245">
        <v>-28.798999999999999</v>
      </c>
      <c r="JG42" s="245">
        <v>11.359</v>
      </c>
      <c r="JH42" s="245">
        <v>12.802</v>
      </c>
      <c r="JI42" s="245">
        <v>-12.538</v>
      </c>
      <c r="JJ42" s="245">
        <v>-46.7</v>
      </c>
      <c r="JK42" s="245">
        <v>-12.156000000000001</v>
      </c>
      <c r="JL42" s="245">
        <v>46.9</v>
      </c>
      <c r="JM42" s="245">
        <v>52.781999999999996</v>
      </c>
      <c r="JN42" s="245">
        <v>53.127000000000002</v>
      </c>
      <c r="JO42" s="245">
        <v>0</v>
      </c>
      <c r="JP42" s="245">
        <v>0</v>
      </c>
      <c r="JQ42" s="245">
        <v>36.54</v>
      </c>
      <c r="JR42" s="245">
        <v>38.750999999999998</v>
      </c>
      <c r="JS42" s="245">
        <v>37.732999999999997</v>
      </c>
      <c r="JT42" s="245">
        <v>0</v>
      </c>
      <c r="JU42" s="245">
        <v>-13.199</v>
      </c>
      <c r="JV42" s="245">
        <v>-31.692</v>
      </c>
      <c r="JW42" s="245">
        <v>7.8799000000000001</v>
      </c>
      <c r="JX42" s="245">
        <v>8.6998999999999995</v>
      </c>
      <c r="JY42" s="245">
        <v>-31.283999999999999</v>
      </c>
      <c r="JZ42" s="245">
        <v>67.790999999999997</v>
      </c>
      <c r="KA42" s="245">
        <v>44.947000000000003</v>
      </c>
      <c r="KB42" s="245">
        <v>-31.108000000000001</v>
      </c>
      <c r="KC42" s="245">
        <v>-67.049000000000007</v>
      </c>
      <c r="KD42" s="245">
        <v>34.279000000000003</v>
      </c>
      <c r="KE42" s="245">
        <v>32.896000000000001</v>
      </c>
      <c r="KF42" s="245">
        <v>3.7</v>
      </c>
      <c r="KG42" s="245">
        <v>-3.9</v>
      </c>
      <c r="KH42" s="245">
        <v>0</v>
      </c>
      <c r="KI42" s="245">
        <v>173.89</v>
      </c>
    </row>
    <row r="43" spans="1:295" ht="18" customHeight="1" x14ac:dyDescent="0.35">
      <c r="A43" s="244" t="s">
        <v>54</v>
      </c>
      <c r="B43" s="244" t="s">
        <v>762</v>
      </c>
      <c r="C43" s="245">
        <v>0</v>
      </c>
      <c r="D43" s="245">
        <v>20.818000000000001</v>
      </c>
      <c r="E43" s="245">
        <v>-41.347000000000001</v>
      </c>
      <c r="F43" s="245">
        <v>11.920999999999999</v>
      </c>
      <c r="G43" s="245">
        <v>25.641999999999999</v>
      </c>
      <c r="H43" s="245">
        <v>0</v>
      </c>
      <c r="I43" s="245">
        <v>50.661999999999999</v>
      </c>
      <c r="J43" s="245">
        <v>-76.911000000000001</v>
      </c>
      <c r="K43" s="245">
        <v>50.351999999999997</v>
      </c>
      <c r="L43" s="245">
        <v>25.609000000000002</v>
      </c>
      <c r="M43" s="245">
        <v>24.89</v>
      </c>
      <c r="N43" s="245">
        <v>-22.2</v>
      </c>
      <c r="O43" s="245">
        <v>-24.853000000000002</v>
      </c>
      <c r="P43" s="245">
        <v>19.798999999999999</v>
      </c>
      <c r="Q43" s="245">
        <v>9.1079000000000008</v>
      </c>
      <c r="R43" s="245">
        <v>-19.798999999999999</v>
      </c>
      <c r="S43" s="245">
        <v>13.324999999999999</v>
      </c>
      <c r="T43" s="245">
        <v>156.52799999999999</v>
      </c>
      <c r="U43" s="245">
        <v>6.4972000000000003</v>
      </c>
      <c r="V43" s="245">
        <v>6.6284999999999998</v>
      </c>
      <c r="W43" s="245">
        <v>10.728</v>
      </c>
      <c r="X43" s="245">
        <v>0</v>
      </c>
      <c r="Y43" s="245">
        <v>8.4159000000000006</v>
      </c>
      <c r="Z43" s="245">
        <v>6.1858000000000004</v>
      </c>
      <c r="AA43" s="245">
        <v>-27.64</v>
      </c>
      <c r="AB43" s="245">
        <v>113</v>
      </c>
      <c r="AC43" s="245">
        <v>-79.459000000000003</v>
      </c>
      <c r="AD43" s="245">
        <v>-79.44</v>
      </c>
      <c r="AE43" s="245">
        <v>22.28</v>
      </c>
      <c r="AF43" s="245">
        <v>22.2</v>
      </c>
      <c r="AG43" s="245">
        <v>24.2</v>
      </c>
      <c r="AH43" s="245">
        <v>9.8248999999999995</v>
      </c>
      <c r="AI43" s="245">
        <v>0.25</v>
      </c>
      <c r="AJ43" s="245">
        <v>-64.44</v>
      </c>
      <c r="AK43" s="245">
        <v>-64.400000000000006</v>
      </c>
      <c r="AL43" s="245">
        <v>-80.72</v>
      </c>
      <c r="AM43" s="245">
        <v>65.12</v>
      </c>
      <c r="AN43" s="245">
        <v>65</v>
      </c>
      <c r="AO43" s="245">
        <v>17.312999999999999</v>
      </c>
      <c r="AP43" s="245">
        <v>-1.1636</v>
      </c>
      <c r="AQ43" s="245">
        <v>62.478000000000002</v>
      </c>
      <c r="AR43" s="245">
        <v>65.481999999999999</v>
      </c>
      <c r="AS43" s="245">
        <v>8.3036999999999992</v>
      </c>
      <c r="AT43" s="245">
        <v>-50.1</v>
      </c>
      <c r="AU43" s="245">
        <v>0</v>
      </c>
      <c r="AV43" s="245">
        <v>8.5283999999999995</v>
      </c>
      <c r="AW43" s="245">
        <v>9.7433999999999994</v>
      </c>
      <c r="AX43" s="245">
        <v>153.78</v>
      </c>
      <c r="AY43" s="245">
        <v>157.80000000000001</v>
      </c>
      <c r="AZ43" s="245">
        <v>-0.52349999999999997</v>
      </c>
      <c r="BA43" s="245">
        <v>-2.6337999999999999</v>
      </c>
      <c r="BB43" s="245">
        <v>-264.19</v>
      </c>
      <c r="BC43" s="245">
        <v>11.605</v>
      </c>
      <c r="BD43" s="245">
        <v>-4.9999000000000002</v>
      </c>
      <c r="BE43" s="245">
        <v>-5.1999000000000004</v>
      </c>
      <c r="BF43" s="245">
        <v>55.643999999999998</v>
      </c>
      <c r="BG43" s="245">
        <v>0</v>
      </c>
      <c r="BH43" s="245">
        <v>-5.7812000000000001</v>
      </c>
      <c r="BI43" s="245">
        <v>-67.102000000000004</v>
      </c>
      <c r="BJ43" s="245">
        <v>-36.270000000000003</v>
      </c>
      <c r="BK43" s="245">
        <v>2.4975999999999998</v>
      </c>
      <c r="BL43" s="245">
        <v>8.8938000000000006</v>
      </c>
      <c r="BM43" s="245">
        <v>6.0122999999999998</v>
      </c>
      <c r="BN43" s="245">
        <v>300.33</v>
      </c>
      <c r="BO43" s="245">
        <v>108.76</v>
      </c>
      <c r="BP43" s="245">
        <v>109.13</v>
      </c>
      <c r="BQ43" s="245">
        <v>-324.68</v>
      </c>
      <c r="BR43" s="245">
        <v>360.85</v>
      </c>
      <c r="BS43" s="245">
        <v>40.976999999999997</v>
      </c>
      <c r="BT43" s="245">
        <v>-86.548000000000002</v>
      </c>
      <c r="BU43" s="245">
        <v>87.518000000000001</v>
      </c>
      <c r="BV43" s="245">
        <v>79.477000000000004</v>
      </c>
      <c r="BW43" s="245">
        <v>20.329000000000001</v>
      </c>
      <c r="BX43" s="245">
        <v>21.239000000000001</v>
      </c>
      <c r="BY43" s="245">
        <v>55.25</v>
      </c>
      <c r="BZ43" s="245">
        <v>66.388999999999996</v>
      </c>
      <c r="CA43" s="245">
        <v>-70.055000000000007</v>
      </c>
      <c r="CB43" s="245">
        <v>-69.787000000000006</v>
      </c>
      <c r="CC43" s="245">
        <v>138.96</v>
      </c>
      <c r="CD43" s="245">
        <v>139.33000000000001</v>
      </c>
      <c r="CE43" s="245">
        <v>30.661000000000001</v>
      </c>
      <c r="CF43" s="245">
        <v>-87.244</v>
      </c>
      <c r="CG43" s="245">
        <v>-87.328999999999994</v>
      </c>
      <c r="CH43" s="245">
        <v>4.4748000000000001</v>
      </c>
      <c r="CI43" s="245">
        <v>-60.19</v>
      </c>
      <c r="CJ43" s="245">
        <v>19.57</v>
      </c>
      <c r="CK43" s="245">
        <v>25.984999999999999</v>
      </c>
      <c r="CL43" s="245">
        <v>55.9</v>
      </c>
      <c r="CM43" s="245">
        <v>120.5</v>
      </c>
      <c r="CN43" s="245">
        <v>-13.228999999999999</v>
      </c>
      <c r="CO43" s="245">
        <v>31.459</v>
      </c>
      <c r="CP43" s="245">
        <v>30.869</v>
      </c>
      <c r="CQ43" s="245">
        <v>32.023000000000003</v>
      </c>
      <c r="CR43" s="245">
        <v>25.763000000000002</v>
      </c>
      <c r="CS43" s="245">
        <v>26.786999999999999</v>
      </c>
      <c r="CT43" s="245">
        <v>20.018999999999998</v>
      </c>
      <c r="CU43" s="245">
        <v>-79.146000000000001</v>
      </c>
      <c r="CV43" s="245">
        <v>12.81</v>
      </c>
      <c r="CW43" s="245">
        <v>12.993</v>
      </c>
      <c r="CX43" s="245">
        <v>25.85</v>
      </c>
      <c r="CY43" s="245">
        <v>57.598999999999997</v>
      </c>
      <c r="CZ43" s="245">
        <v>45.71</v>
      </c>
      <c r="DA43" s="245">
        <v>43.363</v>
      </c>
      <c r="DB43" s="245">
        <v>-32.908999999999999</v>
      </c>
      <c r="DC43" s="245">
        <v>-2.1351</v>
      </c>
      <c r="DD43" s="245">
        <v>60.298000000000002</v>
      </c>
      <c r="DE43" s="245">
        <v>59.802</v>
      </c>
      <c r="DF43" s="245">
        <v>-71.662999999999997</v>
      </c>
      <c r="DG43" s="245">
        <v>0</v>
      </c>
      <c r="DH43" s="245">
        <v>-20.006</v>
      </c>
      <c r="DI43" s="245">
        <v>-92.9</v>
      </c>
      <c r="DJ43" s="245">
        <v>-93</v>
      </c>
      <c r="DK43" s="245">
        <v>27.452000000000002</v>
      </c>
      <c r="DL43" s="245">
        <v>53.329000000000001</v>
      </c>
      <c r="DM43" s="245">
        <v>49.326999999999998</v>
      </c>
      <c r="DN43" s="245">
        <v>77.361999999999995</v>
      </c>
      <c r="DO43" s="245">
        <v>52.84</v>
      </c>
      <c r="DP43" s="245">
        <v>-2.91</v>
      </c>
      <c r="DQ43" s="245">
        <v>48.816000000000003</v>
      </c>
      <c r="DR43" s="245">
        <v>69.572999999999993</v>
      </c>
      <c r="DS43" s="245">
        <v>-28.66</v>
      </c>
      <c r="DT43" s="245">
        <v>-28.908999999999999</v>
      </c>
      <c r="DU43" s="245">
        <v>121.97</v>
      </c>
      <c r="DV43" s="245">
        <v>60.92</v>
      </c>
      <c r="DW43" s="245">
        <v>70.381</v>
      </c>
      <c r="DX43" s="245">
        <v>69.381</v>
      </c>
      <c r="DY43" s="245">
        <v>-71.447000000000003</v>
      </c>
      <c r="DZ43" s="245">
        <v>-69.671999999999997</v>
      </c>
      <c r="EA43" s="245">
        <v>153.81</v>
      </c>
      <c r="EB43" s="245">
        <v>117.96</v>
      </c>
      <c r="EC43" s="245">
        <v>114.83</v>
      </c>
      <c r="ED43" s="245">
        <v>116.68</v>
      </c>
      <c r="EE43" s="245">
        <v>55.417000000000002</v>
      </c>
      <c r="EF43" s="245">
        <v>34.156999999999996</v>
      </c>
      <c r="EG43" s="245">
        <v>-27.777000000000001</v>
      </c>
      <c r="EH43" s="245">
        <v>332.9</v>
      </c>
      <c r="EI43" s="245">
        <v>86.152000000000001</v>
      </c>
      <c r="EJ43" s="245">
        <v>0</v>
      </c>
      <c r="EK43" s="245">
        <v>-24.283000000000001</v>
      </c>
      <c r="EL43" s="245">
        <v>-22.414999999999999</v>
      </c>
      <c r="EM43" s="245">
        <v>18.655000000000001</v>
      </c>
      <c r="EN43" s="245">
        <v>-60.198</v>
      </c>
      <c r="EO43" s="245">
        <v>-55.924999999999997</v>
      </c>
      <c r="EP43" s="245">
        <v>176.69</v>
      </c>
      <c r="EQ43" s="245">
        <v>-56.109000000000002</v>
      </c>
      <c r="ER43" s="245">
        <v>-57.482999999999997</v>
      </c>
      <c r="ES43" s="245">
        <v>0.1263</v>
      </c>
      <c r="ET43" s="245">
        <v>16.779</v>
      </c>
      <c r="EU43" s="245">
        <v>-16.309000000000001</v>
      </c>
      <c r="EV43" s="245">
        <v>122.5</v>
      </c>
      <c r="EW43" s="245">
        <v>9.8303999999999991</v>
      </c>
      <c r="EX43" s="245">
        <v>-156.44999999999999</v>
      </c>
      <c r="EY43" s="245">
        <v>-40.633000000000003</v>
      </c>
      <c r="EZ43" s="245">
        <v>-39.398000000000003</v>
      </c>
      <c r="FA43" s="245">
        <v>9.7795000000000005</v>
      </c>
      <c r="FB43" s="245">
        <v>-32.792999999999999</v>
      </c>
      <c r="FC43" s="245">
        <v>0</v>
      </c>
      <c r="FD43" s="245">
        <v>25.446999999999999</v>
      </c>
      <c r="FE43" s="245">
        <v>0</v>
      </c>
      <c r="FF43" s="245">
        <v>0</v>
      </c>
      <c r="FG43" s="245">
        <v>0</v>
      </c>
      <c r="FH43" s="245">
        <v>0</v>
      </c>
      <c r="FI43" s="245">
        <v>0</v>
      </c>
      <c r="FJ43" s="245">
        <v>69.325999999999993</v>
      </c>
      <c r="FK43" s="245">
        <v>68.656999999999996</v>
      </c>
      <c r="FL43" s="245">
        <v>-104.82</v>
      </c>
      <c r="FM43" s="245">
        <v>73.513000000000005</v>
      </c>
      <c r="FN43" s="245">
        <v>73.394999999999996</v>
      </c>
      <c r="FO43" s="245">
        <v>-69.156999999999996</v>
      </c>
      <c r="FP43" s="245">
        <v>-61.332000000000001</v>
      </c>
      <c r="FQ43" s="245">
        <v>-40.692</v>
      </c>
      <c r="FR43" s="245">
        <v>-44.109000000000002</v>
      </c>
      <c r="FS43" s="245">
        <v>13.87</v>
      </c>
      <c r="FT43" s="245">
        <v>1.044</v>
      </c>
      <c r="FU43" s="245">
        <v>-8.6098999999999997</v>
      </c>
      <c r="FV43" s="245">
        <v>18.3</v>
      </c>
      <c r="FW43" s="245">
        <v>-42.701999999999998</v>
      </c>
      <c r="FX43" s="245">
        <v>10.66</v>
      </c>
      <c r="FY43" s="245">
        <v>-14.651</v>
      </c>
      <c r="FZ43" s="245">
        <v>4.117</v>
      </c>
      <c r="GA43" s="245">
        <v>8.1580999999999992</v>
      </c>
      <c r="GB43" s="245">
        <v>17.658999999999999</v>
      </c>
      <c r="GC43" s="245">
        <v>61.540999999999997</v>
      </c>
      <c r="GD43" s="245">
        <v>69.168999999999997</v>
      </c>
      <c r="GE43" s="245">
        <v>15.93</v>
      </c>
      <c r="GF43" s="245">
        <v>92.453000000000003</v>
      </c>
      <c r="GG43" s="245">
        <v>19.798999999999999</v>
      </c>
      <c r="GH43" s="245">
        <v>-21.776</v>
      </c>
      <c r="GI43" s="245">
        <v>-3.0714000000000001</v>
      </c>
      <c r="GJ43" s="245">
        <v>3.3868</v>
      </c>
      <c r="GK43" s="245">
        <v>1.9525999999999999</v>
      </c>
      <c r="GL43" s="245">
        <v>6.3799999999999996E-2</v>
      </c>
      <c r="GM43" s="245">
        <v>0</v>
      </c>
      <c r="GN43" s="245">
        <v>-14.99</v>
      </c>
      <c r="GO43" s="245">
        <v>-36.526000000000003</v>
      </c>
      <c r="GP43" s="245">
        <v>27.827999999999999</v>
      </c>
      <c r="GQ43" s="245">
        <v>56.552999999999997</v>
      </c>
      <c r="GR43" s="245">
        <v>108.6</v>
      </c>
      <c r="GS43" s="245">
        <v>57.911999999999999</v>
      </c>
      <c r="GT43" s="245">
        <v>-171.02</v>
      </c>
      <c r="GU43" s="245">
        <v>-19.588999999999999</v>
      </c>
      <c r="GV43" s="245">
        <v>37.722000000000001</v>
      </c>
      <c r="GW43" s="245">
        <v>-35.816000000000003</v>
      </c>
      <c r="GX43" s="245">
        <v>12.686</v>
      </c>
      <c r="GY43" s="245">
        <v>2.3047</v>
      </c>
      <c r="GZ43" s="245">
        <v>1.9722999999999999</v>
      </c>
      <c r="HA43" s="245">
        <v>14</v>
      </c>
      <c r="HB43" s="245">
        <v>263.11</v>
      </c>
      <c r="HC43" s="245">
        <v>259.87</v>
      </c>
      <c r="HD43" s="245">
        <v>189</v>
      </c>
      <c r="HE43" s="245">
        <v>-188.68</v>
      </c>
      <c r="HF43" s="245">
        <v>-335.38</v>
      </c>
      <c r="HG43" s="245">
        <v>336.92</v>
      </c>
      <c r="HH43" s="245">
        <v>335.27</v>
      </c>
      <c r="HI43" s="245">
        <v>-245.87</v>
      </c>
      <c r="HJ43" s="245">
        <v>-245.29</v>
      </c>
      <c r="HK43" s="245">
        <v>-52.494</v>
      </c>
      <c r="HL43" s="245">
        <v>-42.658000000000001</v>
      </c>
      <c r="HM43" s="245">
        <v>57.445</v>
      </c>
      <c r="HN43" s="245">
        <v>56.006999999999998</v>
      </c>
      <c r="HO43" s="245">
        <v>-207.11</v>
      </c>
      <c r="HP43" s="245">
        <v>-209.28</v>
      </c>
      <c r="HQ43" s="245">
        <v>63.470999999999997</v>
      </c>
      <c r="HR43" s="245">
        <v>62.646999999999998</v>
      </c>
      <c r="HS43" s="245">
        <v>-16.597999999999999</v>
      </c>
      <c r="HT43" s="245">
        <v>-17.067</v>
      </c>
      <c r="HU43" s="245">
        <v>93.319000000000003</v>
      </c>
      <c r="HV43" s="245">
        <v>93.19</v>
      </c>
      <c r="HW43" s="245">
        <v>56.098999999999997</v>
      </c>
      <c r="HX43" s="245">
        <v>56.298999999999999</v>
      </c>
      <c r="HY43" s="245">
        <v>22.006</v>
      </c>
      <c r="HZ43" s="245">
        <v>22.399000000000001</v>
      </c>
      <c r="IA43" s="245">
        <v>-339.92</v>
      </c>
      <c r="IB43" s="245">
        <v>104.34</v>
      </c>
      <c r="IC43" s="245">
        <v>104.15</v>
      </c>
      <c r="ID43" s="245">
        <v>14.5</v>
      </c>
      <c r="IE43" s="245">
        <v>13.1</v>
      </c>
      <c r="IF43" s="245">
        <v>-60.798999999999999</v>
      </c>
      <c r="IG43" s="245">
        <v>-61.7</v>
      </c>
      <c r="IH43" s="245">
        <v>1.3326</v>
      </c>
      <c r="II43" s="245">
        <v>1.1065</v>
      </c>
      <c r="IJ43" s="245">
        <v>-330.74</v>
      </c>
      <c r="IK43" s="245">
        <v>-65.381</v>
      </c>
      <c r="IL43" s="245">
        <v>0</v>
      </c>
      <c r="IM43" s="245">
        <v>674.84</v>
      </c>
      <c r="IN43" s="245">
        <v>-61.701999999999998</v>
      </c>
      <c r="IO43" s="245">
        <v>-669.25</v>
      </c>
      <c r="IP43" s="245">
        <v>672.24</v>
      </c>
      <c r="IQ43" s="245">
        <v>-403.14</v>
      </c>
      <c r="IR43" s="245">
        <v>50.667000000000002</v>
      </c>
      <c r="IS43" s="245">
        <v>-650.92999999999995</v>
      </c>
      <c r="IT43" s="245">
        <v>122.21</v>
      </c>
      <c r="IU43" s="245">
        <v>125.03</v>
      </c>
      <c r="IV43" s="245">
        <v>401.03</v>
      </c>
      <c r="IW43" s="245">
        <v>0</v>
      </c>
      <c r="IX43" s="245">
        <v>-47.478000000000002</v>
      </c>
      <c r="IY43" s="245">
        <v>-45.835000000000001</v>
      </c>
      <c r="IZ43" s="245">
        <v>46.621000000000002</v>
      </c>
      <c r="JA43" s="245">
        <v>-7.8567</v>
      </c>
      <c r="JB43" s="245">
        <v>30.954999999999998</v>
      </c>
      <c r="JC43" s="245">
        <v>28.638999999999999</v>
      </c>
      <c r="JD43" s="245">
        <v>4.0650000000000004</v>
      </c>
      <c r="JE43" s="245">
        <v>4.0659000000000001</v>
      </c>
      <c r="JF43" s="245">
        <v>-27.76</v>
      </c>
      <c r="JG43" s="245">
        <v>10.239000000000001</v>
      </c>
      <c r="JH43" s="245">
        <v>13.528</v>
      </c>
      <c r="JI43" s="245">
        <v>-11.308</v>
      </c>
      <c r="JJ43" s="245">
        <v>-49.305999999999997</v>
      </c>
      <c r="JK43" s="245">
        <v>-11.628</v>
      </c>
      <c r="JL43" s="245">
        <v>47.798999999999999</v>
      </c>
      <c r="JM43" s="245">
        <v>53.173999999999999</v>
      </c>
      <c r="JN43" s="245">
        <v>53.962000000000003</v>
      </c>
      <c r="JO43" s="245">
        <v>0</v>
      </c>
      <c r="JP43" s="245">
        <v>0</v>
      </c>
      <c r="JQ43" s="245">
        <v>37.469000000000001</v>
      </c>
      <c r="JR43" s="245">
        <v>36.216999999999999</v>
      </c>
      <c r="JS43" s="245">
        <v>37.734000000000002</v>
      </c>
      <c r="JT43" s="245">
        <v>51.86</v>
      </c>
      <c r="JU43" s="245">
        <v>-12.699</v>
      </c>
      <c r="JV43" s="245">
        <v>-31.521999999999998</v>
      </c>
      <c r="JW43" s="245">
        <v>7.7199</v>
      </c>
      <c r="JX43" s="245">
        <v>8.6998999999999995</v>
      </c>
      <c r="JY43" s="245">
        <v>-35.156999999999996</v>
      </c>
      <c r="JZ43" s="245">
        <v>75.555999999999997</v>
      </c>
      <c r="KA43" s="245">
        <v>53.174999999999997</v>
      </c>
      <c r="KB43" s="245">
        <v>-35.162999999999997</v>
      </c>
      <c r="KC43" s="245">
        <v>-74.686999999999998</v>
      </c>
      <c r="KD43" s="245">
        <v>40.94</v>
      </c>
      <c r="KE43" s="245">
        <v>32.351999999999997</v>
      </c>
      <c r="KF43" s="245">
        <v>2.5998999999999999</v>
      </c>
      <c r="KG43" s="245">
        <v>-3.5998999999999999</v>
      </c>
      <c r="KH43" s="245">
        <v>0</v>
      </c>
      <c r="KI43" s="245">
        <v>158.11000000000001</v>
      </c>
    </row>
    <row r="44" spans="1:295" ht="18" customHeight="1" x14ac:dyDescent="0.35">
      <c r="A44" s="244" t="s">
        <v>54</v>
      </c>
      <c r="B44" s="244" t="s">
        <v>763</v>
      </c>
      <c r="C44" s="245">
        <v>0</v>
      </c>
      <c r="D44" s="245">
        <v>20.832000000000001</v>
      </c>
      <c r="E44" s="245">
        <v>-41.801000000000002</v>
      </c>
      <c r="F44" s="245">
        <v>11.920999999999999</v>
      </c>
      <c r="G44" s="245">
        <v>23.091000000000001</v>
      </c>
      <c r="H44" s="245">
        <v>0</v>
      </c>
      <c r="I44" s="245">
        <v>45.823999999999998</v>
      </c>
      <c r="J44" s="245">
        <v>-65.453000000000003</v>
      </c>
      <c r="K44" s="245">
        <v>51.276000000000003</v>
      </c>
      <c r="L44" s="245">
        <v>26.233000000000001</v>
      </c>
      <c r="M44" s="245">
        <v>25.611999999999998</v>
      </c>
      <c r="N44" s="245">
        <v>11.1</v>
      </c>
      <c r="O44" s="245">
        <v>-32.473999999999997</v>
      </c>
      <c r="P44" s="245">
        <v>26.399000000000001</v>
      </c>
      <c r="Q44" s="245">
        <v>9.9359000000000002</v>
      </c>
      <c r="R44" s="245">
        <v>-26.399000000000001</v>
      </c>
      <c r="S44" s="245">
        <v>13.304</v>
      </c>
      <c r="T44" s="245">
        <v>132.40199999999999</v>
      </c>
      <c r="U44" s="245">
        <v>7.6637000000000004</v>
      </c>
      <c r="V44" s="245">
        <v>7.7243000000000004</v>
      </c>
      <c r="W44" s="245">
        <v>12.489000000000001</v>
      </c>
      <c r="X44" s="245">
        <v>0</v>
      </c>
      <c r="Y44" s="245">
        <v>8.7836999999999996</v>
      </c>
      <c r="Z44" s="245">
        <v>6.2869000000000002</v>
      </c>
      <c r="AA44" s="245">
        <v>-26.06</v>
      </c>
      <c r="AB44" s="245">
        <v>113</v>
      </c>
      <c r="AC44" s="245">
        <v>-53.918999999999997</v>
      </c>
      <c r="AD44" s="245">
        <v>-53.939</v>
      </c>
      <c r="AE44" s="245">
        <v>24.803000000000001</v>
      </c>
      <c r="AF44" s="245">
        <v>-11.1</v>
      </c>
      <c r="AG44" s="245">
        <v>30.8</v>
      </c>
      <c r="AH44" s="245">
        <v>9.8248999999999995</v>
      </c>
      <c r="AI44" s="245">
        <v>0.25</v>
      </c>
      <c r="AJ44" s="245">
        <v>-46.68</v>
      </c>
      <c r="AK44" s="245">
        <v>-46.58</v>
      </c>
      <c r="AL44" s="245">
        <v>-64.028999999999996</v>
      </c>
      <c r="AM44" s="245">
        <v>47.569000000000003</v>
      </c>
      <c r="AN44" s="245">
        <v>47.45</v>
      </c>
      <c r="AO44" s="245">
        <v>17.986000000000001</v>
      </c>
      <c r="AP44" s="245">
        <v>-1.6083000000000001</v>
      </c>
      <c r="AQ44" s="245">
        <v>63.628</v>
      </c>
      <c r="AR44" s="245">
        <v>65.938000000000002</v>
      </c>
      <c r="AS44" s="245">
        <v>5.1125999999999996</v>
      </c>
      <c r="AT44" s="245">
        <v>-47.152999999999999</v>
      </c>
      <c r="AU44" s="245">
        <v>0</v>
      </c>
      <c r="AV44" s="245">
        <v>6.3349000000000002</v>
      </c>
      <c r="AW44" s="245">
        <v>5.4812000000000003</v>
      </c>
      <c r="AX44" s="245">
        <v>49.698</v>
      </c>
      <c r="AY44" s="245">
        <v>50.502000000000002</v>
      </c>
      <c r="AZ44" s="245">
        <v>-2.6172</v>
      </c>
      <c r="BA44" s="245">
        <v>-13.436</v>
      </c>
      <c r="BB44" s="245">
        <v>-303.04000000000002</v>
      </c>
      <c r="BC44" s="245">
        <v>18.026</v>
      </c>
      <c r="BD44" s="245">
        <v>-7.8998999999999997</v>
      </c>
      <c r="BE44" s="245">
        <v>-8.0998999999999999</v>
      </c>
      <c r="BF44" s="245">
        <v>51.482999999999997</v>
      </c>
      <c r="BG44" s="245">
        <v>0</v>
      </c>
      <c r="BH44" s="245">
        <v>-5.7901999999999996</v>
      </c>
      <c r="BI44" s="245">
        <v>-67.102000000000004</v>
      </c>
      <c r="BJ44" s="245">
        <v>-28.152999999999999</v>
      </c>
      <c r="BK44" s="245">
        <v>3.766</v>
      </c>
      <c r="BL44" s="245">
        <v>8.1626999999999992</v>
      </c>
      <c r="BM44" s="245">
        <v>5.5754999999999999</v>
      </c>
      <c r="BN44" s="245">
        <v>343.15</v>
      </c>
      <c r="BO44" s="245">
        <v>89.814999999999998</v>
      </c>
      <c r="BP44" s="245">
        <v>89.784999999999997</v>
      </c>
      <c r="BQ44" s="245">
        <v>-274.47000000000003</v>
      </c>
      <c r="BR44" s="245">
        <v>387.79</v>
      </c>
      <c r="BS44" s="245">
        <v>40.976999999999997</v>
      </c>
      <c r="BT44" s="245">
        <v>-118.47</v>
      </c>
      <c r="BU44" s="245">
        <v>122.95</v>
      </c>
      <c r="BV44" s="245">
        <v>80.525000000000006</v>
      </c>
      <c r="BW44" s="245">
        <v>20.62</v>
      </c>
      <c r="BX44" s="245">
        <v>21.86</v>
      </c>
      <c r="BY44" s="245">
        <v>57.02</v>
      </c>
      <c r="BZ44" s="245">
        <v>68.260000000000005</v>
      </c>
      <c r="CA44" s="245">
        <v>-74.207999999999998</v>
      </c>
      <c r="CB44" s="245">
        <v>-74.207999999999998</v>
      </c>
      <c r="CC44" s="245">
        <v>147.41</v>
      </c>
      <c r="CD44" s="245">
        <v>148.87</v>
      </c>
      <c r="CE44" s="245">
        <v>26.388000000000002</v>
      </c>
      <c r="CF44" s="245">
        <v>-97.995000000000005</v>
      </c>
      <c r="CG44" s="245">
        <v>-97.201999999999998</v>
      </c>
      <c r="CH44" s="245">
        <v>1.6999</v>
      </c>
      <c r="CI44" s="245">
        <v>-63.609000000000002</v>
      </c>
      <c r="CJ44" s="245">
        <v>19.57</v>
      </c>
      <c r="CK44" s="245">
        <v>25.984999999999999</v>
      </c>
      <c r="CL44" s="245">
        <v>45.098999999999997</v>
      </c>
      <c r="CM44" s="245">
        <v>131.38999999999999</v>
      </c>
      <c r="CN44" s="245">
        <v>-13.92</v>
      </c>
      <c r="CO44" s="245">
        <v>26.018000000000001</v>
      </c>
      <c r="CP44" s="245">
        <v>26.273</v>
      </c>
      <c r="CQ44" s="245">
        <v>27.308</v>
      </c>
      <c r="CR44" s="245">
        <v>15.529</v>
      </c>
      <c r="CS44" s="245">
        <v>16.757999999999999</v>
      </c>
      <c r="CT44" s="245">
        <v>12.496</v>
      </c>
      <c r="CU44" s="245">
        <v>-60.113999999999997</v>
      </c>
      <c r="CV44" s="245">
        <v>4.3803000000000001</v>
      </c>
      <c r="CW44" s="245">
        <v>14.882</v>
      </c>
      <c r="CX44" s="245">
        <v>30.25</v>
      </c>
      <c r="CY44" s="245">
        <v>61.119</v>
      </c>
      <c r="CZ44" s="245">
        <v>46.646999999999998</v>
      </c>
      <c r="DA44" s="245">
        <v>44.095999999999997</v>
      </c>
      <c r="DB44" s="245">
        <v>-33.829000000000001</v>
      </c>
      <c r="DC44" s="245">
        <v>-2.2606999999999999</v>
      </c>
      <c r="DD44" s="245">
        <v>64.706000000000003</v>
      </c>
      <c r="DE44" s="245">
        <v>63.164999999999999</v>
      </c>
      <c r="DF44" s="245">
        <v>-76.183000000000007</v>
      </c>
      <c r="DG44" s="245">
        <v>0</v>
      </c>
      <c r="DH44" s="245">
        <v>-20.509</v>
      </c>
      <c r="DI44" s="245">
        <v>-92.599000000000004</v>
      </c>
      <c r="DJ44" s="245">
        <v>-93.9</v>
      </c>
      <c r="DK44" s="245">
        <v>28.126999999999999</v>
      </c>
      <c r="DL44" s="245">
        <v>53.914999999999999</v>
      </c>
      <c r="DM44" s="245">
        <v>52.145000000000003</v>
      </c>
      <c r="DN44" s="245">
        <v>78.533000000000001</v>
      </c>
      <c r="DO44" s="245">
        <v>54</v>
      </c>
      <c r="DP44" s="245">
        <v>-3.88</v>
      </c>
      <c r="DQ44" s="245">
        <v>48.06</v>
      </c>
      <c r="DR44" s="245">
        <v>74.873999999999995</v>
      </c>
      <c r="DS44" s="245">
        <v>-29.16</v>
      </c>
      <c r="DT44" s="245">
        <v>-29.138999999999999</v>
      </c>
      <c r="DU44" s="245">
        <v>122.75</v>
      </c>
      <c r="DV44" s="245">
        <v>62.06</v>
      </c>
      <c r="DW44" s="245">
        <v>75.980999999999995</v>
      </c>
      <c r="DX44" s="245">
        <v>72.763000000000005</v>
      </c>
      <c r="DY44" s="245">
        <v>-76.555999999999997</v>
      </c>
      <c r="DZ44" s="245">
        <v>-74.962999999999994</v>
      </c>
      <c r="EA44" s="245">
        <v>156.97</v>
      </c>
      <c r="EB44" s="245">
        <v>120.62</v>
      </c>
      <c r="EC44" s="245">
        <v>115.51</v>
      </c>
      <c r="ED44" s="245">
        <v>117</v>
      </c>
      <c r="EE44" s="245">
        <v>50.000999999999998</v>
      </c>
      <c r="EF44" s="245">
        <v>27.545000000000002</v>
      </c>
      <c r="EG44" s="245">
        <v>-28.32</v>
      </c>
      <c r="EH44" s="245">
        <v>284.58999999999997</v>
      </c>
      <c r="EI44" s="245">
        <v>157.41</v>
      </c>
      <c r="EJ44" s="245">
        <v>0</v>
      </c>
      <c r="EK44" s="245">
        <v>-25.521999999999998</v>
      </c>
      <c r="EL44" s="245">
        <v>-23.225000000000001</v>
      </c>
      <c r="EM44" s="245">
        <v>26.009</v>
      </c>
      <c r="EN44" s="245">
        <v>-48.045999999999999</v>
      </c>
      <c r="EO44" s="245">
        <v>-44.287999999999997</v>
      </c>
      <c r="EP44" s="245">
        <v>153.66</v>
      </c>
      <c r="EQ44" s="245">
        <v>-57.737000000000002</v>
      </c>
      <c r="ER44" s="245">
        <v>-59.104999999999997</v>
      </c>
      <c r="ES44" s="245">
        <v>3.9281000000000001</v>
      </c>
      <c r="ET44" s="245">
        <v>0</v>
      </c>
      <c r="EU44" s="245">
        <v>-17.228999999999999</v>
      </c>
      <c r="EV44" s="245">
        <v>101.2</v>
      </c>
      <c r="EW44" s="245">
        <v>9.9953000000000003</v>
      </c>
      <c r="EX44" s="245">
        <v>-133.13</v>
      </c>
      <c r="EY44" s="245">
        <v>-41.677</v>
      </c>
      <c r="EZ44" s="245">
        <v>-40.773000000000003</v>
      </c>
      <c r="FA44" s="245">
        <v>12.423</v>
      </c>
      <c r="FB44" s="245">
        <v>-29.899000000000001</v>
      </c>
      <c r="FC44" s="245">
        <v>0</v>
      </c>
      <c r="FD44" s="245">
        <v>26.335999999999999</v>
      </c>
      <c r="FE44" s="245">
        <v>0</v>
      </c>
      <c r="FF44" s="245">
        <v>0</v>
      </c>
      <c r="FG44" s="245">
        <v>0</v>
      </c>
      <c r="FH44" s="245">
        <v>0</v>
      </c>
      <c r="FI44" s="245">
        <v>0</v>
      </c>
      <c r="FJ44" s="245">
        <v>72.843000000000004</v>
      </c>
      <c r="FK44" s="245">
        <v>73.680000000000007</v>
      </c>
      <c r="FL44" s="245">
        <v>-118.39</v>
      </c>
      <c r="FM44" s="245">
        <v>78.905000000000001</v>
      </c>
      <c r="FN44" s="245">
        <v>78.451999999999998</v>
      </c>
      <c r="FO44" s="245">
        <v>-78.945999999999998</v>
      </c>
      <c r="FP44" s="245">
        <v>-70.233999999999995</v>
      </c>
      <c r="FQ44" s="245">
        <v>-42.655000000000001</v>
      </c>
      <c r="FR44" s="245">
        <v>-44.738999999999997</v>
      </c>
      <c r="FS44" s="245">
        <v>13.962999999999999</v>
      </c>
      <c r="FT44" s="245">
        <v>1.2210000000000001</v>
      </c>
      <c r="FU44" s="245">
        <v>-8.5699000000000005</v>
      </c>
      <c r="FV44" s="245">
        <v>17.91</v>
      </c>
      <c r="FW44" s="245">
        <v>-45.911000000000001</v>
      </c>
      <c r="FX44" s="245">
        <v>11.012</v>
      </c>
      <c r="FY44" s="245">
        <v>-13.997</v>
      </c>
      <c r="FZ44" s="245">
        <v>4.1069000000000004</v>
      </c>
      <c r="GA44" s="245">
        <v>8.2492000000000001</v>
      </c>
      <c r="GB44" s="245">
        <v>17.12</v>
      </c>
      <c r="GC44" s="245">
        <v>73.191999999999993</v>
      </c>
      <c r="GD44" s="245">
        <v>80.180000000000007</v>
      </c>
      <c r="GE44" s="245">
        <v>15.39</v>
      </c>
      <c r="GF44" s="245">
        <v>93.402000000000001</v>
      </c>
      <c r="GG44" s="245">
        <v>19.798999999999999</v>
      </c>
      <c r="GH44" s="245">
        <v>-19.352</v>
      </c>
      <c r="GI44" s="245">
        <v>-3.3961000000000001</v>
      </c>
      <c r="GJ44" s="245">
        <v>3.5693999999999999</v>
      </c>
      <c r="GK44" s="245">
        <v>2.0924</v>
      </c>
      <c r="GL44" s="245">
        <v>6.3799999999999996E-2</v>
      </c>
      <c r="GM44" s="245">
        <v>0</v>
      </c>
      <c r="GN44" s="245">
        <v>-15.47</v>
      </c>
      <c r="GO44" s="245">
        <v>-36.747999999999998</v>
      </c>
      <c r="GP44" s="245">
        <v>27.361999999999998</v>
      </c>
      <c r="GQ44" s="245">
        <v>56.216999999999999</v>
      </c>
      <c r="GR44" s="245">
        <v>104.87</v>
      </c>
      <c r="GS44" s="245">
        <v>55.25</v>
      </c>
      <c r="GT44" s="245">
        <v>-169.18</v>
      </c>
      <c r="GU44" s="245">
        <v>-20.052</v>
      </c>
      <c r="GV44" s="245">
        <v>33.753999999999998</v>
      </c>
      <c r="GW44" s="245">
        <v>-37.515000000000001</v>
      </c>
      <c r="GX44" s="245">
        <v>13.121</v>
      </c>
      <c r="GY44" s="245">
        <v>4.4630000000000001</v>
      </c>
      <c r="GZ44" s="245">
        <v>4.1134000000000004</v>
      </c>
      <c r="HA44" s="245">
        <v>14.618</v>
      </c>
      <c r="HB44" s="245">
        <v>217.98</v>
      </c>
      <c r="HC44" s="245">
        <v>217.1</v>
      </c>
      <c r="HD44" s="245">
        <v>195.3</v>
      </c>
      <c r="HE44" s="245">
        <v>-192.31</v>
      </c>
      <c r="HF44" s="245">
        <v>-408.35</v>
      </c>
      <c r="HG44" s="245">
        <v>411.59</v>
      </c>
      <c r="HH44" s="245">
        <v>413.25</v>
      </c>
      <c r="HI44" s="245">
        <v>-205.74</v>
      </c>
      <c r="HJ44" s="245">
        <v>-205.25</v>
      </c>
      <c r="HK44" s="245">
        <v>-46.874000000000002</v>
      </c>
      <c r="HL44" s="245">
        <v>-37.698999999999998</v>
      </c>
      <c r="HM44" s="245">
        <v>60.369</v>
      </c>
      <c r="HN44" s="245">
        <v>58.484000000000002</v>
      </c>
      <c r="HO44" s="245">
        <v>-215.73</v>
      </c>
      <c r="HP44" s="245">
        <v>-217.27</v>
      </c>
      <c r="HQ44" s="245">
        <v>71.744</v>
      </c>
      <c r="HR44" s="245">
        <v>71.578999999999994</v>
      </c>
      <c r="HS44" s="245">
        <v>-28.361000000000001</v>
      </c>
      <c r="HT44" s="245">
        <v>-27.518000000000001</v>
      </c>
      <c r="HU44" s="245">
        <v>107.41</v>
      </c>
      <c r="HV44" s="245">
        <v>107.36</v>
      </c>
      <c r="HW44" s="245">
        <v>65.099000000000004</v>
      </c>
      <c r="HX44" s="245">
        <v>65.198999999999998</v>
      </c>
      <c r="HY44" s="245">
        <v>22.149000000000001</v>
      </c>
      <c r="HZ44" s="245">
        <v>31.28</v>
      </c>
      <c r="IA44" s="245">
        <v>-358.67</v>
      </c>
      <c r="IB44" s="245">
        <v>111.44</v>
      </c>
      <c r="IC44" s="245">
        <v>111.74</v>
      </c>
      <c r="ID44" s="245">
        <v>16.100000000000001</v>
      </c>
      <c r="IE44" s="245">
        <v>21.1</v>
      </c>
      <c r="IF44" s="245">
        <v>-69.3</v>
      </c>
      <c r="IG44" s="245">
        <v>-69.599000000000004</v>
      </c>
      <c r="IH44" s="245">
        <v>1.4679</v>
      </c>
      <c r="II44" s="245">
        <v>1.1065</v>
      </c>
      <c r="IJ44" s="245">
        <v>-405.03</v>
      </c>
      <c r="IK44" s="245">
        <v>-144.83000000000001</v>
      </c>
      <c r="IL44" s="245">
        <v>463.54</v>
      </c>
      <c r="IM44" s="245">
        <v>381.62</v>
      </c>
      <c r="IN44" s="245">
        <v>-24.317</v>
      </c>
      <c r="IO44" s="245">
        <v>-375.44</v>
      </c>
      <c r="IP44" s="245">
        <v>376.85</v>
      </c>
      <c r="IQ44" s="245">
        <v>-150.02000000000001</v>
      </c>
      <c r="IR44" s="245">
        <v>-235.26</v>
      </c>
      <c r="IS44" s="245">
        <v>-369.41</v>
      </c>
      <c r="IT44" s="245">
        <v>105.72</v>
      </c>
      <c r="IU44" s="245">
        <v>108.73</v>
      </c>
      <c r="IV44" s="245">
        <v>150.80000000000001</v>
      </c>
      <c r="IW44" s="245">
        <v>-452.17</v>
      </c>
      <c r="IX44" s="245">
        <v>239.84</v>
      </c>
      <c r="IY44" s="245">
        <v>-213.34</v>
      </c>
      <c r="IZ44" s="245">
        <v>214.1</v>
      </c>
      <c r="JA44" s="245">
        <v>-6.7744999999999997</v>
      </c>
      <c r="JB44" s="245">
        <v>30.954999999999998</v>
      </c>
      <c r="JC44" s="245">
        <v>32</v>
      </c>
      <c r="JD44" s="245">
        <v>3.6739999999999999</v>
      </c>
      <c r="JE44" s="245">
        <v>3.6749000000000001</v>
      </c>
      <c r="JF44" s="245">
        <v>-30.879000000000001</v>
      </c>
      <c r="JG44" s="245">
        <v>13.359</v>
      </c>
      <c r="JH44" s="245">
        <v>13.148999999999999</v>
      </c>
      <c r="JI44" s="245">
        <v>-14.032999999999999</v>
      </c>
      <c r="JJ44" s="245">
        <v>-42.363</v>
      </c>
      <c r="JK44" s="245">
        <v>-9.7550000000000008</v>
      </c>
      <c r="JL44" s="245">
        <v>41.2</v>
      </c>
      <c r="JM44" s="245">
        <v>55.645000000000003</v>
      </c>
      <c r="JN44" s="245">
        <v>55.326000000000001</v>
      </c>
      <c r="JO44" s="245">
        <v>0</v>
      </c>
      <c r="JP44" s="245">
        <v>0</v>
      </c>
      <c r="JQ44" s="245">
        <v>39.694000000000003</v>
      </c>
      <c r="JR44" s="245">
        <v>38.435000000000002</v>
      </c>
      <c r="JS44" s="245">
        <v>39.704000000000001</v>
      </c>
      <c r="JT44" s="245">
        <v>50.73</v>
      </c>
      <c r="JU44" s="245">
        <v>-20.399000000000001</v>
      </c>
      <c r="JV44" s="245">
        <v>-31.254000000000001</v>
      </c>
      <c r="JW44" s="245">
        <v>8.8698999999999995</v>
      </c>
      <c r="JX44" s="245">
        <v>8.6998999999999995</v>
      </c>
      <c r="JY44" s="245">
        <v>-31.111999999999998</v>
      </c>
      <c r="JZ44" s="245">
        <v>72.507999999999996</v>
      </c>
      <c r="KA44" s="245">
        <v>47.250999999999998</v>
      </c>
      <c r="KB44" s="245">
        <v>-31.274999999999999</v>
      </c>
      <c r="KC44" s="245">
        <v>-69.691999999999993</v>
      </c>
      <c r="KD44" s="245">
        <v>35.209000000000003</v>
      </c>
      <c r="KE44" s="245">
        <v>34.637</v>
      </c>
      <c r="KF44" s="245">
        <v>11.8</v>
      </c>
      <c r="KG44" s="245">
        <v>-11.6</v>
      </c>
      <c r="KH44" s="245">
        <v>0</v>
      </c>
      <c r="KI44" s="245">
        <v>186.41</v>
      </c>
    </row>
    <row r="45" spans="1:295" ht="18" customHeight="1" x14ac:dyDescent="0.35">
      <c r="A45" s="244" t="s">
        <v>54</v>
      </c>
      <c r="B45" s="244" t="s">
        <v>764</v>
      </c>
      <c r="C45" s="245">
        <v>0</v>
      </c>
      <c r="D45" s="245">
        <v>22.416</v>
      </c>
      <c r="E45" s="245">
        <v>-44.804000000000002</v>
      </c>
      <c r="F45" s="245">
        <v>11.989000000000001</v>
      </c>
      <c r="G45" s="245">
        <v>24.106000000000002</v>
      </c>
      <c r="H45" s="245">
        <v>0</v>
      </c>
      <c r="I45" s="245">
        <v>47.686</v>
      </c>
      <c r="J45" s="245">
        <v>-71.052000000000007</v>
      </c>
      <c r="K45" s="245">
        <v>54.537999999999997</v>
      </c>
      <c r="L45" s="245">
        <v>27.745000000000001</v>
      </c>
      <c r="M45" s="245">
        <v>27.280999999999999</v>
      </c>
      <c r="N45" s="245">
        <v>8.8800000000000008</v>
      </c>
      <c r="O45" s="245">
        <v>-45.15</v>
      </c>
      <c r="P45" s="245">
        <v>37.4</v>
      </c>
      <c r="Q45" s="245">
        <v>13.247999999999999</v>
      </c>
      <c r="R45" s="245">
        <v>-37.4</v>
      </c>
      <c r="S45" s="245">
        <v>13.509</v>
      </c>
      <c r="T45" s="245">
        <v>142.27600000000001</v>
      </c>
      <c r="U45" s="245">
        <v>9.0318000000000005</v>
      </c>
      <c r="V45" s="245">
        <v>8.7989999999999995</v>
      </c>
      <c r="W45" s="245">
        <v>14.494</v>
      </c>
      <c r="X45" s="245">
        <v>0</v>
      </c>
      <c r="Y45" s="245">
        <v>8.6341000000000001</v>
      </c>
      <c r="Z45" s="245">
        <v>5.2897999999999996</v>
      </c>
      <c r="AA45" s="245">
        <v>-20.8</v>
      </c>
      <c r="AB45" s="245">
        <v>113</v>
      </c>
      <c r="AC45" s="245">
        <v>-58.09</v>
      </c>
      <c r="AD45" s="245">
        <v>-58.348999999999997</v>
      </c>
      <c r="AE45" s="245">
        <v>24.096</v>
      </c>
      <c r="AF45" s="245">
        <v>-8.8800000000000008</v>
      </c>
      <c r="AG45" s="245">
        <v>44</v>
      </c>
      <c r="AH45" s="245">
        <v>9.8248999999999995</v>
      </c>
      <c r="AI45" s="245">
        <v>0.25</v>
      </c>
      <c r="AJ45" s="245">
        <v>-49.689</v>
      </c>
      <c r="AK45" s="245">
        <v>-49.81</v>
      </c>
      <c r="AL45" s="245">
        <v>-66.069000000000003</v>
      </c>
      <c r="AM45" s="245">
        <v>50.209000000000003</v>
      </c>
      <c r="AN45" s="245">
        <v>50.298999999999999</v>
      </c>
      <c r="AO45" s="245">
        <v>19.295999999999999</v>
      </c>
      <c r="AP45" s="245">
        <v>-2.6242999999999999</v>
      </c>
      <c r="AQ45" s="245">
        <v>67.147000000000006</v>
      </c>
      <c r="AR45" s="245">
        <v>69.057000000000002</v>
      </c>
      <c r="AS45" s="245">
        <v>9.1949000000000005</v>
      </c>
      <c r="AT45" s="245">
        <v>-48.091000000000001</v>
      </c>
      <c r="AU45" s="245">
        <v>0</v>
      </c>
      <c r="AV45" s="245">
        <v>5.7820999999999998</v>
      </c>
      <c r="AW45" s="245">
        <v>5.7290000000000001</v>
      </c>
      <c r="AX45" s="245">
        <v>54.789000000000001</v>
      </c>
      <c r="AY45" s="245">
        <v>55.459000000000003</v>
      </c>
      <c r="AZ45" s="245">
        <v>-2.0937999999999999</v>
      </c>
      <c r="BA45" s="245">
        <v>-11.384</v>
      </c>
      <c r="BB45" s="245">
        <v>-342.49</v>
      </c>
      <c r="BC45" s="245">
        <v>15.872</v>
      </c>
      <c r="BD45" s="245">
        <v>-6.8998999999999997</v>
      </c>
      <c r="BE45" s="245">
        <v>-6.9999000000000002</v>
      </c>
      <c r="BF45" s="245">
        <v>53.347999999999999</v>
      </c>
      <c r="BG45" s="245">
        <v>0</v>
      </c>
      <c r="BH45" s="245">
        <v>-6.4767999999999999</v>
      </c>
      <c r="BI45" s="245">
        <v>-67.102000000000004</v>
      </c>
      <c r="BJ45" s="245">
        <v>-31.192</v>
      </c>
      <c r="BK45" s="245">
        <v>4.0529999999999999</v>
      </c>
      <c r="BL45" s="245">
        <v>9.1570999999999998</v>
      </c>
      <c r="BM45" s="245">
        <v>6.2478999999999996</v>
      </c>
      <c r="BN45" s="245">
        <v>389.01</v>
      </c>
      <c r="BO45" s="245">
        <v>103.12</v>
      </c>
      <c r="BP45" s="245">
        <v>102.57</v>
      </c>
      <c r="BQ45" s="245">
        <v>-331.04</v>
      </c>
      <c r="BR45" s="245">
        <v>427.97</v>
      </c>
      <c r="BS45" s="245">
        <v>40.976999999999997</v>
      </c>
      <c r="BT45" s="245">
        <v>-103.34</v>
      </c>
      <c r="BU45" s="245">
        <v>104.5</v>
      </c>
      <c r="BV45" s="245">
        <v>86.822000000000003</v>
      </c>
      <c r="BW45" s="245">
        <v>22.87</v>
      </c>
      <c r="BX45" s="245">
        <v>28.908999999999999</v>
      </c>
      <c r="BY45" s="245">
        <v>61.95</v>
      </c>
      <c r="BZ45" s="245">
        <v>66.569000000000003</v>
      </c>
      <c r="CA45" s="245">
        <v>-72.063999999999993</v>
      </c>
      <c r="CB45" s="245">
        <v>-71.260000000000005</v>
      </c>
      <c r="CC45" s="245">
        <v>142.88999999999999</v>
      </c>
      <c r="CD45" s="245">
        <v>144.38999999999999</v>
      </c>
      <c r="CE45" s="245">
        <v>26.456</v>
      </c>
      <c r="CF45" s="245">
        <v>-104.19</v>
      </c>
      <c r="CG45" s="245">
        <v>-104.27</v>
      </c>
      <c r="CH45" s="245">
        <v>4.9425999999999997</v>
      </c>
      <c r="CI45" s="245">
        <v>-83.447999999999993</v>
      </c>
      <c r="CJ45" s="245">
        <v>19.57</v>
      </c>
      <c r="CK45" s="245">
        <v>25.984999999999999</v>
      </c>
      <c r="CL45" s="245">
        <v>23.798999999999999</v>
      </c>
      <c r="CM45" s="245">
        <v>168.1</v>
      </c>
      <c r="CN45" s="245">
        <v>-14.64</v>
      </c>
      <c r="CO45" s="245">
        <v>21.13</v>
      </c>
      <c r="CP45" s="245">
        <v>19.879000000000001</v>
      </c>
      <c r="CQ45" s="245">
        <v>20.902999999999999</v>
      </c>
      <c r="CR45" s="245">
        <v>5.6577999999999999</v>
      </c>
      <c r="CS45" s="245">
        <v>6.7500999999999998</v>
      </c>
      <c r="CT45" s="245">
        <v>1</v>
      </c>
      <c r="CU45" s="245">
        <v>-68.064999999999998</v>
      </c>
      <c r="CV45" s="245">
        <v>18.475999999999999</v>
      </c>
      <c r="CW45" s="245">
        <v>16.100999999999999</v>
      </c>
      <c r="CX45" s="245">
        <v>39.54</v>
      </c>
      <c r="CY45" s="245">
        <v>70.819000000000003</v>
      </c>
      <c r="CZ45" s="245">
        <v>50.631999999999998</v>
      </c>
      <c r="DA45" s="245">
        <v>48.197000000000003</v>
      </c>
      <c r="DB45" s="245">
        <v>-37</v>
      </c>
      <c r="DC45" s="245">
        <v>-2.2606999999999999</v>
      </c>
      <c r="DD45" s="245">
        <v>84.161000000000001</v>
      </c>
      <c r="DE45" s="245">
        <v>83.661000000000001</v>
      </c>
      <c r="DF45" s="245">
        <v>-92.944000000000003</v>
      </c>
      <c r="DG45" s="245">
        <v>0</v>
      </c>
      <c r="DH45" s="245">
        <v>-22.483000000000001</v>
      </c>
      <c r="DI45" s="245">
        <v>-97.698999999999998</v>
      </c>
      <c r="DJ45" s="245">
        <v>-97.8</v>
      </c>
      <c r="DK45" s="245">
        <v>29.143000000000001</v>
      </c>
      <c r="DL45" s="245">
        <v>58.601999999999997</v>
      </c>
      <c r="DM45" s="245">
        <v>63.415999999999997</v>
      </c>
      <c r="DN45" s="245">
        <v>84.393000000000001</v>
      </c>
      <c r="DO45" s="245">
        <v>58.05</v>
      </c>
      <c r="DP45" s="245">
        <v>-6.48</v>
      </c>
      <c r="DQ45" s="245">
        <v>52.731000000000002</v>
      </c>
      <c r="DR45" s="245">
        <v>90.596999999999994</v>
      </c>
      <c r="DS45" s="245">
        <v>-25.15</v>
      </c>
      <c r="DT45" s="245">
        <v>-25.52</v>
      </c>
      <c r="DU45" s="245">
        <v>130.16</v>
      </c>
      <c r="DV45" s="245">
        <v>69</v>
      </c>
      <c r="DW45" s="245">
        <v>93.09</v>
      </c>
      <c r="DX45" s="245">
        <v>92.018000000000001</v>
      </c>
      <c r="DY45" s="245">
        <v>-65.83</v>
      </c>
      <c r="DZ45" s="245">
        <v>-64.409000000000006</v>
      </c>
      <c r="EA45" s="245">
        <v>185.03</v>
      </c>
      <c r="EB45" s="245">
        <v>146.06</v>
      </c>
      <c r="EC45" s="245">
        <v>141.22</v>
      </c>
      <c r="ED45" s="245">
        <v>143.44999999999999</v>
      </c>
      <c r="EE45" s="245">
        <v>61.9</v>
      </c>
      <c r="EF45" s="245">
        <v>39.457999999999998</v>
      </c>
      <c r="EG45" s="245">
        <v>-29.768000000000001</v>
      </c>
      <c r="EH45" s="245">
        <v>343.68</v>
      </c>
      <c r="EI45" s="245">
        <v>188.49</v>
      </c>
      <c r="EJ45" s="245">
        <v>0</v>
      </c>
      <c r="EK45" s="245">
        <v>-18.175999999999998</v>
      </c>
      <c r="EL45" s="245">
        <v>-17.001999999999999</v>
      </c>
      <c r="EM45" s="245">
        <v>24.111999999999998</v>
      </c>
      <c r="EN45" s="245">
        <v>-34.286999999999999</v>
      </c>
      <c r="EO45" s="245">
        <v>-32.482999999999997</v>
      </c>
      <c r="EP45" s="245">
        <v>132.15</v>
      </c>
      <c r="EQ45" s="245">
        <v>-49.85</v>
      </c>
      <c r="ER45" s="245">
        <v>-50.195999999999998</v>
      </c>
      <c r="ES45" s="245">
        <v>-0.39700000000000002</v>
      </c>
      <c r="ET45" s="245">
        <v>0</v>
      </c>
      <c r="EU45" s="245">
        <v>-16.699000000000002</v>
      </c>
      <c r="EV45" s="245">
        <v>92.5</v>
      </c>
      <c r="EW45" s="245">
        <v>11.096</v>
      </c>
      <c r="EX45" s="245">
        <v>-113.46</v>
      </c>
      <c r="EY45" s="245">
        <v>-40.445999999999998</v>
      </c>
      <c r="EZ45" s="245">
        <v>-39.173999999999999</v>
      </c>
      <c r="FA45" s="245">
        <v>7.7165999999999997</v>
      </c>
      <c r="FB45" s="245">
        <v>-36.173999999999999</v>
      </c>
      <c r="FC45" s="245">
        <v>-12.423999999999999</v>
      </c>
      <c r="FD45" s="245">
        <v>26.186</v>
      </c>
      <c r="FE45" s="245">
        <v>0</v>
      </c>
      <c r="FF45" s="245">
        <v>0</v>
      </c>
      <c r="FG45" s="245">
        <v>0</v>
      </c>
      <c r="FH45" s="245">
        <v>0</v>
      </c>
      <c r="FI45" s="245">
        <v>0</v>
      </c>
      <c r="FJ45" s="245">
        <v>71.837999999999994</v>
      </c>
      <c r="FK45" s="245">
        <v>71.837999999999994</v>
      </c>
      <c r="FL45" s="245">
        <v>-108</v>
      </c>
      <c r="FM45" s="245">
        <v>67.863</v>
      </c>
      <c r="FN45" s="245">
        <v>68.171000000000006</v>
      </c>
      <c r="FO45" s="245">
        <v>-67.212000000000003</v>
      </c>
      <c r="FP45" s="245">
        <v>-58.680999999999997</v>
      </c>
      <c r="FQ45" s="245">
        <v>-42.793999999999997</v>
      </c>
      <c r="FR45" s="245">
        <v>-41.819000000000003</v>
      </c>
      <c r="FS45" s="245">
        <v>13.776999999999999</v>
      </c>
      <c r="FT45" s="245">
        <v>1.5616000000000001</v>
      </c>
      <c r="FU45" s="245">
        <v>-8.5899000000000001</v>
      </c>
      <c r="FV45" s="245">
        <v>16.59</v>
      </c>
      <c r="FW45" s="245">
        <v>-42.683999999999997</v>
      </c>
      <c r="FX45" s="245">
        <v>11.036</v>
      </c>
      <c r="FY45" s="245">
        <v>-13.236000000000001</v>
      </c>
      <c r="FZ45" s="245">
        <v>4.1180000000000003</v>
      </c>
      <c r="GA45" s="245">
        <v>8.3058999999999994</v>
      </c>
      <c r="GB45" s="245">
        <v>20.84</v>
      </c>
      <c r="GC45" s="245">
        <v>60.816000000000003</v>
      </c>
      <c r="GD45" s="245">
        <v>67.016000000000005</v>
      </c>
      <c r="GE45" s="245">
        <v>16.48</v>
      </c>
      <c r="GF45" s="245">
        <v>98.722999999999999</v>
      </c>
      <c r="GG45" s="245">
        <v>19.798999999999999</v>
      </c>
      <c r="GH45" s="245">
        <v>-28.672000000000001</v>
      </c>
      <c r="GI45" s="245">
        <v>3.2688000000000001</v>
      </c>
      <c r="GJ45" s="245">
        <v>-3.4146000000000001</v>
      </c>
      <c r="GK45" s="245">
        <v>2.5219</v>
      </c>
      <c r="GL45" s="245">
        <v>6.3799999999999996E-2</v>
      </c>
      <c r="GM45" s="245">
        <v>0</v>
      </c>
      <c r="GN45" s="245">
        <v>-15.47</v>
      </c>
      <c r="GO45" s="245">
        <v>-48.889000000000003</v>
      </c>
      <c r="GP45" s="245">
        <v>27.309000000000001</v>
      </c>
      <c r="GQ45" s="245">
        <v>76.637</v>
      </c>
      <c r="GR45" s="245">
        <v>113.6</v>
      </c>
      <c r="GS45" s="245">
        <v>59.061999999999998</v>
      </c>
      <c r="GT45" s="245">
        <v>-175.82</v>
      </c>
      <c r="GU45" s="245">
        <v>-23.704000000000001</v>
      </c>
      <c r="GV45" s="245">
        <v>35.383000000000003</v>
      </c>
      <c r="GW45" s="245">
        <v>-58.774000000000001</v>
      </c>
      <c r="GX45" s="245">
        <v>12.071999999999999</v>
      </c>
      <c r="GY45" s="245">
        <v>9.1811000000000007</v>
      </c>
      <c r="GZ45" s="245">
        <v>8.7133000000000003</v>
      </c>
      <c r="HA45" s="245">
        <v>14.164999999999999</v>
      </c>
      <c r="HB45" s="245">
        <v>221.86</v>
      </c>
      <c r="HC45" s="245">
        <v>223.1</v>
      </c>
      <c r="HD45" s="245">
        <v>192.4</v>
      </c>
      <c r="HE45" s="245">
        <v>-192.98</v>
      </c>
      <c r="HF45" s="245">
        <v>-413.19</v>
      </c>
      <c r="HG45" s="245">
        <v>414.7</v>
      </c>
      <c r="HH45" s="245">
        <v>416.37</v>
      </c>
      <c r="HI45" s="245">
        <v>-211.12</v>
      </c>
      <c r="HJ45" s="245">
        <v>-209.29</v>
      </c>
      <c r="HK45" s="245">
        <v>-46.843000000000004</v>
      </c>
      <c r="HL45" s="245">
        <v>-33.558</v>
      </c>
      <c r="HM45" s="245">
        <v>57.732999999999997</v>
      </c>
      <c r="HN45" s="245">
        <v>54.423000000000002</v>
      </c>
      <c r="HO45" s="245">
        <v>-165.98</v>
      </c>
      <c r="HP45" s="245">
        <v>-165.64</v>
      </c>
      <c r="HQ45" s="245">
        <v>72.557000000000002</v>
      </c>
      <c r="HR45" s="245">
        <v>71.843000000000004</v>
      </c>
      <c r="HS45" s="245">
        <v>-36.472000000000001</v>
      </c>
      <c r="HT45" s="245">
        <v>-36.317</v>
      </c>
      <c r="HU45" s="245">
        <v>109.26</v>
      </c>
      <c r="HV45" s="245">
        <v>109.26</v>
      </c>
      <c r="HW45" s="245">
        <v>65.099000000000004</v>
      </c>
      <c r="HX45" s="245">
        <v>65.599000000000004</v>
      </c>
      <c r="HY45" s="245">
        <v>22.068000000000001</v>
      </c>
      <c r="HZ45" s="245">
        <v>37.840000000000003</v>
      </c>
      <c r="IA45" s="245">
        <v>-364.2</v>
      </c>
      <c r="IB45" s="245">
        <v>113.66</v>
      </c>
      <c r="IC45" s="245">
        <v>113.43</v>
      </c>
      <c r="ID45" s="245">
        <v>17.899000000000001</v>
      </c>
      <c r="IE45" s="245">
        <v>22.899000000000001</v>
      </c>
      <c r="IF45" s="245">
        <v>-71.099000000000004</v>
      </c>
      <c r="IG45" s="245">
        <v>-71.198999999999998</v>
      </c>
      <c r="IH45" s="245">
        <v>1.4679</v>
      </c>
      <c r="II45" s="245">
        <v>1.2166999999999999</v>
      </c>
      <c r="IJ45" s="245">
        <v>-405.65</v>
      </c>
      <c r="IK45" s="245">
        <v>-168.36</v>
      </c>
      <c r="IL45" s="245">
        <v>483.44</v>
      </c>
      <c r="IM45" s="245">
        <v>392.98</v>
      </c>
      <c r="IN45" s="245">
        <v>-35.591999999999999</v>
      </c>
      <c r="IO45" s="245">
        <v>-385.43</v>
      </c>
      <c r="IP45" s="245">
        <v>383.98</v>
      </c>
      <c r="IQ45" s="245">
        <v>-160.41999999999999</v>
      </c>
      <c r="IR45" s="245">
        <v>-244.12</v>
      </c>
      <c r="IS45" s="245">
        <v>-383.14</v>
      </c>
      <c r="IT45" s="245">
        <v>107.54</v>
      </c>
      <c r="IU45" s="245">
        <v>110.55</v>
      </c>
      <c r="IV45" s="245">
        <v>158.25</v>
      </c>
      <c r="IW45" s="245">
        <v>-469.93</v>
      </c>
      <c r="IX45" s="245">
        <v>242.47</v>
      </c>
      <c r="IY45" s="245">
        <v>-224.96</v>
      </c>
      <c r="IZ45" s="245">
        <v>225.81</v>
      </c>
      <c r="JA45" s="245">
        <v>-7.0930999999999997</v>
      </c>
      <c r="JB45" s="245">
        <v>30.954999999999998</v>
      </c>
      <c r="JC45" s="245">
        <v>30.879000000000001</v>
      </c>
      <c r="JD45" s="245">
        <v>3.8109999999999999</v>
      </c>
      <c r="JE45" s="245">
        <v>3.786</v>
      </c>
      <c r="JF45" s="245">
        <v>-29.76</v>
      </c>
      <c r="JG45" s="245">
        <v>12.64</v>
      </c>
      <c r="JH45" s="245">
        <v>13.5</v>
      </c>
      <c r="JI45" s="245">
        <v>-13.359</v>
      </c>
      <c r="JJ45" s="245">
        <v>-40.343000000000004</v>
      </c>
      <c r="JK45" s="245">
        <v>-10.518000000000001</v>
      </c>
      <c r="JL45" s="245">
        <v>38.798999999999999</v>
      </c>
      <c r="JM45" s="245">
        <v>54.411000000000001</v>
      </c>
      <c r="JN45" s="245">
        <v>53.441000000000003</v>
      </c>
      <c r="JO45" s="245">
        <v>0</v>
      </c>
      <c r="JP45" s="245">
        <v>0</v>
      </c>
      <c r="JQ45" s="245">
        <v>37.049999999999997</v>
      </c>
      <c r="JR45" s="245">
        <v>36.517000000000003</v>
      </c>
      <c r="JS45" s="245">
        <v>37.183</v>
      </c>
      <c r="JT45" s="245">
        <v>48.34</v>
      </c>
      <c r="JU45" s="245">
        <v>-22.2</v>
      </c>
      <c r="JV45" s="245">
        <v>18.329999999999998</v>
      </c>
      <c r="JW45" s="245">
        <v>9.6300000000000008</v>
      </c>
      <c r="JX45" s="245">
        <v>8.6998999999999995</v>
      </c>
      <c r="JY45" s="245">
        <v>-28.495000000000001</v>
      </c>
      <c r="JZ45" s="245">
        <v>75.128</v>
      </c>
      <c r="KA45" s="245">
        <v>46.506999999999998</v>
      </c>
      <c r="KB45" s="245">
        <v>-28.948</v>
      </c>
      <c r="KC45" s="245">
        <v>-75.019000000000005</v>
      </c>
      <c r="KD45" s="245">
        <v>32.613999999999997</v>
      </c>
      <c r="KE45" s="245">
        <v>41.545000000000002</v>
      </c>
      <c r="KF45" s="245">
        <v>12.5</v>
      </c>
      <c r="KG45" s="245">
        <v>-12.6</v>
      </c>
      <c r="KH45" s="245">
        <v>0</v>
      </c>
      <c r="KI45" s="245">
        <v>175.91</v>
      </c>
    </row>
    <row r="46" spans="1:295" ht="18" customHeight="1" x14ac:dyDescent="0.35">
      <c r="A46" s="244" t="s">
        <v>54</v>
      </c>
      <c r="B46" s="244" t="s">
        <v>765</v>
      </c>
      <c r="C46" s="245">
        <v>0</v>
      </c>
      <c r="D46" s="245">
        <v>24.015999999999998</v>
      </c>
      <c r="E46" s="245">
        <v>-47.965000000000003</v>
      </c>
      <c r="F46" s="245">
        <v>13.579000000000001</v>
      </c>
      <c r="G46" s="245">
        <v>29.593</v>
      </c>
      <c r="H46" s="245">
        <v>0</v>
      </c>
      <c r="I46" s="245">
        <v>58.43</v>
      </c>
      <c r="J46" s="245">
        <v>-68.933000000000007</v>
      </c>
      <c r="K46" s="245">
        <v>60.917999999999999</v>
      </c>
      <c r="L46" s="245">
        <v>31.236999999999998</v>
      </c>
      <c r="M46" s="245">
        <v>30.498000000000001</v>
      </c>
      <c r="N46" s="245">
        <v>0</v>
      </c>
      <c r="O46" s="245">
        <v>-49.713000000000001</v>
      </c>
      <c r="P46" s="245">
        <v>41.798999999999999</v>
      </c>
      <c r="Q46" s="245">
        <v>15.731999999999999</v>
      </c>
      <c r="R46" s="245">
        <v>-41.798999999999999</v>
      </c>
      <c r="S46" s="245">
        <v>13.717000000000001</v>
      </c>
      <c r="T46" s="245">
        <v>138.44800000000001</v>
      </c>
      <c r="U46" s="245">
        <v>10.57</v>
      </c>
      <c r="V46" s="245">
        <v>10.659000000000001</v>
      </c>
      <c r="W46" s="245">
        <v>17.344000000000001</v>
      </c>
      <c r="X46" s="245">
        <v>0</v>
      </c>
      <c r="Y46" s="245">
        <v>8.8292999999999999</v>
      </c>
      <c r="Z46" s="245">
        <v>5.9109999999999996</v>
      </c>
      <c r="AA46" s="245">
        <v>-17.37</v>
      </c>
      <c r="AB46" s="245">
        <v>113</v>
      </c>
      <c r="AC46" s="245">
        <v>-63.209000000000003</v>
      </c>
      <c r="AD46" s="245">
        <v>-62.639000000000003</v>
      </c>
      <c r="AE46" s="245">
        <v>23.940999999999999</v>
      </c>
      <c r="AF46" s="245">
        <v>0</v>
      </c>
      <c r="AG46" s="245">
        <v>48.4</v>
      </c>
      <c r="AH46" s="245">
        <v>9.8248999999999995</v>
      </c>
      <c r="AI46" s="245">
        <v>0.25</v>
      </c>
      <c r="AJ46" s="245">
        <v>-56.459000000000003</v>
      </c>
      <c r="AK46" s="245">
        <v>-55.88</v>
      </c>
      <c r="AL46" s="245">
        <v>-65.87</v>
      </c>
      <c r="AM46" s="245">
        <v>57.009</v>
      </c>
      <c r="AN46" s="245">
        <v>57.509</v>
      </c>
      <c r="AO46" s="245">
        <v>20.515999999999998</v>
      </c>
      <c r="AP46" s="245">
        <v>-3.6052</v>
      </c>
      <c r="AQ46" s="245">
        <v>73.257999999999996</v>
      </c>
      <c r="AR46" s="245">
        <v>76.394000000000005</v>
      </c>
      <c r="AS46" s="245">
        <v>14.076000000000001</v>
      </c>
      <c r="AT46" s="245">
        <v>-56.53</v>
      </c>
      <c r="AU46" s="245">
        <v>0</v>
      </c>
      <c r="AV46" s="245">
        <v>5.4241000000000001</v>
      </c>
      <c r="AW46" s="245">
        <v>5.7763999999999998</v>
      </c>
      <c r="AX46" s="245">
        <v>60.414999999999999</v>
      </c>
      <c r="AY46" s="245">
        <v>61.353000000000002</v>
      </c>
      <c r="AZ46" s="245">
        <v>-1.0468999999999999</v>
      </c>
      <c r="BA46" s="245">
        <v>-5.6885000000000003</v>
      </c>
      <c r="BB46" s="245">
        <v>-386.61</v>
      </c>
      <c r="BC46" s="245">
        <v>10.222</v>
      </c>
      <c r="BD46" s="245">
        <v>-4.2999000000000001</v>
      </c>
      <c r="BE46" s="245">
        <v>-4.2999000000000001</v>
      </c>
      <c r="BF46" s="245">
        <v>61.941000000000003</v>
      </c>
      <c r="BG46" s="245">
        <v>0</v>
      </c>
      <c r="BH46" s="245">
        <v>-7.5848000000000004</v>
      </c>
      <c r="BI46" s="245">
        <v>-67.102000000000004</v>
      </c>
      <c r="BJ46" s="245">
        <v>-38.976999999999997</v>
      </c>
      <c r="BK46" s="245">
        <v>5.6</v>
      </c>
      <c r="BL46" s="245">
        <v>10.789</v>
      </c>
      <c r="BM46" s="245">
        <v>7.4276</v>
      </c>
      <c r="BN46" s="245">
        <v>430.73</v>
      </c>
      <c r="BO46" s="245">
        <v>108.31</v>
      </c>
      <c r="BP46" s="245">
        <v>108.85</v>
      </c>
      <c r="BQ46" s="245">
        <v>-375.37</v>
      </c>
      <c r="BR46" s="245">
        <v>462.73</v>
      </c>
      <c r="BS46" s="245">
        <v>40.976999999999997</v>
      </c>
      <c r="BT46" s="245">
        <v>-96.185000000000002</v>
      </c>
      <c r="BU46" s="245">
        <v>98.364999999999995</v>
      </c>
      <c r="BV46" s="245">
        <v>94.096999999999994</v>
      </c>
      <c r="BW46" s="245">
        <v>25.87</v>
      </c>
      <c r="BX46" s="245">
        <v>32.520000000000003</v>
      </c>
      <c r="BY46" s="245">
        <v>66.58</v>
      </c>
      <c r="BZ46" s="245">
        <v>70.739000000000004</v>
      </c>
      <c r="CA46" s="245">
        <v>-66.304000000000002</v>
      </c>
      <c r="CB46" s="245">
        <v>-67.108000000000004</v>
      </c>
      <c r="CC46" s="245">
        <v>137.96</v>
      </c>
      <c r="CD46" s="245">
        <v>138.61000000000001</v>
      </c>
      <c r="CE46" s="245">
        <v>25.739000000000001</v>
      </c>
      <c r="CF46" s="245">
        <v>-109.13</v>
      </c>
      <c r="CG46" s="245">
        <v>-108.15</v>
      </c>
      <c r="CH46" s="245">
        <v>6.9065000000000003</v>
      </c>
      <c r="CI46" s="245">
        <v>-95.647999999999996</v>
      </c>
      <c r="CJ46" s="245">
        <v>19.57</v>
      </c>
      <c r="CK46" s="245">
        <v>25.984999999999999</v>
      </c>
      <c r="CL46" s="245">
        <v>11.699</v>
      </c>
      <c r="CM46" s="245">
        <v>195.3</v>
      </c>
      <c r="CN46" s="245">
        <v>-14.84</v>
      </c>
      <c r="CO46" s="245">
        <v>18.731000000000002</v>
      </c>
      <c r="CP46" s="245">
        <v>18.434999999999999</v>
      </c>
      <c r="CQ46" s="245">
        <v>19.189</v>
      </c>
      <c r="CR46" s="245">
        <v>6.8201000000000001</v>
      </c>
      <c r="CS46" s="245">
        <v>7.6681999999999997</v>
      </c>
      <c r="CT46" s="245">
        <v>16.927</v>
      </c>
      <c r="CU46" s="245">
        <v>-69.819999999999993</v>
      </c>
      <c r="CV46" s="245">
        <v>16.43</v>
      </c>
      <c r="CW46" s="245">
        <v>16.88</v>
      </c>
      <c r="CX46" s="245">
        <v>41.668999999999997</v>
      </c>
      <c r="CY46" s="245">
        <v>75.44</v>
      </c>
      <c r="CZ46" s="245">
        <v>52.037999999999997</v>
      </c>
      <c r="DA46" s="245">
        <v>49.369</v>
      </c>
      <c r="DB46" s="245">
        <v>-37.759</v>
      </c>
      <c r="DC46" s="245">
        <v>-2.2606999999999999</v>
      </c>
      <c r="DD46" s="245">
        <v>97.078000000000003</v>
      </c>
      <c r="DE46" s="245">
        <v>94.823999999999998</v>
      </c>
      <c r="DF46" s="245">
        <v>-77.808999999999997</v>
      </c>
      <c r="DG46" s="245">
        <v>1E-4</v>
      </c>
      <c r="DH46" s="245">
        <v>-22.943999999999999</v>
      </c>
      <c r="DI46" s="245">
        <v>-100.8</v>
      </c>
      <c r="DJ46" s="245">
        <v>-100.3</v>
      </c>
      <c r="DK46" s="245">
        <v>29.071999999999999</v>
      </c>
      <c r="DL46" s="245">
        <v>59.481000000000002</v>
      </c>
      <c r="DM46" s="245">
        <v>68.582999999999998</v>
      </c>
      <c r="DN46" s="245">
        <v>86.736999999999995</v>
      </c>
      <c r="DO46" s="245">
        <v>59.32</v>
      </c>
      <c r="DP46" s="245">
        <v>-7.34</v>
      </c>
      <c r="DQ46" s="245">
        <v>54.984999999999999</v>
      </c>
      <c r="DR46" s="245">
        <v>87.028999999999996</v>
      </c>
      <c r="DS46" s="245">
        <v>-23.6</v>
      </c>
      <c r="DT46" s="245">
        <v>-23.908999999999999</v>
      </c>
      <c r="DU46" s="245">
        <v>125.49</v>
      </c>
      <c r="DV46" s="245">
        <v>72.989999999999995</v>
      </c>
      <c r="DW46" s="245">
        <v>77.763000000000005</v>
      </c>
      <c r="DX46" s="245">
        <v>76.545000000000002</v>
      </c>
      <c r="DY46" s="245">
        <v>-61.918999999999997</v>
      </c>
      <c r="DZ46" s="245">
        <v>-61.018000000000001</v>
      </c>
      <c r="EA46" s="245">
        <v>184.71</v>
      </c>
      <c r="EB46" s="245">
        <v>143.79</v>
      </c>
      <c r="EC46" s="245">
        <v>139.69999999999999</v>
      </c>
      <c r="ED46" s="245">
        <v>142.52000000000001</v>
      </c>
      <c r="EE46" s="245">
        <v>70.765000000000001</v>
      </c>
      <c r="EF46" s="245">
        <v>43.899000000000001</v>
      </c>
      <c r="EG46" s="245">
        <v>-30.716000000000001</v>
      </c>
      <c r="EH46" s="245">
        <v>385.46</v>
      </c>
      <c r="EI46" s="245">
        <v>214.19</v>
      </c>
      <c r="EJ46" s="245">
        <v>0</v>
      </c>
      <c r="EK46" s="245">
        <v>-18.867000000000001</v>
      </c>
      <c r="EL46" s="245">
        <v>-16.443000000000001</v>
      </c>
      <c r="EM46" s="245">
        <v>11.083</v>
      </c>
      <c r="EN46" s="245">
        <v>-31.565000000000001</v>
      </c>
      <c r="EO46" s="245">
        <v>-28.971</v>
      </c>
      <c r="EP46" s="245">
        <v>152.12</v>
      </c>
      <c r="EQ46" s="245">
        <v>-51.674999999999997</v>
      </c>
      <c r="ER46" s="245">
        <v>-52.661000000000001</v>
      </c>
      <c r="ES46" s="245">
        <v>-6.6478000000000002</v>
      </c>
      <c r="ET46" s="245">
        <v>0</v>
      </c>
      <c r="EU46" s="245">
        <v>-15.679</v>
      </c>
      <c r="EV46" s="245">
        <v>109.9</v>
      </c>
      <c r="EW46" s="245">
        <v>11.462999999999999</v>
      </c>
      <c r="EX46" s="245">
        <v>-108.42</v>
      </c>
      <c r="EY46" s="245">
        <v>-41.924999999999997</v>
      </c>
      <c r="EZ46" s="245">
        <v>-40.853999999999999</v>
      </c>
      <c r="FA46" s="245">
        <v>9.8162000000000003</v>
      </c>
      <c r="FB46" s="245">
        <v>-42.411000000000001</v>
      </c>
      <c r="FC46" s="245">
        <v>0</v>
      </c>
      <c r="FD46" s="245">
        <v>27.033000000000001</v>
      </c>
      <c r="FE46" s="245">
        <v>0</v>
      </c>
      <c r="FF46" s="245">
        <v>0</v>
      </c>
      <c r="FG46" s="245">
        <v>0</v>
      </c>
      <c r="FH46" s="245">
        <v>0</v>
      </c>
      <c r="FI46" s="245">
        <v>0</v>
      </c>
      <c r="FJ46" s="245">
        <v>65.81</v>
      </c>
      <c r="FK46" s="245">
        <v>65.81</v>
      </c>
      <c r="FL46" s="245">
        <v>-97.292000000000002</v>
      </c>
      <c r="FM46" s="245">
        <v>61.585999999999999</v>
      </c>
      <c r="FN46" s="245">
        <v>63.892000000000003</v>
      </c>
      <c r="FO46" s="245">
        <v>-61.610999999999997</v>
      </c>
      <c r="FP46" s="245">
        <v>-51.795000000000002</v>
      </c>
      <c r="FQ46" s="245">
        <v>-40.207999999999998</v>
      </c>
      <c r="FR46" s="245">
        <v>-40.878999999999998</v>
      </c>
      <c r="FS46" s="245">
        <v>13.654999999999999</v>
      </c>
      <c r="FT46" s="245">
        <v>1.6775</v>
      </c>
      <c r="FU46" s="245">
        <v>-8.5498999999999992</v>
      </c>
      <c r="FV46" s="245">
        <v>16.920000000000002</v>
      </c>
      <c r="FW46" s="245">
        <v>-40.128999999999998</v>
      </c>
      <c r="FX46" s="245">
        <v>10.427</v>
      </c>
      <c r="FY46" s="245">
        <v>-12.678000000000001</v>
      </c>
      <c r="FZ46" s="245">
        <v>4.2049000000000003</v>
      </c>
      <c r="GA46" s="245">
        <v>8.2179000000000002</v>
      </c>
      <c r="GB46" s="245">
        <v>20.899000000000001</v>
      </c>
      <c r="GC46" s="245">
        <v>55.514000000000003</v>
      </c>
      <c r="GD46" s="245">
        <v>61.975999999999999</v>
      </c>
      <c r="GE46" s="245">
        <v>17.16</v>
      </c>
      <c r="GF46" s="245">
        <v>101.58</v>
      </c>
      <c r="GG46" s="245">
        <v>19.798999999999999</v>
      </c>
      <c r="GH46" s="245">
        <v>-30.475999999999999</v>
      </c>
      <c r="GI46" s="245">
        <v>4.4596999999999998</v>
      </c>
      <c r="GJ46" s="245">
        <v>-4.4958</v>
      </c>
      <c r="GK46" s="245">
        <v>2.6555</v>
      </c>
      <c r="GL46" s="245">
        <v>6.3799999999999996E-2</v>
      </c>
      <c r="GM46" s="245">
        <v>0</v>
      </c>
      <c r="GN46" s="245">
        <v>-15.356999999999999</v>
      </c>
      <c r="GO46" s="245">
        <v>-51.000999999999998</v>
      </c>
      <c r="GP46" s="245">
        <v>29.041</v>
      </c>
      <c r="GQ46" s="245">
        <v>80.754000000000005</v>
      </c>
      <c r="GR46" s="245">
        <v>119.9</v>
      </c>
      <c r="GS46" s="245">
        <v>66.28</v>
      </c>
      <c r="GT46" s="245">
        <v>-178.52</v>
      </c>
      <c r="GU46" s="245">
        <v>-24.997</v>
      </c>
      <c r="GV46" s="245">
        <v>38.753</v>
      </c>
      <c r="GW46" s="245">
        <v>-63.384</v>
      </c>
      <c r="GX46" s="245">
        <v>12.071999999999999</v>
      </c>
      <c r="GY46" s="245">
        <v>11.614000000000001</v>
      </c>
      <c r="GZ46" s="245">
        <v>11.013</v>
      </c>
      <c r="HA46" s="245">
        <v>14.164999999999999</v>
      </c>
      <c r="HB46" s="245">
        <v>220.48</v>
      </c>
      <c r="HC46" s="245">
        <v>218.43</v>
      </c>
      <c r="HD46" s="245">
        <v>189.8</v>
      </c>
      <c r="HE46" s="245">
        <v>-190.49</v>
      </c>
      <c r="HF46" s="245">
        <v>-409.28</v>
      </c>
      <c r="HG46" s="245">
        <v>410.14</v>
      </c>
      <c r="HH46" s="245">
        <v>408.99</v>
      </c>
      <c r="HI46" s="245">
        <v>-208.17</v>
      </c>
      <c r="HJ46" s="245">
        <v>-207.18</v>
      </c>
      <c r="HK46" s="245">
        <v>-45.171999999999997</v>
      </c>
      <c r="HL46" s="245">
        <v>-31.463999999999999</v>
      </c>
      <c r="HM46" s="245">
        <v>56.171999999999997</v>
      </c>
      <c r="HN46" s="245">
        <v>55.53</v>
      </c>
      <c r="HO46" s="245">
        <v>-165.98</v>
      </c>
      <c r="HP46" s="245">
        <v>-165.64</v>
      </c>
      <c r="HQ46" s="245">
        <v>70.150999999999996</v>
      </c>
      <c r="HR46" s="245">
        <v>69.293999999999997</v>
      </c>
      <c r="HS46" s="245">
        <v>-39.927</v>
      </c>
      <c r="HT46" s="245">
        <v>-40.204000000000001</v>
      </c>
      <c r="HU46" s="245">
        <v>106.5</v>
      </c>
      <c r="HV46" s="245">
        <v>106.25</v>
      </c>
      <c r="HW46" s="245">
        <v>64.099000000000004</v>
      </c>
      <c r="HX46" s="245">
        <v>64.599000000000004</v>
      </c>
      <c r="HY46" s="245">
        <v>22.251999999999999</v>
      </c>
      <c r="HZ46" s="245">
        <v>39.520000000000003</v>
      </c>
      <c r="IA46" s="245">
        <v>-359.68</v>
      </c>
      <c r="IB46" s="245">
        <v>108.28</v>
      </c>
      <c r="IC46" s="245">
        <v>106.66</v>
      </c>
      <c r="ID46" s="245">
        <v>17.899000000000001</v>
      </c>
      <c r="IE46" s="245">
        <v>24.399000000000001</v>
      </c>
      <c r="IF46" s="245">
        <v>-69.3</v>
      </c>
      <c r="IG46" s="245">
        <v>-69.198999999999998</v>
      </c>
      <c r="IH46" s="245">
        <v>1.4679</v>
      </c>
      <c r="II46" s="245">
        <v>1.2166999999999999</v>
      </c>
      <c r="IJ46" s="245">
        <v>-402.05</v>
      </c>
      <c r="IK46" s="245">
        <v>-191.81</v>
      </c>
      <c r="IL46" s="245">
        <v>483.8</v>
      </c>
      <c r="IM46" s="245">
        <v>390.35</v>
      </c>
      <c r="IN46" s="245">
        <v>-35.762</v>
      </c>
      <c r="IO46" s="245">
        <v>-385.18</v>
      </c>
      <c r="IP46" s="245">
        <v>380.68</v>
      </c>
      <c r="IQ46" s="245">
        <v>-153.88</v>
      </c>
      <c r="IR46" s="245">
        <v>-238.05</v>
      </c>
      <c r="IS46" s="245">
        <v>-374.26</v>
      </c>
      <c r="IT46" s="245">
        <v>110.36</v>
      </c>
      <c r="IU46" s="245">
        <v>108.38</v>
      </c>
      <c r="IV46" s="245">
        <v>158.44</v>
      </c>
      <c r="IW46" s="245">
        <v>-470.62</v>
      </c>
      <c r="IX46" s="245">
        <v>247.87</v>
      </c>
      <c r="IY46" s="245">
        <v>-230.39</v>
      </c>
      <c r="IZ46" s="245">
        <v>227.28</v>
      </c>
      <c r="JA46" s="245">
        <v>-5.3243</v>
      </c>
      <c r="JB46" s="245">
        <v>30.954999999999998</v>
      </c>
      <c r="JC46" s="245">
        <v>30.798999999999999</v>
      </c>
      <c r="JD46" s="245">
        <v>3.6259000000000001</v>
      </c>
      <c r="JE46" s="245">
        <v>3.621</v>
      </c>
      <c r="JF46" s="245">
        <v>-29.84</v>
      </c>
      <c r="JG46" s="245">
        <v>12.239000000000001</v>
      </c>
      <c r="JH46" s="245">
        <v>13.602</v>
      </c>
      <c r="JI46" s="245">
        <v>-12.742000000000001</v>
      </c>
      <c r="JJ46" s="245">
        <v>-38.319000000000003</v>
      </c>
      <c r="JK46" s="245">
        <v>-9.8710000000000004</v>
      </c>
      <c r="JL46" s="245">
        <v>36.4</v>
      </c>
      <c r="JM46" s="245">
        <v>51.009</v>
      </c>
      <c r="JN46" s="245">
        <v>50.698999999999998</v>
      </c>
      <c r="JO46" s="245">
        <v>0</v>
      </c>
      <c r="JP46" s="245">
        <v>0</v>
      </c>
      <c r="JQ46" s="245">
        <v>36.738999999999997</v>
      </c>
      <c r="JR46" s="245">
        <v>37.033000000000001</v>
      </c>
      <c r="JS46" s="245">
        <v>35.021999999999998</v>
      </c>
      <c r="JT46" s="245">
        <v>47.73</v>
      </c>
      <c r="JU46" s="245">
        <v>-23.899000000000001</v>
      </c>
      <c r="JV46" s="245">
        <v>18.125</v>
      </c>
      <c r="JW46" s="245">
        <v>10.01</v>
      </c>
      <c r="JX46" s="245">
        <v>8.6998999999999995</v>
      </c>
      <c r="JY46" s="245">
        <v>-24.654</v>
      </c>
      <c r="JZ46" s="245">
        <v>75.366</v>
      </c>
      <c r="KA46" s="245">
        <v>44.046999999999997</v>
      </c>
      <c r="KB46" s="245">
        <v>-24.370999999999999</v>
      </c>
      <c r="KC46" s="245">
        <v>-73.876999999999995</v>
      </c>
      <c r="KD46" s="245">
        <v>29.834</v>
      </c>
      <c r="KE46" s="245">
        <v>43.186</v>
      </c>
      <c r="KF46" s="245">
        <v>14.6</v>
      </c>
      <c r="KG46" s="245">
        <v>-15.199</v>
      </c>
      <c r="KH46" s="245">
        <v>0</v>
      </c>
      <c r="KI46" s="245">
        <v>168.94</v>
      </c>
    </row>
    <row r="47" spans="1:295" ht="18" customHeight="1" x14ac:dyDescent="0.35">
      <c r="A47" s="244" t="s">
        <v>54</v>
      </c>
      <c r="B47" s="244" t="s">
        <v>766</v>
      </c>
      <c r="C47" s="245">
        <v>0</v>
      </c>
      <c r="D47" s="245">
        <v>24.291</v>
      </c>
      <c r="E47" s="245">
        <v>-48.959000000000003</v>
      </c>
      <c r="F47" s="245">
        <v>13.946</v>
      </c>
      <c r="G47" s="245">
        <v>30.196999999999999</v>
      </c>
      <c r="H47" s="245">
        <v>0</v>
      </c>
      <c r="I47" s="245">
        <v>60.100999999999999</v>
      </c>
      <c r="J47" s="245">
        <v>-71.471000000000004</v>
      </c>
      <c r="K47" s="245">
        <v>63.219000000000001</v>
      </c>
      <c r="L47" s="245">
        <v>32.319000000000003</v>
      </c>
      <c r="M47" s="245">
        <v>31.524000000000001</v>
      </c>
      <c r="N47" s="245">
        <v>0</v>
      </c>
      <c r="O47" s="245">
        <v>-48.523000000000003</v>
      </c>
      <c r="P47" s="245">
        <v>39.598999999999997</v>
      </c>
      <c r="Q47" s="245">
        <v>15.731999999999999</v>
      </c>
      <c r="R47" s="245">
        <v>-39.598999999999997</v>
      </c>
      <c r="S47" s="245">
        <v>13.59</v>
      </c>
      <c r="T47" s="245">
        <v>144.946</v>
      </c>
      <c r="U47" s="245">
        <v>10.284000000000001</v>
      </c>
      <c r="V47" s="245">
        <v>10.846</v>
      </c>
      <c r="W47" s="245">
        <v>17.029</v>
      </c>
      <c r="X47" s="245">
        <v>0</v>
      </c>
      <c r="Y47" s="245">
        <v>7.9759000000000002</v>
      </c>
      <c r="Z47" s="245">
        <v>6.6151</v>
      </c>
      <c r="AA47" s="245">
        <v>-17.170000000000002</v>
      </c>
      <c r="AB47" s="245">
        <v>113</v>
      </c>
      <c r="AC47" s="245">
        <v>-63.11</v>
      </c>
      <c r="AD47" s="245">
        <v>-63.209000000000003</v>
      </c>
      <c r="AE47" s="245">
        <v>23.584</v>
      </c>
      <c r="AF47" s="245">
        <v>0</v>
      </c>
      <c r="AG47" s="245">
        <v>48.4</v>
      </c>
      <c r="AH47" s="245">
        <v>9.8248999999999995</v>
      </c>
      <c r="AI47" s="245">
        <v>0.25</v>
      </c>
      <c r="AJ47" s="245">
        <v>-60.439</v>
      </c>
      <c r="AK47" s="245">
        <v>-60.31</v>
      </c>
      <c r="AL47" s="245">
        <v>-56.158999999999999</v>
      </c>
      <c r="AM47" s="245">
        <v>61.408999999999999</v>
      </c>
      <c r="AN47" s="245">
        <v>61.459000000000003</v>
      </c>
      <c r="AO47" s="245">
        <v>20.643999999999998</v>
      </c>
      <c r="AP47" s="245">
        <v>-3.5606</v>
      </c>
      <c r="AQ47" s="245">
        <v>74.849000000000004</v>
      </c>
      <c r="AR47" s="245">
        <v>77.462000000000003</v>
      </c>
      <c r="AS47" s="245">
        <v>15.125999999999999</v>
      </c>
      <c r="AT47" s="245">
        <v>-55.726999999999997</v>
      </c>
      <c r="AU47" s="245">
        <v>0</v>
      </c>
      <c r="AV47" s="245">
        <v>23.832999999999998</v>
      </c>
      <c r="AW47" s="245">
        <v>30.206</v>
      </c>
      <c r="AX47" s="245">
        <v>57.601999999999997</v>
      </c>
      <c r="AY47" s="245">
        <v>59.610999999999997</v>
      </c>
      <c r="AZ47" s="245">
        <v>2.6335999999999999</v>
      </c>
      <c r="BA47" s="245">
        <v>13.122</v>
      </c>
      <c r="BB47" s="245">
        <v>-439.84</v>
      </c>
      <c r="BC47" s="245">
        <v>12.388999999999999</v>
      </c>
      <c r="BD47" s="245">
        <v>-5.2999000000000001</v>
      </c>
      <c r="BE47" s="245">
        <v>-5.3998999999999997</v>
      </c>
      <c r="BF47" s="245">
        <v>62.976999999999997</v>
      </c>
      <c r="BG47" s="245">
        <v>0</v>
      </c>
      <c r="BH47" s="245">
        <v>-7.2117000000000004</v>
      </c>
      <c r="BI47" s="245">
        <v>-67.102000000000004</v>
      </c>
      <c r="BJ47" s="245">
        <v>-35.972999999999999</v>
      </c>
      <c r="BK47" s="245">
        <v>4.5213000000000001</v>
      </c>
      <c r="BL47" s="245">
        <v>11.359</v>
      </c>
      <c r="BM47" s="245">
        <v>7.7295999999999996</v>
      </c>
      <c r="BN47" s="245">
        <v>479.26</v>
      </c>
      <c r="BO47" s="245">
        <v>118.25</v>
      </c>
      <c r="BP47" s="245">
        <v>118.65</v>
      </c>
      <c r="BQ47" s="245">
        <v>-402.42</v>
      </c>
      <c r="BR47" s="245">
        <v>498.95</v>
      </c>
      <c r="BS47" s="245">
        <v>40.976999999999997</v>
      </c>
      <c r="BT47" s="245">
        <v>-117.28</v>
      </c>
      <c r="BU47" s="245">
        <v>118.41</v>
      </c>
      <c r="BV47" s="245">
        <v>96.093000000000004</v>
      </c>
      <c r="BW47" s="245">
        <v>27.12</v>
      </c>
      <c r="BX47" s="245">
        <v>34.090000000000003</v>
      </c>
      <c r="BY47" s="245">
        <v>67.94</v>
      </c>
      <c r="BZ47" s="245">
        <v>72.400000000000006</v>
      </c>
      <c r="CA47" s="245">
        <v>-64.161000000000001</v>
      </c>
      <c r="CB47" s="245">
        <v>-65.231999999999999</v>
      </c>
      <c r="CC47" s="245">
        <v>135.56</v>
      </c>
      <c r="CD47" s="245">
        <v>136.16</v>
      </c>
      <c r="CE47" s="245">
        <v>25.872</v>
      </c>
      <c r="CF47" s="245">
        <v>-120.85</v>
      </c>
      <c r="CG47" s="245">
        <v>-121.23</v>
      </c>
      <c r="CH47" s="245">
        <v>5.6981999999999999</v>
      </c>
      <c r="CI47" s="245">
        <v>-102.21</v>
      </c>
      <c r="CJ47" s="245">
        <v>19.57</v>
      </c>
      <c r="CK47" s="245">
        <v>25.984999999999999</v>
      </c>
      <c r="CL47" s="245">
        <v>0.5</v>
      </c>
      <c r="CM47" s="245">
        <v>206.19</v>
      </c>
      <c r="CN47" s="245">
        <v>-15.439</v>
      </c>
      <c r="CO47" s="245">
        <v>12.803000000000001</v>
      </c>
      <c r="CP47" s="245">
        <v>11.319000000000001</v>
      </c>
      <c r="CQ47" s="245">
        <v>13.333</v>
      </c>
      <c r="CR47" s="245">
        <v>-7.9923999999999999</v>
      </c>
      <c r="CS47" s="245">
        <v>-6.9528999999999996</v>
      </c>
      <c r="CT47" s="245">
        <v>14.147</v>
      </c>
      <c r="CU47" s="245">
        <v>-81.070999999999998</v>
      </c>
      <c r="CV47" s="245">
        <v>41.497999999999998</v>
      </c>
      <c r="CW47" s="245">
        <v>16.626000000000001</v>
      </c>
      <c r="CX47" s="245">
        <v>40.9</v>
      </c>
      <c r="CY47" s="245">
        <v>78.41</v>
      </c>
      <c r="CZ47" s="245">
        <v>52.741</v>
      </c>
      <c r="DA47" s="245">
        <v>49.954999999999998</v>
      </c>
      <c r="DB47" s="245">
        <v>-38.238999999999997</v>
      </c>
      <c r="DC47" s="245">
        <v>-2.2606999999999999</v>
      </c>
      <c r="DD47" s="245">
        <v>103.45</v>
      </c>
      <c r="DE47" s="245">
        <v>101.9</v>
      </c>
      <c r="DF47" s="245">
        <v>-83.072000000000003</v>
      </c>
      <c r="DG47" s="245">
        <v>1E-4</v>
      </c>
      <c r="DH47" s="245">
        <v>-23.471</v>
      </c>
      <c r="DI47" s="245">
        <v>-99.5</v>
      </c>
      <c r="DJ47" s="245">
        <v>-99</v>
      </c>
      <c r="DK47" s="245">
        <v>29.236999999999998</v>
      </c>
      <c r="DL47" s="245">
        <v>60.36</v>
      </c>
      <c r="DM47" s="245">
        <v>70.460999999999999</v>
      </c>
      <c r="DN47" s="245">
        <v>87.908000000000001</v>
      </c>
      <c r="DO47" s="245">
        <v>59.92</v>
      </c>
      <c r="DP47" s="245">
        <v>-7.79</v>
      </c>
      <c r="DQ47" s="245">
        <v>54.957999999999998</v>
      </c>
      <c r="DR47" s="245">
        <v>81.697000000000003</v>
      </c>
      <c r="DS47" s="245">
        <v>-24.26</v>
      </c>
      <c r="DT47" s="245">
        <v>-24.44</v>
      </c>
      <c r="DU47" s="245">
        <v>128.62</v>
      </c>
      <c r="DV47" s="245">
        <v>73.55</v>
      </c>
      <c r="DW47" s="245">
        <v>82.727000000000004</v>
      </c>
      <c r="DX47" s="245">
        <v>81.671999999999997</v>
      </c>
      <c r="DY47" s="245">
        <v>-60.014000000000003</v>
      </c>
      <c r="DZ47" s="245">
        <v>-58.154000000000003</v>
      </c>
      <c r="EA47" s="245">
        <v>191.69</v>
      </c>
      <c r="EB47" s="245">
        <v>149.44999999999999</v>
      </c>
      <c r="EC47" s="245">
        <v>144.38</v>
      </c>
      <c r="ED47" s="245">
        <v>146.61000000000001</v>
      </c>
      <c r="EE47" s="245">
        <v>70.938000000000002</v>
      </c>
      <c r="EF47" s="245">
        <v>44.29</v>
      </c>
      <c r="EG47" s="245">
        <v>-30.582000000000001</v>
      </c>
      <c r="EH47" s="245">
        <v>412.34</v>
      </c>
      <c r="EI47" s="245">
        <v>209.3</v>
      </c>
      <c r="EJ47" s="245">
        <v>0</v>
      </c>
      <c r="EK47" s="245">
        <v>-19.125</v>
      </c>
      <c r="EL47" s="245">
        <v>-16.683</v>
      </c>
      <c r="EM47" s="245">
        <v>16.731999999999999</v>
      </c>
      <c r="EN47" s="245">
        <v>-45.036000000000001</v>
      </c>
      <c r="EO47" s="245">
        <v>-42.234000000000002</v>
      </c>
      <c r="EP47" s="245">
        <v>170.55</v>
      </c>
      <c r="EQ47" s="245">
        <v>-50.003</v>
      </c>
      <c r="ER47" s="245">
        <v>-51.411999999999999</v>
      </c>
      <c r="ES47" s="245">
        <v>-5.76</v>
      </c>
      <c r="ET47" s="245">
        <v>0</v>
      </c>
      <c r="EU47" s="245">
        <v>-15.599</v>
      </c>
      <c r="EV47" s="245">
        <v>116.59</v>
      </c>
      <c r="EW47" s="245">
        <v>11.582000000000001</v>
      </c>
      <c r="EX47" s="245">
        <v>-133.66999999999999</v>
      </c>
      <c r="EY47" s="245">
        <v>-42.48</v>
      </c>
      <c r="EZ47" s="245">
        <v>-41.218000000000004</v>
      </c>
      <c r="FA47" s="245">
        <v>11.342000000000001</v>
      </c>
      <c r="FB47" s="245">
        <v>-39.155999999999999</v>
      </c>
      <c r="FC47" s="245">
        <v>12.151</v>
      </c>
      <c r="FD47" s="245">
        <v>25.978999999999999</v>
      </c>
      <c r="FE47" s="245">
        <v>0</v>
      </c>
      <c r="FF47" s="245">
        <v>0</v>
      </c>
      <c r="FG47" s="245">
        <v>0</v>
      </c>
      <c r="FH47" s="245">
        <v>0</v>
      </c>
      <c r="FI47" s="245">
        <v>0</v>
      </c>
      <c r="FJ47" s="245">
        <v>65.81</v>
      </c>
      <c r="FK47" s="245">
        <v>66.647000000000006</v>
      </c>
      <c r="FL47" s="245">
        <v>-84.23</v>
      </c>
      <c r="FM47" s="245">
        <v>62.011000000000003</v>
      </c>
      <c r="FN47" s="245">
        <v>61.277000000000001</v>
      </c>
      <c r="FO47" s="245">
        <v>-52.215000000000003</v>
      </c>
      <c r="FP47" s="245">
        <v>-43.48</v>
      </c>
      <c r="FQ47" s="245">
        <v>-38.326000000000001</v>
      </c>
      <c r="FR47" s="245">
        <v>-38.759</v>
      </c>
      <c r="FS47" s="245">
        <v>13.843</v>
      </c>
      <c r="FT47" s="245">
        <v>1.6653</v>
      </c>
      <c r="FU47" s="245">
        <v>-8.6399000000000008</v>
      </c>
      <c r="FV47" s="245">
        <v>16.690000000000001</v>
      </c>
      <c r="FW47" s="245">
        <v>-39.155999999999999</v>
      </c>
      <c r="FX47" s="245">
        <v>10.358000000000001</v>
      </c>
      <c r="FY47" s="245">
        <v>-12.678000000000001</v>
      </c>
      <c r="FZ47" s="245">
        <v>4.2718999999999996</v>
      </c>
      <c r="GA47" s="245">
        <v>8.2716999999999992</v>
      </c>
      <c r="GB47" s="245">
        <v>22.93</v>
      </c>
      <c r="GC47" s="245">
        <v>45.343000000000004</v>
      </c>
      <c r="GD47" s="245">
        <v>51.822000000000003</v>
      </c>
      <c r="GE47" s="245">
        <v>17.59</v>
      </c>
      <c r="GF47" s="245">
        <v>104.87</v>
      </c>
      <c r="GG47" s="245">
        <v>19.798999999999999</v>
      </c>
      <c r="GH47" s="245">
        <v>-30.454000000000001</v>
      </c>
      <c r="GI47" s="245">
        <v>5.1117999999999997</v>
      </c>
      <c r="GJ47" s="245">
        <v>-5.31</v>
      </c>
      <c r="GK47" s="245">
        <v>2.6918000000000002</v>
      </c>
      <c r="GL47" s="245">
        <v>6.3799999999999996E-2</v>
      </c>
      <c r="GM47" s="245">
        <v>0</v>
      </c>
      <c r="GN47" s="245">
        <v>-14.891999999999999</v>
      </c>
      <c r="GO47" s="245">
        <v>-51.566000000000003</v>
      </c>
      <c r="GP47" s="245">
        <v>29.963999999999999</v>
      </c>
      <c r="GQ47" s="245">
        <v>81.427000000000007</v>
      </c>
      <c r="GR47" s="245">
        <v>122.52</v>
      </c>
      <c r="GS47" s="245">
        <v>72.457999999999998</v>
      </c>
      <c r="GT47" s="245">
        <v>-183.88</v>
      </c>
      <c r="GU47" s="245">
        <v>-24.991</v>
      </c>
      <c r="GV47" s="245">
        <v>40.801000000000002</v>
      </c>
      <c r="GW47" s="245">
        <v>-65.051000000000002</v>
      </c>
      <c r="GX47" s="245">
        <v>12.448</v>
      </c>
      <c r="GY47" s="245">
        <v>11.848000000000001</v>
      </c>
      <c r="GZ47" s="245">
        <v>11.319000000000001</v>
      </c>
      <c r="HA47" s="245">
        <v>15</v>
      </c>
      <c r="HB47" s="245">
        <v>222.77</v>
      </c>
      <c r="HC47" s="245">
        <v>221.9</v>
      </c>
      <c r="HD47" s="245">
        <v>191.5</v>
      </c>
      <c r="HE47" s="245">
        <v>-191.72</v>
      </c>
      <c r="HF47" s="245">
        <v>-405.63</v>
      </c>
      <c r="HG47" s="245">
        <v>406.61</v>
      </c>
      <c r="HH47" s="245">
        <v>404.7</v>
      </c>
      <c r="HI47" s="245">
        <v>-210.71</v>
      </c>
      <c r="HJ47" s="245">
        <v>-209.45</v>
      </c>
      <c r="HK47" s="245">
        <v>-39.823</v>
      </c>
      <c r="HL47" s="245">
        <v>-26.905000000000001</v>
      </c>
      <c r="HM47" s="245">
        <v>54.29</v>
      </c>
      <c r="HN47" s="245">
        <v>53.814999999999998</v>
      </c>
      <c r="HO47" s="245">
        <v>-165.98</v>
      </c>
      <c r="HP47" s="245">
        <v>-165.64</v>
      </c>
      <c r="HQ47" s="245">
        <v>67.613</v>
      </c>
      <c r="HR47" s="245">
        <v>67.569000000000003</v>
      </c>
      <c r="HS47" s="245">
        <v>-41.045999999999999</v>
      </c>
      <c r="HT47" s="245">
        <v>-41.497</v>
      </c>
      <c r="HU47" s="245">
        <v>106.66</v>
      </c>
      <c r="HV47" s="245">
        <v>106.38</v>
      </c>
      <c r="HW47" s="245">
        <v>65.599000000000004</v>
      </c>
      <c r="HX47" s="245">
        <v>66.099000000000004</v>
      </c>
      <c r="HY47" s="245">
        <v>22.335000000000001</v>
      </c>
      <c r="HZ47" s="245">
        <v>39.439</v>
      </c>
      <c r="IA47" s="245">
        <v>-352.53</v>
      </c>
      <c r="IB47" s="245">
        <v>105.48</v>
      </c>
      <c r="IC47" s="245">
        <v>104.91</v>
      </c>
      <c r="ID47" s="245">
        <v>17.899000000000001</v>
      </c>
      <c r="IE47" s="245">
        <v>26.798999999999999</v>
      </c>
      <c r="IF47" s="245">
        <v>-65.900000000000006</v>
      </c>
      <c r="IG47" s="245">
        <v>-66.198999999999998</v>
      </c>
      <c r="IH47" s="245">
        <v>1.3944000000000001</v>
      </c>
      <c r="II47" s="245">
        <v>1.1365000000000001</v>
      </c>
      <c r="IJ47" s="245">
        <v>-400.88</v>
      </c>
      <c r="IK47" s="245">
        <v>-183.49</v>
      </c>
      <c r="IL47" s="245">
        <v>474.54</v>
      </c>
      <c r="IM47" s="245">
        <v>388.46</v>
      </c>
      <c r="IN47" s="245">
        <v>-30.657</v>
      </c>
      <c r="IO47" s="245">
        <v>-378.01</v>
      </c>
      <c r="IP47" s="245">
        <v>383.57</v>
      </c>
      <c r="IQ47" s="245">
        <v>-149</v>
      </c>
      <c r="IR47" s="245">
        <v>-238.76</v>
      </c>
      <c r="IS47" s="245">
        <v>-377.9</v>
      </c>
      <c r="IT47" s="245">
        <v>110.83</v>
      </c>
      <c r="IU47" s="245">
        <v>109.16</v>
      </c>
      <c r="IV47" s="245">
        <v>155.51</v>
      </c>
      <c r="IW47" s="245">
        <v>-464.64</v>
      </c>
      <c r="IX47" s="245">
        <v>238.41</v>
      </c>
      <c r="IY47" s="245">
        <v>-227.59</v>
      </c>
      <c r="IZ47" s="245">
        <v>230.55</v>
      </c>
      <c r="JA47" s="245">
        <v>-5.7720000000000002</v>
      </c>
      <c r="JB47" s="245">
        <v>30.954999999999998</v>
      </c>
      <c r="JC47" s="245">
        <v>31.52</v>
      </c>
      <c r="JD47" s="245">
        <v>3.6019999999999999</v>
      </c>
      <c r="JE47" s="245">
        <v>3.5910000000000002</v>
      </c>
      <c r="JF47" s="245">
        <v>-30.239000000000001</v>
      </c>
      <c r="JG47" s="245">
        <v>12.478999999999999</v>
      </c>
      <c r="JH47" s="245">
        <v>13.561999999999999</v>
      </c>
      <c r="JI47" s="245">
        <v>-13.327999999999999</v>
      </c>
      <c r="JJ47" s="245">
        <v>-37.383000000000003</v>
      </c>
      <c r="JK47" s="245">
        <v>-10.31</v>
      </c>
      <c r="JL47" s="245">
        <v>36.298999999999999</v>
      </c>
      <c r="JM47" s="245">
        <v>54.587000000000003</v>
      </c>
      <c r="JN47" s="245">
        <v>52.869</v>
      </c>
      <c r="JO47" s="245">
        <v>0</v>
      </c>
      <c r="JP47" s="245">
        <v>0</v>
      </c>
      <c r="JQ47" s="245">
        <v>34.387999999999998</v>
      </c>
      <c r="JR47" s="245">
        <v>36.094999999999999</v>
      </c>
      <c r="JS47" s="245">
        <v>37.716999999999999</v>
      </c>
      <c r="JT47" s="245">
        <v>48.09</v>
      </c>
      <c r="JU47" s="245">
        <v>-26.5</v>
      </c>
      <c r="JV47" s="245">
        <v>18.792999999999999</v>
      </c>
      <c r="JW47" s="245">
        <v>10.09</v>
      </c>
      <c r="JX47" s="245">
        <v>8.6998999999999995</v>
      </c>
      <c r="JY47" s="245">
        <v>-21.815999999999999</v>
      </c>
      <c r="JZ47" s="245">
        <v>70.998000000000005</v>
      </c>
      <c r="KA47" s="245">
        <v>40.213000000000001</v>
      </c>
      <c r="KB47" s="245">
        <v>-21.748999999999999</v>
      </c>
      <c r="KC47" s="245">
        <v>-70.241</v>
      </c>
      <c r="KD47" s="245">
        <v>25.317</v>
      </c>
      <c r="KE47" s="245">
        <v>44.264000000000003</v>
      </c>
      <c r="KF47" s="245">
        <v>18.600000000000001</v>
      </c>
      <c r="KG47" s="245">
        <v>-17.2</v>
      </c>
      <c r="KH47" s="245">
        <v>0</v>
      </c>
      <c r="KI47" s="245">
        <v>169.44</v>
      </c>
    </row>
    <row r="48" spans="1:295" ht="18" customHeight="1" x14ac:dyDescent="0.35">
      <c r="A48" s="244" t="s">
        <v>54</v>
      </c>
      <c r="B48" s="244" t="s">
        <v>767</v>
      </c>
      <c r="C48" s="243">
        <v>0</v>
      </c>
      <c r="D48" s="243">
        <v>24.544</v>
      </c>
      <c r="E48" s="243">
        <v>-48.959000000000003</v>
      </c>
      <c r="F48" s="243">
        <v>13.804</v>
      </c>
      <c r="G48" s="243">
        <v>30.334</v>
      </c>
      <c r="H48" s="243">
        <v>0</v>
      </c>
      <c r="I48" s="243">
        <v>59.957000000000001</v>
      </c>
      <c r="J48" s="243">
        <v>-72.337999999999994</v>
      </c>
      <c r="K48" s="243">
        <v>63.838999999999999</v>
      </c>
      <c r="L48" s="243">
        <v>32.192999999999998</v>
      </c>
      <c r="M48" s="243">
        <v>31.52</v>
      </c>
      <c r="N48" s="243">
        <v>-2.2200000000000002</v>
      </c>
      <c r="O48" s="243">
        <v>-48.831000000000003</v>
      </c>
      <c r="P48" s="243">
        <v>41.798999999999999</v>
      </c>
      <c r="Q48" s="243">
        <v>15.731999999999999</v>
      </c>
      <c r="R48" s="243">
        <v>-39.598999999999997</v>
      </c>
      <c r="S48" s="243">
        <v>13.866</v>
      </c>
      <c r="T48" s="243">
        <v>145.99799999999999</v>
      </c>
      <c r="U48" s="243">
        <v>10.839</v>
      </c>
      <c r="V48" s="243">
        <v>10.954000000000001</v>
      </c>
      <c r="W48" s="243">
        <v>17.838999999999999</v>
      </c>
      <c r="X48" s="243">
        <v>0</v>
      </c>
      <c r="Y48" s="243">
        <v>8.4428000000000001</v>
      </c>
      <c r="Z48" s="243">
        <v>6.5384000000000002</v>
      </c>
      <c r="AA48" s="243">
        <v>-17.66</v>
      </c>
      <c r="AB48" s="243">
        <v>113</v>
      </c>
      <c r="AC48" s="243">
        <v>-66.388999999999996</v>
      </c>
      <c r="AD48" s="243">
        <v>-66.069000000000003</v>
      </c>
      <c r="AE48" s="243">
        <v>25.306000000000001</v>
      </c>
      <c r="AF48" s="243">
        <v>2.2200000000000002</v>
      </c>
      <c r="AG48" s="243">
        <v>48.4</v>
      </c>
      <c r="AH48" s="243">
        <v>9.8248999999999995</v>
      </c>
      <c r="AI48" s="243">
        <v>0.25</v>
      </c>
      <c r="AJ48" s="243">
        <v>-57.298999999999999</v>
      </c>
      <c r="AK48" s="243">
        <v>-57.639000000000003</v>
      </c>
      <c r="AL48" s="243">
        <v>-66.540000000000006</v>
      </c>
      <c r="AM48" s="243">
        <v>58</v>
      </c>
      <c r="AN48" s="243">
        <v>58.418999999999997</v>
      </c>
      <c r="AO48" s="243">
        <v>18.257000000000001</v>
      </c>
      <c r="AP48" s="243">
        <v>3.605</v>
      </c>
      <c r="AQ48" s="243">
        <v>75.349000000000004</v>
      </c>
      <c r="AR48" s="243">
        <v>77.367999999999995</v>
      </c>
      <c r="AS48" s="243">
        <v>18.773</v>
      </c>
      <c r="AT48" s="243">
        <v>-60.146999999999998</v>
      </c>
      <c r="AU48" s="243">
        <v>0</v>
      </c>
      <c r="AV48" s="243">
        <v>7.2895000000000003</v>
      </c>
      <c r="AW48" s="243">
        <v>6.7816999999999998</v>
      </c>
      <c r="AX48" s="243">
        <v>64.165999999999997</v>
      </c>
      <c r="AY48" s="243">
        <v>64.3</v>
      </c>
      <c r="AZ48" s="243">
        <v>-1.0468999999999999</v>
      </c>
      <c r="BA48" s="243">
        <v>-5.7793999999999999</v>
      </c>
      <c r="BB48" s="243">
        <v>-414.52</v>
      </c>
      <c r="BC48" s="243">
        <v>13.201000000000001</v>
      </c>
      <c r="BD48" s="243">
        <v>-5.9999000000000002</v>
      </c>
      <c r="BE48" s="243">
        <v>-5.8998999999999997</v>
      </c>
      <c r="BF48" s="243">
        <v>66.010000000000005</v>
      </c>
      <c r="BG48" s="243">
        <v>0</v>
      </c>
      <c r="BH48" s="243">
        <v>-7.2027999999999999</v>
      </c>
      <c r="BI48" s="243">
        <v>-67.102000000000004</v>
      </c>
      <c r="BJ48" s="243">
        <v>-44.780999999999999</v>
      </c>
      <c r="BK48" s="243">
        <v>6.0216000000000003</v>
      </c>
      <c r="BL48" s="243">
        <v>11.686</v>
      </c>
      <c r="BM48" s="243">
        <v>8.0388999999999999</v>
      </c>
      <c r="BN48" s="243">
        <v>451.06</v>
      </c>
      <c r="BO48" s="243">
        <v>111.81</v>
      </c>
      <c r="BP48" s="243">
        <v>111.57</v>
      </c>
      <c r="BQ48" s="243">
        <v>-397.76</v>
      </c>
      <c r="BR48" s="243">
        <v>470.24</v>
      </c>
      <c r="BS48" s="243">
        <v>40.976999999999997</v>
      </c>
      <c r="BT48" s="243">
        <v>-95.850999999999999</v>
      </c>
      <c r="BU48" s="243">
        <v>96.75</v>
      </c>
      <c r="BV48" s="243">
        <v>96.980999999999995</v>
      </c>
      <c r="BW48" s="243">
        <v>26.01</v>
      </c>
      <c r="BX48" s="243">
        <v>33.408999999999999</v>
      </c>
      <c r="BY48" s="243">
        <v>68.62</v>
      </c>
      <c r="BZ48" s="243">
        <v>72.3</v>
      </c>
      <c r="CA48" s="243">
        <v>-64.027000000000001</v>
      </c>
      <c r="CB48" s="243">
        <v>-65.097999999999999</v>
      </c>
      <c r="CC48" s="243">
        <v>130.16</v>
      </c>
      <c r="CD48" s="243">
        <v>131.9</v>
      </c>
      <c r="CE48" s="243">
        <v>27.045000000000002</v>
      </c>
      <c r="CF48" s="243">
        <v>-108.82</v>
      </c>
      <c r="CG48" s="243">
        <v>-109.3</v>
      </c>
      <c r="CH48" s="243">
        <v>9.5288000000000004</v>
      </c>
      <c r="CI48" s="243">
        <v>-99.566000000000003</v>
      </c>
      <c r="CJ48" s="243">
        <v>19.57</v>
      </c>
      <c r="CK48" s="243">
        <v>25.984999999999999</v>
      </c>
      <c r="CL48" s="243">
        <v>6.5</v>
      </c>
      <c r="CM48" s="243">
        <v>199.19</v>
      </c>
      <c r="CN48" s="243">
        <v>-15.71</v>
      </c>
      <c r="CO48" s="243">
        <v>19.407</v>
      </c>
      <c r="CP48" s="243">
        <v>19.835999999999999</v>
      </c>
      <c r="CQ48" s="243">
        <v>19.916</v>
      </c>
      <c r="CR48" s="243">
        <v>5.8780000000000001</v>
      </c>
      <c r="CS48" s="243">
        <v>6.8369999999999997</v>
      </c>
      <c r="CT48" s="243">
        <v>36.558999999999997</v>
      </c>
      <c r="CU48" s="243">
        <v>-69.991</v>
      </c>
      <c r="CV48" s="243">
        <v>15.709</v>
      </c>
      <c r="CW48" s="243">
        <v>17.087</v>
      </c>
      <c r="CX48" s="243">
        <v>41.99</v>
      </c>
      <c r="CY48" s="243">
        <v>77.819000000000003</v>
      </c>
      <c r="CZ48" s="243">
        <v>52.037999999999997</v>
      </c>
      <c r="DA48" s="243">
        <v>49.369</v>
      </c>
      <c r="DB48" s="243">
        <v>-37.829000000000001</v>
      </c>
      <c r="DC48" s="243">
        <v>-2.3862999999999999</v>
      </c>
      <c r="DD48" s="243">
        <v>100.96</v>
      </c>
      <c r="DE48" s="243">
        <v>98.393000000000001</v>
      </c>
      <c r="DF48" s="243">
        <v>-88.831999999999994</v>
      </c>
      <c r="DG48" s="243">
        <v>0</v>
      </c>
      <c r="DH48" s="243">
        <v>-23.166</v>
      </c>
      <c r="DI48" s="243">
        <v>-103</v>
      </c>
      <c r="DJ48" s="243">
        <v>-102.19</v>
      </c>
      <c r="DK48" s="243">
        <v>28.88</v>
      </c>
      <c r="DL48" s="243">
        <v>59.481000000000002</v>
      </c>
      <c r="DM48" s="243">
        <v>71.400000000000006</v>
      </c>
      <c r="DN48" s="243">
        <v>86.736999999999995</v>
      </c>
      <c r="DO48" s="243">
        <v>59.32</v>
      </c>
      <c r="DP48" s="243">
        <v>-8.64</v>
      </c>
      <c r="DQ48" s="243">
        <v>54.877000000000002</v>
      </c>
      <c r="DR48" s="243">
        <v>99.903000000000006</v>
      </c>
      <c r="DS48" s="243">
        <v>-19.86</v>
      </c>
      <c r="DT48" s="243">
        <v>-19.978999999999999</v>
      </c>
      <c r="DU48" s="243">
        <v>120.85</v>
      </c>
      <c r="DV48" s="243">
        <v>74.010000000000005</v>
      </c>
      <c r="DW48" s="243">
        <v>89.69</v>
      </c>
      <c r="DX48" s="243">
        <v>87.545000000000002</v>
      </c>
      <c r="DY48" s="243">
        <v>-55.034999999999997</v>
      </c>
      <c r="DZ48" s="243">
        <v>-54</v>
      </c>
      <c r="EA48" s="243">
        <v>193.29</v>
      </c>
      <c r="EB48" s="243">
        <v>153.13</v>
      </c>
      <c r="EC48" s="243">
        <v>146.59</v>
      </c>
      <c r="ED48" s="243">
        <v>151.19999999999999</v>
      </c>
      <c r="EE48" s="243">
        <v>61.341000000000001</v>
      </c>
      <c r="EF48" s="243">
        <v>38.74</v>
      </c>
      <c r="EG48" s="243">
        <v>-29.760999999999999</v>
      </c>
      <c r="EH48" s="243">
        <v>409.37</v>
      </c>
      <c r="EI48" s="243">
        <v>223.97</v>
      </c>
      <c r="EJ48" s="243">
        <v>0</v>
      </c>
      <c r="EK48" s="243">
        <v>-18.462</v>
      </c>
      <c r="EL48" s="243">
        <v>-16.148</v>
      </c>
      <c r="EM48" s="243">
        <v>14.481</v>
      </c>
      <c r="EN48" s="243">
        <v>-42.21</v>
      </c>
      <c r="EO48" s="243">
        <v>-38.439</v>
      </c>
      <c r="EP48" s="243">
        <v>126</v>
      </c>
      <c r="EQ48" s="243">
        <v>-40.630000000000003</v>
      </c>
      <c r="ER48" s="243">
        <v>-42.09</v>
      </c>
      <c r="ES48" s="243">
        <v>-0.38269999999999998</v>
      </c>
      <c r="ET48" s="243">
        <v>15.759</v>
      </c>
      <c r="EU48" s="243">
        <v>-16.59</v>
      </c>
      <c r="EV48" s="243">
        <v>72.3</v>
      </c>
      <c r="EW48" s="243">
        <v>11.628</v>
      </c>
      <c r="EX48" s="243">
        <v>-127.9</v>
      </c>
      <c r="EY48" s="243">
        <v>-41.213000000000001</v>
      </c>
      <c r="EZ48" s="243">
        <v>-40.773000000000003</v>
      </c>
      <c r="FA48" s="243">
        <v>8.6300000000000008</v>
      </c>
      <c r="FB48" s="243">
        <v>-36.536999999999999</v>
      </c>
      <c r="FC48" s="243">
        <v>9.6911000000000005</v>
      </c>
      <c r="FD48" s="243">
        <v>26.17</v>
      </c>
      <c r="FE48" s="243">
        <v>0</v>
      </c>
      <c r="FF48" s="243">
        <v>0</v>
      </c>
      <c r="FG48" s="243">
        <v>0</v>
      </c>
      <c r="FH48" s="243">
        <v>0</v>
      </c>
      <c r="FI48" s="243">
        <v>0</v>
      </c>
      <c r="FJ48" s="243">
        <v>66.144999999999996</v>
      </c>
      <c r="FK48" s="243">
        <v>65.14</v>
      </c>
      <c r="FL48" s="243">
        <v>-85.066999999999993</v>
      </c>
      <c r="FM48" s="243">
        <v>57.167000000000002</v>
      </c>
      <c r="FN48" s="243">
        <v>56.93</v>
      </c>
      <c r="FO48" s="243">
        <v>-55.509</v>
      </c>
      <c r="FP48" s="243">
        <v>-50.072000000000003</v>
      </c>
      <c r="FQ48" s="243">
        <v>-34.832000000000001</v>
      </c>
      <c r="FR48" s="243">
        <v>-39.558999999999997</v>
      </c>
      <c r="FS48" s="243">
        <v>13.643000000000001</v>
      </c>
      <c r="FT48" s="243">
        <v>1.5956999999999999</v>
      </c>
      <c r="FU48" s="243">
        <v>-8.0998999999999999</v>
      </c>
      <c r="FV48" s="243">
        <v>18.96</v>
      </c>
      <c r="FW48" s="243">
        <v>-35.276000000000003</v>
      </c>
      <c r="FX48" s="243">
        <v>10.701000000000001</v>
      </c>
      <c r="FY48" s="243">
        <v>-12.605</v>
      </c>
      <c r="FZ48" s="243">
        <v>4.2690000000000001</v>
      </c>
      <c r="GA48" s="243">
        <v>8.4883000000000006</v>
      </c>
      <c r="GB48" s="243">
        <v>24.29</v>
      </c>
      <c r="GC48" s="243">
        <v>52.131</v>
      </c>
      <c r="GD48" s="243">
        <v>56.104999999999997</v>
      </c>
      <c r="GE48" s="243">
        <v>17.54</v>
      </c>
      <c r="GF48" s="243">
        <v>105.45</v>
      </c>
      <c r="GG48" s="243">
        <v>19.798999999999999</v>
      </c>
      <c r="GH48" s="243">
        <v>-29.582000000000001</v>
      </c>
      <c r="GI48" s="243">
        <v>5.5445000000000002</v>
      </c>
      <c r="GJ48" s="243">
        <v>-5.7667999999999999</v>
      </c>
      <c r="GK48" s="243">
        <v>2.6356000000000002</v>
      </c>
      <c r="GL48" s="243">
        <v>6.3799999999999996E-2</v>
      </c>
      <c r="GM48" s="243">
        <v>0</v>
      </c>
      <c r="GN48" s="243">
        <v>-15.41</v>
      </c>
      <c r="GO48" s="243">
        <v>-51.051000000000002</v>
      </c>
      <c r="GP48" s="243">
        <v>28.952999999999999</v>
      </c>
      <c r="GQ48" s="243">
        <v>79.494</v>
      </c>
      <c r="GR48" s="243">
        <v>120.91</v>
      </c>
      <c r="GS48" s="243">
        <v>69.429000000000002</v>
      </c>
      <c r="GT48" s="243">
        <v>-178.04</v>
      </c>
      <c r="GU48" s="243">
        <v>-24.991</v>
      </c>
      <c r="GV48" s="243">
        <v>40.383000000000003</v>
      </c>
      <c r="GW48" s="243">
        <v>-65.331999999999994</v>
      </c>
      <c r="GX48" s="243">
        <v>12.273</v>
      </c>
      <c r="GY48" s="243">
        <v>11.984999999999999</v>
      </c>
      <c r="GZ48" s="243">
        <v>11.393000000000001</v>
      </c>
      <c r="HA48" s="243">
        <v>14.728999999999999</v>
      </c>
      <c r="HB48" s="243">
        <v>228.53</v>
      </c>
      <c r="HC48" s="243">
        <v>226.82</v>
      </c>
      <c r="HD48" s="243">
        <v>183.1</v>
      </c>
      <c r="HE48" s="243">
        <v>-181.38</v>
      </c>
      <c r="HF48" s="243">
        <v>-394.78</v>
      </c>
      <c r="HG48" s="243">
        <v>396.71</v>
      </c>
      <c r="HH48" s="243">
        <v>391.71</v>
      </c>
      <c r="HI48" s="243">
        <v>-215.32</v>
      </c>
      <c r="HJ48" s="243">
        <v>-213.53</v>
      </c>
      <c r="HK48" s="243">
        <v>-41.466999999999999</v>
      </c>
      <c r="HL48" s="243">
        <v>-27.738</v>
      </c>
      <c r="HM48" s="243">
        <v>57.052999999999997</v>
      </c>
      <c r="HN48" s="243">
        <v>56.713000000000001</v>
      </c>
      <c r="HO48" s="243">
        <v>-165.98</v>
      </c>
      <c r="HP48" s="243">
        <v>-165.64</v>
      </c>
      <c r="HQ48" s="243">
        <v>69.316000000000003</v>
      </c>
      <c r="HR48" s="243">
        <v>69.293999999999997</v>
      </c>
      <c r="HS48" s="243">
        <v>-40.604999999999997</v>
      </c>
      <c r="HT48" s="243">
        <v>-41.728999999999999</v>
      </c>
      <c r="HU48" s="243">
        <v>107.95</v>
      </c>
      <c r="HV48" s="243">
        <v>108.08</v>
      </c>
      <c r="HW48" s="243">
        <v>66.698999999999998</v>
      </c>
      <c r="HX48" s="243">
        <v>67.5</v>
      </c>
      <c r="HY48" s="243">
        <v>22.251999999999999</v>
      </c>
      <c r="HZ48" s="243">
        <v>38.158999999999999</v>
      </c>
      <c r="IA48" s="243">
        <v>-356.4</v>
      </c>
      <c r="IB48" s="243">
        <v>106.99</v>
      </c>
      <c r="IC48" s="243">
        <v>107.15</v>
      </c>
      <c r="ID48" s="243">
        <v>17.899000000000001</v>
      </c>
      <c r="IE48" s="243">
        <v>26.798999999999999</v>
      </c>
      <c r="IF48" s="243">
        <v>-67.599000000000004</v>
      </c>
      <c r="IG48" s="243">
        <v>-67.900000000000006</v>
      </c>
      <c r="IH48" s="243">
        <v>1.4285000000000001</v>
      </c>
      <c r="II48" s="243">
        <v>1.1676</v>
      </c>
      <c r="IJ48" s="243">
        <v>-386.41</v>
      </c>
      <c r="IK48" s="243">
        <v>-201.91</v>
      </c>
      <c r="IL48" s="243">
        <v>494.94</v>
      </c>
      <c r="IM48" s="243">
        <v>398.61</v>
      </c>
      <c r="IN48" s="243">
        <v>-40.834000000000003</v>
      </c>
      <c r="IO48" s="243">
        <v>-390.39</v>
      </c>
      <c r="IP48" s="243">
        <v>392.87</v>
      </c>
      <c r="IQ48" s="243">
        <v>-153.19</v>
      </c>
      <c r="IR48" s="243">
        <v>-243.94</v>
      </c>
      <c r="IS48" s="243">
        <v>-385.54</v>
      </c>
      <c r="IT48" s="243">
        <v>113.97</v>
      </c>
      <c r="IU48" s="243">
        <v>115.63</v>
      </c>
      <c r="IV48" s="243">
        <v>152.52000000000001</v>
      </c>
      <c r="IW48" s="243">
        <v>-481.62</v>
      </c>
      <c r="IX48" s="243">
        <v>243.22</v>
      </c>
      <c r="IY48" s="243">
        <v>-237.61</v>
      </c>
      <c r="IZ48" s="243">
        <v>237.16</v>
      </c>
      <c r="JA48" s="243">
        <v>-5.6401000000000003</v>
      </c>
      <c r="JB48" s="243">
        <v>30.954999999999998</v>
      </c>
      <c r="JC48" s="243">
        <v>31.6</v>
      </c>
      <c r="JD48" s="243">
        <v>3.6488999999999998</v>
      </c>
      <c r="JE48" s="243">
        <v>3.6240000000000001</v>
      </c>
      <c r="JF48" s="243">
        <v>-31.04</v>
      </c>
      <c r="JG48" s="243">
        <v>12.159000000000001</v>
      </c>
      <c r="JH48" s="243">
        <v>13.644</v>
      </c>
      <c r="JI48" s="243">
        <v>-13.093</v>
      </c>
      <c r="JJ48" s="243">
        <v>-38.292000000000002</v>
      </c>
      <c r="JK48" s="243">
        <v>-10.077999999999999</v>
      </c>
      <c r="JL48" s="243">
        <v>36.200000000000003</v>
      </c>
      <c r="JM48" s="243">
        <v>57.158999999999999</v>
      </c>
      <c r="JN48" s="243">
        <v>54.542999999999999</v>
      </c>
      <c r="JO48" s="243">
        <v>0</v>
      </c>
      <c r="JP48" s="243">
        <v>0</v>
      </c>
      <c r="JQ48" s="243">
        <v>37.799999999999997</v>
      </c>
      <c r="JR48" s="243">
        <v>36.442</v>
      </c>
      <c r="JS48" s="243">
        <v>36.917999999999999</v>
      </c>
      <c r="JT48" s="243">
        <v>48.01</v>
      </c>
      <c r="JU48" s="243">
        <v>-25.298999999999999</v>
      </c>
      <c r="JV48" s="243">
        <v>18.059999999999999</v>
      </c>
      <c r="JW48" s="243">
        <v>10.069000000000001</v>
      </c>
      <c r="JX48" s="243">
        <v>8.6998999999999995</v>
      </c>
      <c r="JY48" s="243">
        <v>-24.722999999999999</v>
      </c>
      <c r="JZ48" s="243">
        <v>71.503</v>
      </c>
      <c r="KA48" s="243">
        <v>40.970999999999997</v>
      </c>
      <c r="KB48" s="243">
        <v>-25.495999999999999</v>
      </c>
      <c r="KC48" s="243">
        <v>-71.290000000000006</v>
      </c>
      <c r="KD48" s="243">
        <v>26.300999999999998</v>
      </c>
      <c r="KE48" s="243">
        <v>43.572000000000003</v>
      </c>
      <c r="KF48" s="243">
        <v>17</v>
      </c>
      <c r="KG48" s="243">
        <v>-16.5</v>
      </c>
      <c r="KH48" s="243">
        <v>0</v>
      </c>
      <c r="KI48" s="243">
        <v>156.96</v>
      </c>
    </row>
    <row r="49" spans="1:295" ht="18" customHeight="1" x14ac:dyDescent="0.35">
      <c r="A49" s="244" t="s">
        <v>54</v>
      </c>
      <c r="B49" s="244" t="s">
        <v>768</v>
      </c>
      <c r="C49" s="246">
        <v>0</v>
      </c>
      <c r="D49" s="246">
        <v>24.245999999999999</v>
      </c>
      <c r="E49" s="246">
        <v>-48.462000000000003</v>
      </c>
      <c r="F49" s="246">
        <v>13.628</v>
      </c>
      <c r="G49" s="246">
        <v>29.635999999999999</v>
      </c>
      <c r="H49" s="246">
        <v>0</v>
      </c>
      <c r="I49" s="246">
        <v>58.451000000000001</v>
      </c>
      <c r="J49" s="246">
        <v>-69.543999999999997</v>
      </c>
      <c r="K49" s="246">
        <v>62.341000000000001</v>
      </c>
      <c r="L49" s="246">
        <v>31.812999999999999</v>
      </c>
      <c r="M49" s="246">
        <v>30.905999999999999</v>
      </c>
      <c r="N49" s="246">
        <v>2.2200000000000002</v>
      </c>
      <c r="O49" s="246">
        <v>-47.83</v>
      </c>
      <c r="P49" s="246">
        <v>39.598999999999997</v>
      </c>
      <c r="Q49" s="246">
        <v>15.731999999999999</v>
      </c>
      <c r="R49" s="246">
        <v>-39.598999999999997</v>
      </c>
      <c r="S49" s="246">
        <v>13.698</v>
      </c>
      <c r="T49" s="246">
        <v>140.178</v>
      </c>
      <c r="U49" s="246">
        <v>10.224</v>
      </c>
      <c r="V49" s="246">
        <v>10.054</v>
      </c>
      <c r="W49" s="246">
        <v>16.835000000000001</v>
      </c>
      <c r="X49" s="246">
        <v>0</v>
      </c>
      <c r="Y49" s="246">
        <v>9.2932000000000006</v>
      </c>
      <c r="Z49" s="246">
        <v>6.7652000000000001</v>
      </c>
      <c r="AA49" s="246">
        <v>-18.86</v>
      </c>
      <c r="AB49" s="246">
        <v>113</v>
      </c>
      <c r="AC49" s="246">
        <v>-63.2</v>
      </c>
      <c r="AD49" s="246">
        <v>-63.709000000000003</v>
      </c>
      <c r="AE49" s="246">
        <v>24.074999999999999</v>
      </c>
      <c r="AF49" s="246">
        <v>-2.2200000000000002</v>
      </c>
      <c r="AG49" s="246">
        <v>46.2</v>
      </c>
      <c r="AH49" s="246">
        <v>9.8248999999999995</v>
      </c>
      <c r="AI49" s="246">
        <v>0.25</v>
      </c>
      <c r="AJ49" s="246">
        <v>-60.069000000000003</v>
      </c>
      <c r="AK49" s="246">
        <v>-60.279000000000003</v>
      </c>
      <c r="AL49" s="246">
        <v>-58.798999999999999</v>
      </c>
      <c r="AM49" s="246">
        <v>60.279000000000003</v>
      </c>
      <c r="AN49" s="246">
        <v>59.95</v>
      </c>
      <c r="AO49" s="246">
        <v>18.513000000000002</v>
      </c>
      <c r="AP49" s="246">
        <v>3.6453000000000002</v>
      </c>
      <c r="AQ49" s="246">
        <v>75.123999999999995</v>
      </c>
      <c r="AR49" s="246">
        <v>77.599999999999994</v>
      </c>
      <c r="AS49" s="246">
        <v>14.08</v>
      </c>
      <c r="AT49" s="246">
        <v>-62.023000000000003</v>
      </c>
      <c r="AU49" s="246">
        <v>0</v>
      </c>
      <c r="AV49" s="246">
        <v>24.402999999999999</v>
      </c>
      <c r="AW49" s="246">
        <v>23.87</v>
      </c>
      <c r="AX49" s="246">
        <v>58.271999999999998</v>
      </c>
      <c r="AY49" s="246">
        <v>60.414999999999999</v>
      </c>
      <c r="AZ49" s="246">
        <v>1.5867</v>
      </c>
      <c r="BA49" s="246">
        <v>6.4459</v>
      </c>
      <c r="BB49" s="246">
        <v>-414.81</v>
      </c>
      <c r="BC49" s="246">
        <v>13.858000000000001</v>
      </c>
      <c r="BD49" s="246">
        <v>-5.9999000000000002</v>
      </c>
      <c r="BE49" s="246">
        <v>-5.9999000000000002</v>
      </c>
      <c r="BF49" s="246">
        <v>68.866</v>
      </c>
      <c r="BG49" s="246">
        <v>0</v>
      </c>
      <c r="BH49" s="246">
        <v>-7.0720999999999998</v>
      </c>
      <c r="BI49" s="246">
        <v>-67.102000000000004</v>
      </c>
      <c r="BJ49" s="246">
        <v>-45.226999999999997</v>
      </c>
      <c r="BK49" s="246">
        <v>5.9930000000000003</v>
      </c>
      <c r="BL49" s="246">
        <v>11.808</v>
      </c>
      <c r="BM49" s="246">
        <v>7.9404000000000003</v>
      </c>
      <c r="BN49" s="246">
        <v>453.99</v>
      </c>
      <c r="BO49" s="246">
        <v>107.3</v>
      </c>
      <c r="BP49" s="246">
        <v>107.57</v>
      </c>
      <c r="BQ49" s="246">
        <v>-369.17</v>
      </c>
      <c r="BR49" s="246">
        <v>478.68</v>
      </c>
      <c r="BS49" s="246">
        <v>40.976999999999997</v>
      </c>
      <c r="BT49" s="246">
        <v>-126.79</v>
      </c>
      <c r="BU49" s="246">
        <v>129.31</v>
      </c>
      <c r="BV49" s="246">
        <v>97.021000000000001</v>
      </c>
      <c r="BW49" s="246">
        <v>26.318999999999999</v>
      </c>
      <c r="BX49" s="246">
        <v>33.47</v>
      </c>
      <c r="BY49" s="246">
        <v>68.62</v>
      </c>
      <c r="BZ49" s="246">
        <v>72.3</v>
      </c>
      <c r="CA49" s="246">
        <v>-66.17</v>
      </c>
      <c r="CB49" s="246">
        <v>-64.429000000000002</v>
      </c>
      <c r="CC49" s="246">
        <v>138.80000000000001</v>
      </c>
      <c r="CD49" s="246">
        <v>139.65</v>
      </c>
      <c r="CE49" s="246">
        <v>26.052</v>
      </c>
      <c r="CF49" s="246">
        <v>-116.08</v>
      </c>
      <c r="CG49" s="246">
        <v>-116.32</v>
      </c>
      <c r="CH49" s="246">
        <v>7.5819000000000001</v>
      </c>
      <c r="CI49" s="246">
        <v>-92.277000000000001</v>
      </c>
      <c r="CJ49" s="246">
        <v>19.57</v>
      </c>
      <c r="CK49" s="246">
        <v>25.984999999999999</v>
      </c>
      <c r="CL49" s="246">
        <v>22.5</v>
      </c>
      <c r="CM49" s="246">
        <v>183.5</v>
      </c>
      <c r="CN49" s="246">
        <v>-15.529</v>
      </c>
      <c r="CO49" s="246">
        <v>19.738</v>
      </c>
      <c r="CP49" s="246">
        <v>17.596</v>
      </c>
      <c r="CQ49" s="246">
        <v>20.151</v>
      </c>
      <c r="CR49" s="246">
        <v>4.5427</v>
      </c>
      <c r="CS49" s="246">
        <v>5.4576000000000002</v>
      </c>
      <c r="CT49" s="246">
        <v>13.446999999999999</v>
      </c>
      <c r="CU49" s="246">
        <v>-67.905000000000001</v>
      </c>
      <c r="CV49" s="246">
        <v>17.175999999999998</v>
      </c>
      <c r="CW49" s="246">
        <v>17.117999999999999</v>
      </c>
      <c r="CX49" s="246">
        <v>40.889000000000003</v>
      </c>
      <c r="CY49" s="246">
        <v>77.400000000000006</v>
      </c>
      <c r="CZ49" s="246">
        <v>52.037999999999997</v>
      </c>
      <c r="DA49" s="246">
        <v>49.369</v>
      </c>
      <c r="DB49" s="246">
        <v>-38.29</v>
      </c>
      <c r="DC49" s="246">
        <v>-2.3862999999999999</v>
      </c>
      <c r="DD49" s="246">
        <v>93.325999999999993</v>
      </c>
      <c r="DE49" s="246">
        <v>92.128</v>
      </c>
      <c r="DF49" s="246">
        <v>-92.671000000000006</v>
      </c>
      <c r="DG49" s="246">
        <v>0</v>
      </c>
      <c r="DH49" s="246">
        <v>-23.157</v>
      </c>
      <c r="DI49" s="246">
        <v>-101.69</v>
      </c>
      <c r="DJ49" s="246">
        <v>-102</v>
      </c>
      <c r="DK49" s="246">
        <v>29.561</v>
      </c>
      <c r="DL49" s="246">
        <v>58.601999999999997</v>
      </c>
      <c r="DM49" s="246">
        <v>69.991</v>
      </c>
      <c r="DN49" s="246">
        <v>85.564999999999998</v>
      </c>
      <c r="DO49" s="246">
        <v>58.06</v>
      </c>
      <c r="DP49" s="246">
        <v>-7.7</v>
      </c>
      <c r="DQ49" s="246">
        <v>54.323999999999998</v>
      </c>
      <c r="DR49" s="246">
        <v>97.257999999999996</v>
      </c>
      <c r="DS49" s="246">
        <v>-19.420000000000002</v>
      </c>
      <c r="DT49" s="246">
        <v>-19.45</v>
      </c>
      <c r="DU49" s="246">
        <v>123.48</v>
      </c>
      <c r="DV49" s="246">
        <v>73.099999999999994</v>
      </c>
      <c r="DW49" s="246">
        <v>94.363</v>
      </c>
      <c r="DX49" s="246">
        <v>92.198999999999998</v>
      </c>
      <c r="DY49" s="246">
        <v>-60.286999999999999</v>
      </c>
      <c r="DZ49" s="246">
        <v>-58.372</v>
      </c>
      <c r="EA49" s="246">
        <v>193.47</v>
      </c>
      <c r="EB49" s="246">
        <v>151.25</v>
      </c>
      <c r="EC49" s="246">
        <v>146.27000000000001</v>
      </c>
      <c r="ED49" s="246">
        <v>148.74</v>
      </c>
      <c r="EE49" s="246">
        <v>66.945999999999998</v>
      </c>
      <c r="EF49" s="246">
        <v>43.911000000000001</v>
      </c>
      <c r="EG49" s="246">
        <v>-29.483000000000001</v>
      </c>
      <c r="EH49" s="246">
        <v>381.94</v>
      </c>
      <c r="EI49" s="246">
        <v>199.76</v>
      </c>
      <c r="EJ49" s="246">
        <v>0</v>
      </c>
      <c r="EK49" s="246">
        <v>-19.535</v>
      </c>
      <c r="EL49" s="246">
        <v>-16.161000000000001</v>
      </c>
      <c r="EM49" s="246">
        <v>14.563000000000001</v>
      </c>
      <c r="EN49" s="246">
        <v>-42.398000000000003</v>
      </c>
      <c r="EO49" s="246">
        <v>-40.082000000000001</v>
      </c>
      <c r="EP49" s="246">
        <v>162.87</v>
      </c>
      <c r="EQ49" s="246">
        <v>-49.750999999999998</v>
      </c>
      <c r="ER49" s="246">
        <v>-49.914000000000001</v>
      </c>
      <c r="ES49" s="246">
        <v>-5.343</v>
      </c>
      <c r="ET49" s="246">
        <v>16.158999999999999</v>
      </c>
      <c r="EU49" s="246">
        <v>-11.109</v>
      </c>
      <c r="EV49" s="246">
        <v>107.4</v>
      </c>
      <c r="EW49" s="246">
        <v>11.571999999999999</v>
      </c>
      <c r="EX49" s="246">
        <v>-126.83</v>
      </c>
      <c r="EY49" s="246">
        <v>-40.746000000000002</v>
      </c>
      <c r="EZ49" s="246">
        <v>-39.942</v>
      </c>
      <c r="FA49" s="246">
        <v>10.888</v>
      </c>
      <c r="FB49" s="246">
        <v>-41.576999999999998</v>
      </c>
      <c r="FC49" s="246">
        <v>6.2462</v>
      </c>
      <c r="FD49" s="246">
        <v>24.225999999999999</v>
      </c>
      <c r="FE49" s="246">
        <v>0</v>
      </c>
      <c r="FF49" s="246">
        <v>0</v>
      </c>
      <c r="FG49" s="246">
        <v>0</v>
      </c>
      <c r="FH49" s="246">
        <v>0</v>
      </c>
      <c r="FI49" s="246">
        <v>0</v>
      </c>
      <c r="FJ49" s="246">
        <v>65.977000000000004</v>
      </c>
      <c r="FK49" s="246">
        <v>66.981999999999999</v>
      </c>
      <c r="FL49" s="246">
        <v>-90.426000000000002</v>
      </c>
      <c r="FM49" s="246">
        <v>63.164000000000001</v>
      </c>
      <c r="FN49" s="246">
        <v>63.274000000000001</v>
      </c>
      <c r="FO49" s="246">
        <v>-57.911999999999999</v>
      </c>
      <c r="FP49" s="246">
        <v>-49.890999999999998</v>
      </c>
      <c r="FQ49" s="246">
        <v>-36.296999999999997</v>
      </c>
      <c r="FR49" s="246">
        <v>-39.869</v>
      </c>
      <c r="FS49" s="246">
        <v>13.87</v>
      </c>
      <c r="FT49" s="246">
        <v>1.5956999999999999</v>
      </c>
      <c r="FU49" s="246">
        <v>-8.7299000000000007</v>
      </c>
      <c r="FV49" s="246">
        <v>18.48</v>
      </c>
      <c r="FW49" s="246">
        <v>-37.743000000000002</v>
      </c>
      <c r="FX49" s="246">
        <v>10.731</v>
      </c>
      <c r="FY49" s="246">
        <v>-12.757999999999999</v>
      </c>
      <c r="FZ49" s="246">
        <v>4.3048999999999999</v>
      </c>
      <c r="GA49" s="246">
        <v>8.4525000000000006</v>
      </c>
      <c r="GB49" s="246">
        <v>24.809000000000001</v>
      </c>
      <c r="GC49" s="246">
        <v>52.170999999999999</v>
      </c>
      <c r="GD49" s="246">
        <v>56.405000000000001</v>
      </c>
      <c r="GE49" s="246">
        <v>17.739999999999998</v>
      </c>
      <c r="GF49" s="246">
        <v>102.41</v>
      </c>
      <c r="GG49" s="246">
        <v>19.798999999999999</v>
      </c>
      <c r="GH49" s="246">
        <v>-28.19</v>
      </c>
      <c r="GI49" s="246">
        <v>5.4695999999999998</v>
      </c>
      <c r="GJ49" s="246">
        <v>-5.8101000000000003</v>
      </c>
      <c r="GK49" s="246">
        <v>2.6044</v>
      </c>
      <c r="GL49" s="246">
        <v>6.3799999999999996E-2</v>
      </c>
      <c r="GM49" s="246">
        <v>0</v>
      </c>
      <c r="GN49" s="246">
        <v>-15.874000000000001</v>
      </c>
      <c r="GO49" s="246">
        <v>-48.46</v>
      </c>
      <c r="GP49" s="246">
        <v>29.937000000000001</v>
      </c>
      <c r="GQ49" s="246">
        <v>76.385000000000005</v>
      </c>
      <c r="GR49" s="246">
        <v>123.22</v>
      </c>
      <c r="GS49" s="246">
        <v>70.507000000000005</v>
      </c>
      <c r="GT49" s="246">
        <v>-179.66</v>
      </c>
      <c r="GU49" s="246">
        <v>-24.324999999999999</v>
      </c>
      <c r="GV49" s="246">
        <v>38.929000000000002</v>
      </c>
      <c r="GW49" s="246">
        <v>-64.534999999999997</v>
      </c>
      <c r="GX49" s="246">
        <v>12.651</v>
      </c>
      <c r="GY49" s="246">
        <v>11.311</v>
      </c>
      <c r="GZ49" s="246">
        <v>10.747999999999999</v>
      </c>
      <c r="HA49" s="246">
        <v>15</v>
      </c>
      <c r="HB49" s="246">
        <v>223.8</v>
      </c>
      <c r="HC49" s="246">
        <v>223.9</v>
      </c>
      <c r="HD49" s="246">
        <v>194</v>
      </c>
      <c r="HE49" s="246">
        <v>-192.46</v>
      </c>
      <c r="HF49" s="246">
        <v>-405.72</v>
      </c>
      <c r="HG49" s="246">
        <v>409.79</v>
      </c>
      <c r="HH49" s="246">
        <v>405.08</v>
      </c>
      <c r="HI49" s="246">
        <v>-213.09</v>
      </c>
      <c r="HJ49" s="246">
        <v>-210.93</v>
      </c>
      <c r="HK49" s="246">
        <v>-43.180999999999997</v>
      </c>
      <c r="HL49" s="246">
        <v>-30.341000000000001</v>
      </c>
      <c r="HM49" s="246">
        <v>56.707999999999998</v>
      </c>
      <c r="HN49" s="246">
        <v>56.101999999999997</v>
      </c>
      <c r="HO49" s="246">
        <v>-165.98</v>
      </c>
      <c r="HP49" s="246">
        <v>-165.64</v>
      </c>
      <c r="HQ49" s="246">
        <v>70.721999999999994</v>
      </c>
      <c r="HR49" s="246">
        <v>70.007999999999996</v>
      </c>
      <c r="HS49" s="246">
        <v>-40.457000000000001</v>
      </c>
      <c r="HT49" s="246">
        <v>-40.725000000000001</v>
      </c>
      <c r="HU49" s="246">
        <v>108.69</v>
      </c>
      <c r="HV49" s="246">
        <v>107.65</v>
      </c>
      <c r="HW49" s="246">
        <v>65.099000000000004</v>
      </c>
      <c r="HX49" s="246">
        <v>65.400000000000006</v>
      </c>
      <c r="HY49" s="246">
        <v>22.149000000000001</v>
      </c>
      <c r="HZ49" s="246">
        <v>38.158999999999999</v>
      </c>
      <c r="IA49" s="246">
        <v>-355.08</v>
      </c>
      <c r="IB49" s="246">
        <v>110.76</v>
      </c>
      <c r="IC49" s="246">
        <v>110.52</v>
      </c>
      <c r="ID49" s="246">
        <v>17.298999999999999</v>
      </c>
      <c r="IE49" s="246">
        <v>22.798999999999999</v>
      </c>
      <c r="IF49" s="246">
        <v>-67.698999999999998</v>
      </c>
      <c r="IG49" s="246">
        <v>-68</v>
      </c>
      <c r="IH49" s="246">
        <v>1.5228999999999999</v>
      </c>
      <c r="II49" s="246">
        <v>1.2901</v>
      </c>
      <c r="IJ49" s="246">
        <v>-403.21</v>
      </c>
      <c r="IK49" s="246">
        <v>-180.97</v>
      </c>
      <c r="IL49" s="246">
        <v>484.19</v>
      </c>
      <c r="IM49" s="246">
        <v>394.97</v>
      </c>
      <c r="IN49" s="246">
        <v>-48.837000000000003</v>
      </c>
      <c r="IO49" s="246">
        <v>-386.75</v>
      </c>
      <c r="IP49" s="246">
        <v>392.01</v>
      </c>
      <c r="IQ49" s="246">
        <v>-148.5</v>
      </c>
      <c r="IR49" s="246">
        <v>-244.25</v>
      </c>
      <c r="IS49" s="246">
        <v>-383.25</v>
      </c>
      <c r="IT49" s="246">
        <v>115.97</v>
      </c>
      <c r="IU49" s="246">
        <v>115.76</v>
      </c>
      <c r="IV49" s="246">
        <v>150.91999999999999</v>
      </c>
      <c r="IW49" s="246">
        <v>-472.15</v>
      </c>
      <c r="IX49" s="246">
        <v>245.93</v>
      </c>
      <c r="IY49" s="246">
        <v>-230.5</v>
      </c>
      <c r="IZ49" s="246">
        <v>231.7</v>
      </c>
      <c r="JA49" s="246">
        <v>-7.1974999999999998</v>
      </c>
      <c r="JB49" s="246">
        <v>30.954999999999998</v>
      </c>
      <c r="JC49" s="246">
        <v>30.478999999999999</v>
      </c>
      <c r="JD49" s="246">
        <v>3.6339999999999999</v>
      </c>
      <c r="JE49" s="246">
        <v>3.657</v>
      </c>
      <c r="JF49" s="246">
        <v>-29.84</v>
      </c>
      <c r="JG49" s="246">
        <v>12.8</v>
      </c>
      <c r="JH49" s="246">
        <v>13.182</v>
      </c>
      <c r="JI49" s="246">
        <v>-12.715</v>
      </c>
      <c r="JJ49" s="246">
        <v>-38.847000000000001</v>
      </c>
      <c r="JK49" s="246">
        <v>-10.926</v>
      </c>
      <c r="JL49" s="246">
        <v>36.598999999999997</v>
      </c>
      <c r="JM49" s="246">
        <v>54.679000000000002</v>
      </c>
      <c r="JN49" s="246">
        <v>53.533000000000001</v>
      </c>
      <c r="JO49" s="246">
        <v>0</v>
      </c>
      <c r="JP49" s="246">
        <v>0</v>
      </c>
      <c r="JQ49" s="246">
        <v>37.113</v>
      </c>
      <c r="JR49" s="246">
        <v>36.908999999999999</v>
      </c>
      <c r="JS49" s="246">
        <v>37.960999999999999</v>
      </c>
      <c r="JT49" s="246">
        <v>48.1</v>
      </c>
      <c r="JU49" s="246">
        <v>-22.399000000000001</v>
      </c>
      <c r="JV49" s="246">
        <v>19.530999999999999</v>
      </c>
      <c r="JW49" s="246">
        <v>9.8899000000000008</v>
      </c>
      <c r="JX49" s="246">
        <v>8.6998999999999995</v>
      </c>
      <c r="JY49" s="246">
        <v>-23.788</v>
      </c>
      <c r="JZ49" s="246">
        <v>74.233999999999995</v>
      </c>
      <c r="KA49" s="246">
        <v>43.387</v>
      </c>
      <c r="KB49" s="246">
        <v>-22.738</v>
      </c>
      <c r="KC49" s="246">
        <v>-72.995000000000005</v>
      </c>
      <c r="KD49" s="246">
        <v>27.89</v>
      </c>
      <c r="KE49" s="246">
        <v>43.22</v>
      </c>
      <c r="KF49" s="246">
        <v>13.3</v>
      </c>
      <c r="KG49" s="246">
        <v>-13.699</v>
      </c>
      <c r="KH49" s="246">
        <v>0</v>
      </c>
      <c r="KI49" s="246">
        <v>179.45</v>
      </c>
    </row>
    <row r="50" spans="1:295" ht="18" customHeight="1" x14ac:dyDescent="0.35">
      <c r="A50" s="244" t="s">
        <v>54</v>
      </c>
      <c r="B50" s="244" t="s">
        <v>769</v>
      </c>
      <c r="C50" s="245">
        <v>0</v>
      </c>
      <c r="D50" s="245">
        <v>23.376000000000001</v>
      </c>
      <c r="E50" s="245">
        <v>-46.965000000000003</v>
      </c>
      <c r="F50" s="245">
        <v>13.35</v>
      </c>
      <c r="G50" s="245">
        <v>29.029</v>
      </c>
      <c r="H50" s="245">
        <v>0</v>
      </c>
      <c r="I50" s="245">
        <v>57.854999999999997</v>
      </c>
      <c r="J50" s="245">
        <v>-64.120999999999995</v>
      </c>
      <c r="K50" s="245">
        <v>60.908000000000001</v>
      </c>
      <c r="L50" s="245">
        <v>31.135000000000002</v>
      </c>
      <c r="M50" s="245">
        <v>30.45</v>
      </c>
      <c r="N50" s="245">
        <v>0</v>
      </c>
      <c r="O50" s="245">
        <v>-45.048999999999999</v>
      </c>
      <c r="P50" s="245">
        <v>37.4</v>
      </c>
      <c r="Q50" s="245">
        <v>14.076000000000001</v>
      </c>
      <c r="R50" s="245">
        <v>-37.4</v>
      </c>
      <c r="S50" s="245">
        <v>13.571999999999999</v>
      </c>
      <c r="T50" s="245">
        <v>129.80000000000001</v>
      </c>
      <c r="U50" s="245">
        <v>9.5709999999999997</v>
      </c>
      <c r="V50" s="245">
        <v>9.4339999999999993</v>
      </c>
      <c r="W50" s="245">
        <v>15.946</v>
      </c>
      <c r="X50" s="245">
        <v>0</v>
      </c>
      <c r="Y50" s="245">
        <v>9.7065999999999999</v>
      </c>
      <c r="Z50" s="245">
        <v>3.4415</v>
      </c>
      <c r="AA50" s="245">
        <v>-20.190000000000001</v>
      </c>
      <c r="AB50" s="245">
        <v>113</v>
      </c>
      <c r="AC50" s="245">
        <v>-62.93</v>
      </c>
      <c r="AD50" s="245">
        <v>-62.84</v>
      </c>
      <c r="AE50" s="245">
        <v>26.11</v>
      </c>
      <c r="AF50" s="245">
        <v>0</v>
      </c>
      <c r="AG50" s="245">
        <v>44</v>
      </c>
      <c r="AH50" s="245">
        <v>9.8248999999999995</v>
      </c>
      <c r="AI50" s="245">
        <v>0.25</v>
      </c>
      <c r="AJ50" s="245">
        <v>-55.4</v>
      </c>
      <c r="AK50" s="245">
        <v>-55.99</v>
      </c>
      <c r="AL50" s="245">
        <v>-62.31</v>
      </c>
      <c r="AM50" s="245">
        <v>56.06</v>
      </c>
      <c r="AN50" s="245">
        <v>55.978999999999999</v>
      </c>
      <c r="AO50" s="245">
        <v>20.443000000000001</v>
      </c>
      <c r="AP50" s="245">
        <v>-2.8428</v>
      </c>
      <c r="AQ50" s="245">
        <v>73.417000000000002</v>
      </c>
      <c r="AR50" s="245">
        <v>76.212999999999994</v>
      </c>
      <c r="AS50" s="245">
        <v>16.731999999999999</v>
      </c>
      <c r="AT50" s="245">
        <v>-56.396000000000001</v>
      </c>
      <c r="AU50" s="245">
        <v>0</v>
      </c>
      <c r="AV50" s="245">
        <v>4.4463999999999997</v>
      </c>
      <c r="AW50" s="245">
        <v>4.9958</v>
      </c>
      <c r="AX50" s="245">
        <v>61.353000000000002</v>
      </c>
      <c r="AY50" s="245">
        <v>60.683</v>
      </c>
      <c r="AZ50" s="245">
        <v>-1.5703</v>
      </c>
      <c r="BA50" s="245">
        <v>-6.9827000000000004</v>
      </c>
      <c r="BB50" s="245">
        <v>-390.56</v>
      </c>
      <c r="BC50" s="245">
        <v>12.023</v>
      </c>
      <c r="BD50" s="245">
        <v>-5.1999000000000004</v>
      </c>
      <c r="BE50" s="245">
        <v>-5.0998999999999999</v>
      </c>
      <c r="BF50" s="245">
        <v>63.088000000000001</v>
      </c>
      <c r="BG50" s="245">
        <v>0</v>
      </c>
      <c r="BH50" s="245">
        <v>-7.1069000000000004</v>
      </c>
      <c r="BI50" s="245">
        <v>-67.102000000000004</v>
      </c>
      <c r="BJ50" s="245">
        <v>-39.558999999999997</v>
      </c>
      <c r="BK50" s="245">
        <v>6.1059999999999999</v>
      </c>
      <c r="BL50" s="245">
        <v>11.651999999999999</v>
      </c>
      <c r="BM50" s="245">
        <v>7.9257</v>
      </c>
      <c r="BN50" s="245">
        <v>430.28</v>
      </c>
      <c r="BO50" s="245">
        <v>104.06</v>
      </c>
      <c r="BP50" s="245">
        <v>103.39</v>
      </c>
      <c r="BQ50" s="245">
        <v>-348.86</v>
      </c>
      <c r="BR50" s="245">
        <v>462.21</v>
      </c>
      <c r="BS50" s="245">
        <v>40.976999999999997</v>
      </c>
      <c r="BT50" s="245">
        <v>-127.3</v>
      </c>
      <c r="BU50" s="245">
        <v>129.91</v>
      </c>
      <c r="BV50" s="245">
        <v>95.692999999999998</v>
      </c>
      <c r="BW50" s="245">
        <v>25.809000000000001</v>
      </c>
      <c r="BX50" s="245">
        <v>32.658999999999999</v>
      </c>
      <c r="BY50" s="245">
        <v>67.930000000000007</v>
      </c>
      <c r="BZ50" s="245">
        <v>72.19</v>
      </c>
      <c r="CA50" s="245">
        <v>-64.831000000000003</v>
      </c>
      <c r="CB50" s="245">
        <v>-64.161000000000001</v>
      </c>
      <c r="CC50" s="245">
        <v>135.5</v>
      </c>
      <c r="CD50" s="245">
        <v>137.76</v>
      </c>
      <c r="CE50" s="245">
        <v>24.507000000000001</v>
      </c>
      <c r="CF50" s="245">
        <v>-115.36</v>
      </c>
      <c r="CG50" s="245">
        <v>-114.77</v>
      </c>
      <c r="CH50" s="245">
        <v>7.673</v>
      </c>
      <c r="CI50" s="245">
        <v>-95.790999999999997</v>
      </c>
      <c r="CJ50" s="245">
        <v>19.57</v>
      </c>
      <c r="CK50" s="245">
        <v>25.984999999999999</v>
      </c>
      <c r="CL50" s="245">
        <v>12.199</v>
      </c>
      <c r="CM50" s="245">
        <v>192.5</v>
      </c>
      <c r="CN50" s="245">
        <v>-15.579000000000001</v>
      </c>
      <c r="CO50" s="245">
        <v>16.722000000000001</v>
      </c>
      <c r="CP50" s="245">
        <v>15.855</v>
      </c>
      <c r="CQ50" s="245">
        <v>18.129000000000001</v>
      </c>
      <c r="CR50" s="245">
        <v>2.0024000000000002</v>
      </c>
      <c r="CS50" s="245">
        <v>3.0994000000000002</v>
      </c>
      <c r="CT50" s="245">
        <v>12.573</v>
      </c>
      <c r="CU50" s="245">
        <v>-66.203999999999994</v>
      </c>
      <c r="CV50" s="245">
        <v>16.326000000000001</v>
      </c>
      <c r="CW50" s="245">
        <v>16.646999999999998</v>
      </c>
      <c r="CX50" s="245">
        <v>41.97</v>
      </c>
      <c r="CY50" s="245">
        <v>76.900000000000006</v>
      </c>
      <c r="CZ50" s="245">
        <v>50.631999999999998</v>
      </c>
      <c r="DA50" s="245">
        <v>48.197000000000003</v>
      </c>
      <c r="DB50" s="245">
        <v>-37.848999999999997</v>
      </c>
      <c r="DC50" s="245">
        <v>-2.3862999999999999</v>
      </c>
      <c r="DD50" s="245">
        <v>96.662999999999997</v>
      </c>
      <c r="DE50" s="245">
        <v>94.427999999999997</v>
      </c>
      <c r="DF50" s="245">
        <v>-106.72</v>
      </c>
      <c r="DG50" s="245">
        <v>1E-4</v>
      </c>
      <c r="DH50" s="245">
        <v>-23.071999999999999</v>
      </c>
      <c r="DI50" s="245">
        <v>-99.698999999999998</v>
      </c>
      <c r="DJ50" s="245">
        <v>-100.69</v>
      </c>
      <c r="DK50" s="245">
        <v>29.434999999999999</v>
      </c>
      <c r="DL50" s="245">
        <v>57.722999999999999</v>
      </c>
      <c r="DM50" s="245">
        <v>70.460999999999999</v>
      </c>
      <c r="DN50" s="245">
        <v>83.221000000000004</v>
      </c>
      <c r="DO50" s="245">
        <v>57.46</v>
      </c>
      <c r="DP50" s="245">
        <v>-8.4499999999999993</v>
      </c>
      <c r="DQ50" s="245">
        <v>54.337000000000003</v>
      </c>
      <c r="DR50" s="245">
        <v>101.14</v>
      </c>
      <c r="DS50" s="245">
        <v>-19.53</v>
      </c>
      <c r="DT50" s="245">
        <v>-19.52</v>
      </c>
      <c r="DU50" s="245">
        <v>122.24</v>
      </c>
      <c r="DV50" s="245">
        <v>71.209999999999994</v>
      </c>
      <c r="DW50" s="245">
        <v>107.21</v>
      </c>
      <c r="DX50" s="245">
        <v>106.12</v>
      </c>
      <c r="DY50" s="245">
        <v>-54.698</v>
      </c>
      <c r="DZ50" s="245">
        <v>-54.4</v>
      </c>
      <c r="EA50" s="245">
        <v>199</v>
      </c>
      <c r="EB50" s="245">
        <v>158.68</v>
      </c>
      <c r="EC50" s="245">
        <v>153.75</v>
      </c>
      <c r="ED50" s="245">
        <v>156.38999999999999</v>
      </c>
      <c r="EE50" s="245">
        <v>49.012999999999998</v>
      </c>
      <c r="EF50" s="245">
        <v>22.812000000000001</v>
      </c>
      <c r="EG50" s="245">
        <v>-30.765999999999998</v>
      </c>
      <c r="EH50" s="245">
        <v>359.25</v>
      </c>
      <c r="EI50" s="245">
        <v>193.09</v>
      </c>
      <c r="EJ50" s="245">
        <v>0</v>
      </c>
      <c r="EK50" s="245">
        <v>-18.431000000000001</v>
      </c>
      <c r="EL50" s="245">
        <v>-16.221</v>
      </c>
      <c r="EM50" s="245">
        <v>32.131</v>
      </c>
      <c r="EN50" s="245">
        <v>-26.459</v>
      </c>
      <c r="EO50" s="245">
        <v>-24.608000000000001</v>
      </c>
      <c r="EP50" s="245">
        <v>43.055</v>
      </c>
      <c r="EQ50" s="245">
        <v>-33.591000000000001</v>
      </c>
      <c r="ER50" s="245">
        <v>-34.369999999999997</v>
      </c>
      <c r="ES50" s="245">
        <v>14.173999999999999</v>
      </c>
      <c r="ET50" s="245">
        <v>0</v>
      </c>
      <c r="EU50" s="245">
        <v>-16.379000000000001</v>
      </c>
      <c r="EV50" s="245">
        <v>1</v>
      </c>
      <c r="EW50" s="245">
        <v>11.217000000000001</v>
      </c>
      <c r="EX50" s="245">
        <v>-97.024000000000001</v>
      </c>
      <c r="EY50" s="245">
        <v>-41.040999999999997</v>
      </c>
      <c r="EZ50" s="245">
        <v>-40.04</v>
      </c>
      <c r="FA50" s="245">
        <v>9.3023000000000007</v>
      </c>
      <c r="FB50" s="245">
        <v>-22.454999999999998</v>
      </c>
      <c r="FC50" s="245">
        <v>6.5820999999999996</v>
      </c>
      <c r="FD50" s="245">
        <v>25.256</v>
      </c>
      <c r="FE50" s="245">
        <v>0</v>
      </c>
      <c r="FF50" s="245">
        <v>0</v>
      </c>
      <c r="FG50" s="245">
        <v>0</v>
      </c>
      <c r="FH50" s="245">
        <v>0</v>
      </c>
      <c r="FI50" s="245">
        <v>0</v>
      </c>
      <c r="FJ50" s="245">
        <v>63.8</v>
      </c>
      <c r="FK50" s="245">
        <v>63.8</v>
      </c>
      <c r="FL50" s="245">
        <v>-84.9</v>
      </c>
      <c r="FM50" s="245">
        <v>56.625</v>
      </c>
      <c r="FN50" s="245">
        <v>55.710999999999999</v>
      </c>
      <c r="FO50" s="245">
        <v>-57.357999999999997</v>
      </c>
      <c r="FP50" s="245">
        <v>-49.445</v>
      </c>
      <c r="FQ50" s="245">
        <v>-32.737000000000002</v>
      </c>
      <c r="FR50" s="245">
        <v>-40.009</v>
      </c>
      <c r="FS50" s="245">
        <v>13.561999999999999</v>
      </c>
      <c r="FT50" s="245">
        <v>1.5494000000000001</v>
      </c>
      <c r="FU50" s="245">
        <v>-8.4199000000000002</v>
      </c>
      <c r="FV50" s="245">
        <v>20.29</v>
      </c>
      <c r="FW50" s="245">
        <v>-33.777000000000001</v>
      </c>
      <c r="FX50" s="245">
        <v>10.718999999999999</v>
      </c>
      <c r="FY50" s="245">
        <v>-12.746</v>
      </c>
      <c r="FZ50" s="245">
        <v>4.1669</v>
      </c>
      <c r="GA50" s="245">
        <v>8.3187999999999995</v>
      </c>
      <c r="GB50" s="245">
        <v>24.568999999999999</v>
      </c>
      <c r="GC50" s="245">
        <v>50.027999999999999</v>
      </c>
      <c r="GD50" s="245">
        <v>54.63</v>
      </c>
      <c r="GE50" s="245">
        <v>17.88</v>
      </c>
      <c r="GF50" s="245">
        <v>101.72</v>
      </c>
      <c r="GG50" s="245">
        <v>19.798999999999999</v>
      </c>
      <c r="GH50" s="245">
        <v>-27.318999999999999</v>
      </c>
      <c r="GI50" s="245">
        <v>5.1794000000000002</v>
      </c>
      <c r="GJ50" s="245">
        <v>-5.4805000000000001</v>
      </c>
      <c r="GK50" s="245">
        <v>2.5160999999999998</v>
      </c>
      <c r="GL50" s="245">
        <v>6.3799999999999996E-2</v>
      </c>
      <c r="GM50" s="245">
        <v>0</v>
      </c>
      <c r="GN50" s="245">
        <v>-16.044</v>
      </c>
      <c r="GO50" s="245">
        <v>-46.234999999999999</v>
      </c>
      <c r="GP50" s="245">
        <v>29.963999999999999</v>
      </c>
      <c r="GQ50" s="245">
        <v>72.686999999999998</v>
      </c>
      <c r="GR50" s="245">
        <v>117.78</v>
      </c>
      <c r="GS50" s="245">
        <v>68.117000000000004</v>
      </c>
      <c r="GT50" s="245">
        <v>-175</v>
      </c>
      <c r="GU50" s="245">
        <v>-23.736999999999998</v>
      </c>
      <c r="GV50" s="245">
        <v>37.652999999999999</v>
      </c>
      <c r="GW50" s="245">
        <v>-62.34</v>
      </c>
      <c r="GX50" s="245">
        <v>11.224</v>
      </c>
      <c r="GY50" s="245">
        <v>10.403</v>
      </c>
      <c r="GZ50" s="245">
        <v>10.084</v>
      </c>
      <c r="HA50" s="245">
        <v>13</v>
      </c>
      <c r="HB50" s="245">
        <v>238.83</v>
      </c>
      <c r="HC50" s="245">
        <v>237.08</v>
      </c>
      <c r="HD50" s="245">
        <v>190.69</v>
      </c>
      <c r="HE50" s="245">
        <v>-190.17</v>
      </c>
      <c r="HF50" s="245">
        <v>-408.32</v>
      </c>
      <c r="HG50" s="245">
        <v>406.92</v>
      </c>
      <c r="HH50" s="245">
        <v>405.49</v>
      </c>
      <c r="HI50" s="245">
        <v>-224.15</v>
      </c>
      <c r="HJ50" s="245">
        <v>-222.55</v>
      </c>
      <c r="HK50" s="245">
        <v>-39.064</v>
      </c>
      <c r="HL50" s="245">
        <v>-26.321000000000002</v>
      </c>
      <c r="HM50" s="245">
        <v>74.123999999999995</v>
      </c>
      <c r="HN50" s="245">
        <v>74.591999999999999</v>
      </c>
      <c r="HO50" s="245">
        <v>-159.15</v>
      </c>
      <c r="HP50" s="245">
        <v>-165.64</v>
      </c>
      <c r="HQ50" s="245">
        <v>68.942999999999998</v>
      </c>
      <c r="HR50" s="245">
        <v>68.447999999999993</v>
      </c>
      <c r="HS50" s="245">
        <v>-39.073999999999998</v>
      </c>
      <c r="HT50" s="245">
        <v>-38.322000000000003</v>
      </c>
      <c r="HU50" s="245">
        <v>102.91</v>
      </c>
      <c r="HV50" s="245">
        <v>102.58</v>
      </c>
      <c r="HW50" s="245">
        <v>67.900000000000006</v>
      </c>
      <c r="HX50" s="245">
        <v>67.198999999999998</v>
      </c>
      <c r="HY50" s="245">
        <v>22.478000000000002</v>
      </c>
      <c r="HZ50" s="245">
        <v>37.598999999999997</v>
      </c>
      <c r="IA50" s="245">
        <v>-358.47</v>
      </c>
      <c r="IB50" s="245">
        <v>109.75</v>
      </c>
      <c r="IC50" s="245">
        <v>109.86</v>
      </c>
      <c r="ID50" s="245">
        <v>17.298999999999999</v>
      </c>
      <c r="IE50" s="245">
        <v>22.6</v>
      </c>
      <c r="IF50" s="245">
        <v>-67.698999999999998</v>
      </c>
      <c r="IG50" s="245">
        <v>-67</v>
      </c>
      <c r="IH50" s="245">
        <v>1.5228999999999999</v>
      </c>
      <c r="II50" s="245">
        <v>1.2901</v>
      </c>
      <c r="IJ50" s="245">
        <v>-400.38</v>
      </c>
      <c r="IK50" s="245">
        <v>-172.17</v>
      </c>
      <c r="IL50" s="245">
        <v>495.29</v>
      </c>
      <c r="IM50" s="245">
        <v>398.45</v>
      </c>
      <c r="IN50" s="245">
        <v>-58.176000000000002</v>
      </c>
      <c r="IO50" s="245">
        <v>-393.5</v>
      </c>
      <c r="IP50" s="245">
        <v>390.52</v>
      </c>
      <c r="IQ50" s="245">
        <v>-151.47</v>
      </c>
      <c r="IR50" s="245">
        <v>-244.72</v>
      </c>
      <c r="IS50" s="245">
        <v>-389.91</v>
      </c>
      <c r="IT50" s="245">
        <v>116.78</v>
      </c>
      <c r="IU50" s="245">
        <v>114.59</v>
      </c>
      <c r="IV50" s="245">
        <v>149.25</v>
      </c>
      <c r="IW50" s="245">
        <v>-484.54</v>
      </c>
      <c r="IX50" s="245">
        <v>243.64</v>
      </c>
      <c r="IY50" s="245">
        <v>-237.91</v>
      </c>
      <c r="IZ50" s="245">
        <v>238.93</v>
      </c>
      <c r="JA50" s="245">
        <v>-5.1924000000000001</v>
      </c>
      <c r="JB50" s="245">
        <v>30.954999999999998</v>
      </c>
      <c r="JC50" s="245">
        <v>31.52</v>
      </c>
      <c r="JD50" s="245">
        <v>3.8580000000000001</v>
      </c>
      <c r="JE50" s="245">
        <v>3.8149999999999999</v>
      </c>
      <c r="JF50" s="245">
        <v>-30.239000000000001</v>
      </c>
      <c r="JG50" s="245">
        <v>12.398999999999999</v>
      </c>
      <c r="JH50" s="245">
        <v>13.459</v>
      </c>
      <c r="JI50" s="245">
        <v>-13.74</v>
      </c>
      <c r="JJ50" s="245">
        <v>-38.057000000000002</v>
      </c>
      <c r="JK50" s="245">
        <v>-11.308</v>
      </c>
      <c r="JL50" s="245">
        <v>36.798999999999999</v>
      </c>
      <c r="JM50" s="245">
        <v>55.957999999999998</v>
      </c>
      <c r="JN50" s="245">
        <v>59.192</v>
      </c>
      <c r="JO50" s="245">
        <v>0</v>
      </c>
      <c r="JP50" s="245">
        <v>0</v>
      </c>
      <c r="JQ50" s="245">
        <v>49.53</v>
      </c>
      <c r="JR50" s="245">
        <v>49.487000000000002</v>
      </c>
      <c r="JS50" s="245">
        <v>48.469000000000001</v>
      </c>
      <c r="JT50" s="245">
        <v>48.59</v>
      </c>
      <c r="JU50" s="245">
        <v>-22.399000000000001</v>
      </c>
      <c r="JV50" s="245">
        <v>18.658999999999999</v>
      </c>
      <c r="JW50" s="245">
        <v>9.67</v>
      </c>
      <c r="JX50" s="245">
        <v>8.6998999999999995</v>
      </c>
      <c r="JY50" s="245">
        <v>-18.141999999999999</v>
      </c>
      <c r="JZ50" s="245">
        <v>69.168999999999997</v>
      </c>
      <c r="KA50" s="245">
        <v>39.630000000000003</v>
      </c>
      <c r="KB50" s="245">
        <v>-18.658000000000001</v>
      </c>
      <c r="KC50" s="245">
        <v>-67.88</v>
      </c>
      <c r="KD50" s="245">
        <v>25.193000000000001</v>
      </c>
      <c r="KE50" s="245">
        <v>41.792000000000002</v>
      </c>
      <c r="KF50" s="245">
        <v>13.5</v>
      </c>
      <c r="KG50" s="245">
        <v>-13.699</v>
      </c>
      <c r="KH50" s="245">
        <v>0</v>
      </c>
      <c r="KI50" s="245">
        <v>173.74</v>
      </c>
    </row>
    <row r="51" spans="1:295" ht="18" customHeight="1" x14ac:dyDescent="0.35">
      <c r="A51" s="244" t="s">
        <v>54</v>
      </c>
      <c r="B51" s="244" t="s">
        <v>770</v>
      </c>
      <c r="C51" s="245">
        <v>0</v>
      </c>
      <c r="D51" s="245">
        <v>23.087</v>
      </c>
      <c r="E51" s="245">
        <v>-45.808</v>
      </c>
      <c r="F51" s="245">
        <v>12.948</v>
      </c>
      <c r="G51" s="245">
        <v>28.125</v>
      </c>
      <c r="H51" s="245">
        <v>0</v>
      </c>
      <c r="I51" s="245">
        <v>55.944000000000003</v>
      </c>
      <c r="J51" s="245">
        <v>-77.266000000000005</v>
      </c>
      <c r="K51" s="245">
        <v>59.24</v>
      </c>
      <c r="L51" s="245">
        <v>29.997</v>
      </c>
      <c r="M51" s="245">
        <v>29.338000000000001</v>
      </c>
      <c r="N51" s="245">
        <v>0</v>
      </c>
      <c r="O51" s="245">
        <v>-40.722000000000001</v>
      </c>
      <c r="P51" s="245">
        <v>33</v>
      </c>
      <c r="Q51" s="245">
        <v>13.247999999999999</v>
      </c>
      <c r="R51" s="245">
        <v>-33</v>
      </c>
      <c r="S51" s="245">
        <v>13.782999999999999</v>
      </c>
      <c r="T51" s="245">
        <v>157.124</v>
      </c>
      <c r="U51" s="245">
        <v>7.6283000000000003</v>
      </c>
      <c r="V51" s="245">
        <v>7.6074999999999999</v>
      </c>
      <c r="W51" s="245">
        <v>13.141999999999999</v>
      </c>
      <c r="X51" s="245">
        <v>0</v>
      </c>
      <c r="Y51" s="245">
        <v>9.2407000000000004</v>
      </c>
      <c r="Z51" s="245">
        <v>2.2391999999999999</v>
      </c>
      <c r="AA51" s="245">
        <v>-23.21</v>
      </c>
      <c r="AB51" s="245">
        <v>113</v>
      </c>
      <c r="AC51" s="245">
        <v>-62.52</v>
      </c>
      <c r="AD51" s="245">
        <v>-62.728999999999999</v>
      </c>
      <c r="AE51" s="245">
        <v>24.381</v>
      </c>
      <c r="AF51" s="245">
        <v>0</v>
      </c>
      <c r="AG51" s="245">
        <v>39.6</v>
      </c>
      <c r="AH51" s="245">
        <v>9.8248999999999995</v>
      </c>
      <c r="AI51" s="245">
        <v>0.25</v>
      </c>
      <c r="AJ51" s="245">
        <v>-59.93</v>
      </c>
      <c r="AK51" s="245">
        <v>-60.598999999999997</v>
      </c>
      <c r="AL51" s="245">
        <v>-53.119</v>
      </c>
      <c r="AM51" s="245">
        <v>60.93</v>
      </c>
      <c r="AN51" s="245">
        <v>61.009</v>
      </c>
      <c r="AO51" s="245">
        <v>19.491</v>
      </c>
      <c r="AP51" s="245">
        <v>-2.2488000000000001</v>
      </c>
      <c r="AQ51" s="245">
        <v>71.228999999999999</v>
      </c>
      <c r="AR51" s="245">
        <v>73.730999999999995</v>
      </c>
      <c r="AS51" s="245">
        <v>19.334</v>
      </c>
      <c r="AT51" s="245">
        <v>-60.817</v>
      </c>
      <c r="AU51" s="245">
        <v>0</v>
      </c>
      <c r="AV51" s="245">
        <v>22.201000000000001</v>
      </c>
      <c r="AW51" s="245">
        <v>25.295999999999999</v>
      </c>
      <c r="AX51" s="245">
        <v>59.209000000000003</v>
      </c>
      <c r="AY51" s="245">
        <v>60.548999999999999</v>
      </c>
      <c r="AZ51" s="245">
        <v>1.5867</v>
      </c>
      <c r="BA51" s="245">
        <v>8.2164999999999999</v>
      </c>
      <c r="BB51" s="245">
        <v>-409.45</v>
      </c>
      <c r="BC51" s="245">
        <v>19.315999999999999</v>
      </c>
      <c r="BD51" s="245">
        <v>-8.7998999999999992</v>
      </c>
      <c r="BE51" s="245">
        <v>-8.9999000000000002</v>
      </c>
      <c r="BF51" s="245">
        <v>69.275000000000006</v>
      </c>
      <c r="BG51" s="245">
        <v>0</v>
      </c>
      <c r="BH51" s="245">
        <v>-6.9029999999999996</v>
      </c>
      <c r="BI51" s="245">
        <v>-67.102000000000004</v>
      </c>
      <c r="BJ51" s="245">
        <v>-45.226999999999997</v>
      </c>
      <c r="BK51" s="245">
        <v>5.7683999999999997</v>
      </c>
      <c r="BL51" s="245">
        <v>11.375</v>
      </c>
      <c r="BM51" s="245">
        <v>7.532</v>
      </c>
      <c r="BN51" s="245">
        <v>453.77</v>
      </c>
      <c r="BO51" s="245">
        <v>99.551000000000002</v>
      </c>
      <c r="BP51" s="245">
        <v>99.429000000000002</v>
      </c>
      <c r="BQ51" s="245">
        <v>-345.49</v>
      </c>
      <c r="BR51" s="245">
        <v>468.48</v>
      </c>
      <c r="BS51" s="245">
        <v>40.976999999999997</v>
      </c>
      <c r="BT51" s="245">
        <v>-131.34</v>
      </c>
      <c r="BU51" s="245">
        <v>133.76</v>
      </c>
      <c r="BV51" s="245">
        <v>93.548000000000002</v>
      </c>
      <c r="BW51" s="245">
        <v>26.068999999999999</v>
      </c>
      <c r="BX51" s="245">
        <v>31.408999999999999</v>
      </c>
      <c r="BY51" s="245">
        <v>66.540000000000006</v>
      </c>
      <c r="BZ51" s="245">
        <v>72.918999999999997</v>
      </c>
      <c r="CA51" s="245">
        <v>-63.222999999999999</v>
      </c>
      <c r="CB51" s="245">
        <v>-63.356999999999999</v>
      </c>
      <c r="CC51" s="245">
        <v>139.13</v>
      </c>
      <c r="CD51" s="245">
        <v>139.33000000000001</v>
      </c>
      <c r="CE51" s="245">
        <v>26.361000000000001</v>
      </c>
      <c r="CF51" s="245">
        <v>-115.42</v>
      </c>
      <c r="CG51" s="245">
        <v>-115.87</v>
      </c>
      <c r="CH51" s="245">
        <v>4.5903999999999998</v>
      </c>
      <c r="CI51" s="245">
        <v>-92.515000000000001</v>
      </c>
      <c r="CJ51" s="245">
        <v>19.57</v>
      </c>
      <c r="CK51" s="245">
        <v>25.984999999999999</v>
      </c>
      <c r="CL51" s="245">
        <v>12.1</v>
      </c>
      <c r="CM51" s="245">
        <v>185</v>
      </c>
      <c r="CN51" s="245">
        <v>-15.05</v>
      </c>
      <c r="CO51" s="245">
        <v>16.798999999999999</v>
      </c>
      <c r="CP51" s="245">
        <v>15.930999999999999</v>
      </c>
      <c r="CQ51" s="245">
        <v>17.401</v>
      </c>
      <c r="CR51" s="245">
        <v>-1.4080999999999999</v>
      </c>
      <c r="CS51" s="245">
        <v>-0.53069999999999995</v>
      </c>
      <c r="CT51" s="245">
        <v>13.12</v>
      </c>
      <c r="CU51" s="245">
        <v>-63.725000000000001</v>
      </c>
      <c r="CV51" s="245">
        <v>18.123000000000001</v>
      </c>
      <c r="CW51" s="245">
        <v>16.513000000000002</v>
      </c>
      <c r="CX51" s="245">
        <v>38.848999999999997</v>
      </c>
      <c r="CY51" s="245">
        <v>75.61</v>
      </c>
      <c r="CZ51" s="245">
        <v>49.225999999999999</v>
      </c>
      <c r="DA51" s="245">
        <v>47.026000000000003</v>
      </c>
      <c r="DB51" s="245">
        <v>-36.700000000000003</v>
      </c>
      <c r="DC51" s="245">
        <v>-2.3862999999999999</v>
      </c>
      <c r="DD51" s="245">
        <v>92.608000000000004</v>
      </c>
      <c r="DE51" s="245">
        <v>91.546000000000006</v>
      </c>
      <c r="DF51" s="245">
        <v>-96.162999999999997</v>
      </c>
      <c r="DG51" s="245">
        <v>-1E-4</v>
      </c>
      <c r="DH51" s="245">
        <v>-22.206</v>
      </c>
      <c r="DI51" s="245">
        <v>-98.599000000000004</v>
      </c>
      <c r="DJ51" s="245">
        <v>-98</v>
      </c>
      <c r="DK51" s="245">
        <v>29.390999999999998</v>
      </c>
      <c r="DL51" s="245">
        <v>55.38</v>
      </c>
      <c r="DM51" s="245">
        <v>66.233999999999995</v>
      </c>
      <c r="DN51" s="245">
        <v>80.876999999999995</v>
      </c>
      <c r="DO51" s="245">
        <v>55.06</v>
      </c>
      <c r="DP51" s="245">
        <v>-7.17</v>
      </c>
      <c r="DQ51" s="245">
        <v>54.216000000000001</v>
      </c>
      <c r="DR51" s="245">
        <v>95.387</v>
      </c>
      <c r="DS51" s="245">
        <v>-19.59</v>
      </c>
      <c r="DT51" s="245">
        <v>-19.59</v>
      </c>
      <c r="DU51" s="245">
        <v>118.31</v>
      </c>
      <c r="DV51" s="245">
        <v>70.510000000000005</v>
      </c>
      <c r="DW51" s="245">
        <v>96.218000000000004</v>
      </c>
      <c r="DX51" s="245">
        <v>96.162999999999997</v>
      </c>
      <c r="DY51" s="245">
        <v>-58.332999999999998</v>
      </c>
      <c r="DZ51" s="245">
        <v>-56.780999999999999</v>
      </c>
      <c r="EA51" s="245">
        <v>187.38</v>
      </c>
      <c r="EB51" s="245">
        <v>148.58000000000001</v>
      </c>
      <c r="EC51" s="245">
        <v>141.94</v>
      </c>
      <c r="ED51" s="245">
        <v>144.08000000000001</v>
      </c>
      <c r="EE51" s="245">
        <v>72.695999999999998</v>
      </c>
      <c r="EF51" s="245">
        <v>49.4</v>
      </c>
      <c r="EG51" s="245">
        <v>-29.931000000000001</v>
      </c>
      <c r="EH51" s="245">
        <v>357.32</v>
      </c>
      <c r="EI51" s="245">
        <v>201.5</v>
      </c>
      <c r="EJ51" s="245">
        <v>0</v>
      </c>
      <c r="EK51" s="245">
        <v>-18.178999999999998</v>
      </c>
      <c r="EL51" s="245">
        <v>-16.463999999999999</v>
      </c>
      <c r="EM51" s="245">
        <v>9.2660999999999998</v>
      </c>
      <c r="EN51" s="245">
        <v>-32.673999999999999</v>
      </c>
      <c r="EO51" s="245">
        <v>-29.6</v>
      </c>
      <c r="EP51" s="245">
        <v>164.41</v>
      </c>
      <c r="EQ51" s="245">
        <v>-50.814999999999998</v>
      </c>
      <c r="ER51" s="245">
        <v>-51.984000000000002</v>
      </c>
      <c r="ES51" s="245">
        <v>-11.662000000000001</v>
      </c>
      <c r="ET51" s="245">
        <v>0</v>
      </c>
      <c r="EU51" s="245">
        <v>-16.728999999999999</v>
      </c>
      <c r="EV51" s="245">
        <v>118.59</v>
      </c>
      <c r="EW51" s="245">
        <v>11.044</v>
      </c>
      <c r="EX51" s="245">
        <v>-108.01</v>
      </c>
      <c r="EY51" s="245">
        <v>-40.631999999999998</v>
      </c>
      <c r="EZ51" s="245">
        <v>-39.271000000000001</v>
      </c>
      <c r="FA51" s="245">
        <v>9.4240999999999993</v>
      </c>
      <c r="FB51" s="245">
        <v>-46.418999999999997</v>
      </c>
      <c r="FC51" s="245">
        <v>-7.4729000000000001</v>
      </c>
      <c r="FD51" s="245">
        <v>24.434000000000001</v>
      </c>
      <c r="FE51" s="245">
        <v>0</v>
      </c>
      <c r="FF51" s="245">
        <v>0</v>
      </c>
      <c r="FG51" s="245">
        <v>0</v>
      </c>
      <c r="FH51" s="245">
        <v>0</v>
      </c>
      <c r="FI51" s="245">
        <v>0</v>
      </c>
      <c r="FJ51" s="245">
        <v>62.963000000000001</v>
      </c>
      <c r="FK51" s="245">
        <v>63.131</v>
      </c>
      <c r="FL51" s="245">
        <v>-90.760999999999996</v>
      </c>
      <c r="FM51" s="245">
        <v>60.401000000000003</v>
      </c>
      <c r="FN51" s="245">
        <v>59.91</v>
      </c>
      <c r="FO51" s="245">
        <v>-60.430999999999997</v>
      </c>
      <c r="FP51" s="245">
        <v>-54.274000000000001</v>
      </c>
      <c r="FQ51" s="245">
        <v>-35.110999999999997</v>
      </c>
      <c r="FR51" s="245">
        <v>-40.959000000000003</v>
      </c>
      <c r="FS51" s="245">
        <v>13.775</v>
      </c>
      <c r="FT51" s="245">
        <v>1.4676</v>
      </c>
      <c r="FU51" s="245">
        <v>-8.6798999999999999</v>
      </c>
      <c r="FV51" s="245">
        <v>19.37</v>
      </c>
      <c r="FW51" s="245">
        <v>-34.588999999999999</v>
      </c>
      <c r="FX51" s="245">
        <v>10.904999999999999</v>
      </c>
      <c r="FY51" s="245">
        <v>-13.154</v>
      </c>
      <c r="FZ51" s="245">
        <v>4.0678999999999998</v>
      </c>
      <c r="GA51" s="245">
        <v>8.5846</v>
      </c>
      <c r="GB51" s="245">
        <v>24.68</v>
      </c>
      <c r="GC51" s="245">
        <v>54.715000000000003</v>
      </c>
      <c r="GD51" s="245">
        <v>59.914999999999999</v>
      </c>
      <c r="GE51" s="245">
        <v>17.88</v>
      </c>
      <c r="GF51" s="245">
        <v>101.82</v>
      </c>
      <c r="GG51" s="245">
        <v>19.798999999999999</v>
      </c>
      <c r="GH51" s="245">
        <v>-27.372</v>
      </c>
      <c r="GI51" s="245">
        <v>4.7915999999999999</v>
      </c>
      <c r="GJ51" s="245">
        <v>-4.8909000000000002</v>
      </c>
      <c r="GK51" s="245">
        <v>2.427</v>
      </c>
      <c r="GL51" s="245">
        <v>6.3799999999999996E-2</v>
      </c>
      <c r="GM51" s="245">
        <v>0</v>
      </c>
      <c r="GN51" s="245">
        <v>-16.248999999999999</v>
      </c>
      <c r="GO51" s="245">
        <v>-44.83</v>
      </c>
      <c r="GP51" s="245">
        <v>29.998999999999999</v>
      </c>
      <c r="GQ51" s="245">
        <v>70.334000000000003</v>
      </c>
      <c r="GR51" s="245">
        <v>120.81</v>
      </c>
      <c r="GS51" s="245">
        <v>70.082999999999998</v>
      </c>
      <c r="GT51" s="245">
        <v>-178.84</v>
      </c>
      <c r="GU51" s="245">
        <v>-22.501000000000001</v>
      </c>
      <c r="GV51" s="245">
        <v>37.229999999999997</v>
      </c>
      <c r="GW51" s="245">
        <v>-58.475000000000001</v>
      </c>
      <c r="GX51" s="245">
        <v>11.212999999999999</v>
      </c>
      <c r="GY51" s="245">
        <v>8.5853999999999999</v>
      </c>
      <c r="GZ51" s="245">
        <v>8.1120999999999999</v>
      </c>
      <c r="HA51" s="245">
        <v>13</v>
      </c>
      <c r="HB51" s="245">
        <v>234.29</v>
      </c>
      <c r="HC51" s="245">
        <v>233.76</v>
      </c>
      <c r="HD51" s="245">
        <v>192.8</v>
      </c>
      <c r="HE51" s="245">
        <v>-193.81</v>
      </c>
      <c r="HF51" s="245">
        <v>-406</v>
      </c>
      <c r="HG51" s="245">
        <v>406.9</v>
      </c>
      <c r="HH51" s="245">
        <v>406.97</v>
      </c>
      <c r="HI51" s="245">
        <v>-221.3</v>
      </c>
      <c r="HJ51" s="245">
        <v>-218.43</v>
      </c>
      <c r="HK51" s="245">
        <v>-45.11</v>
      </c>
      <c r="HL51" s="245">
        <v>-32.31</v>
      </c>
      <c r="HM51" s="245">
        <v>76.954999999999998</v>
      </c>
      <c r="HN51" s="245">
        <v>78.168999999999997</v>
      </c>
      <c r="HO51" s="245">
        <v>-159.15</v>
      </c>
      <c r="HP51" s="245">
        <v>-159.51</v>
      </c>
      <c r="HQ51" s="245">
        <v>70.887</v>
      </c>
      <c r="HR51" s="245">
        <v>70.206000000000003</v>
      </c>
      <c r="HS51" s="245">
        <v>-33.679000000000002</v>
      </c>
      <c r="HT51" s="245">
        <v>-33.597999999999999</v>
      </c>
      <c r="HU51" s="245">
        <v>106.55</v>
      </c>
      <c r="HV51" s="245">
        <v>105.87</v>
      </c>
      <c r="HW51" s="245">
        <v>65.400000000000006</v>
      </c>
      <c r="HX51" s="245">
        <v>66.099000000000004</v>
      </c>
      <c r="HY51" s="245">
        <v>22.335000000000001</v>
      </c>
      <c r="HZ51" s="245">
        <v>36.158999999999999</v>
      </c>
      <c r="IA51" s="245">
        <v>-350.17</v>
      </c>
      <c r="IB51" s="245">
        <v>111.36</v>
      </c>
      <c r="IC51" s="245">
        <v>108.92</v>
      </c>
      <c r="ID51" s="245">
        <v>16.298999999999999</v>
      </c>
      <c r="IE51" s="245">
        <v>19.399000000000001</v>
      </c>
      <c r="IF51" s="245">
        <v>-68.5</v>
      </c>
      <c r="IG51" s="245">
        <v>-67.900000000000006</v>
      </c>
      <c r="IH51" s="245">
        <v>1.6543000000000001</v>
      </c>
      <c r="II51" s="245">
        <v>1.1778</v>
      </c>
      <c r="IJ51" s="245">
        <v>-403.71</v>
      </c>
      <c r="IK51" s="245">
        <v>-179.58</v>
      </c>
      <c r="IL51" s="245">
        <v>483.46</v>
      </c>
      <c r="IM51" s="245">
        <v>390.93</v>
      </c>
      <c r="IN51" s="245">
        <v>-47.07</v>
      </c>
      <c r="IO51" s="245">
        <v>-381.5</v>
      </c>
      <c r="IP51" s="245">
        <v>386.17</v>
      </c>
      <c r="IQ51" s="245">
        <v>-149.29</v>
      </c>
      <c r="IR51" s="245">
        <v>-241.97</v>
      </c>
      <c r="IS51" s="245">
        <v>-382.74</v>
      </c>
      <c r="IT51" s="245">
        <v>115.19</v>
      </c>
      <c r="IU51" s="245">
        <v>114.16</v>
      </c>
      <c r="IV51" s="245">
        <v>147.18</v>
      </c>
      <c r="IW51" s="245">
        <v>-471.07</v>
      </c>
      <c r="IX51" s="245">
        <v>240.56</v>
      </c>
      <c r="IY51" s="245">
        <v>-230</v>
      </c>
      <c r="IZ51" s="245">
        <v>230.69</v>
      </c>
      <c r="JA51" s="245">
        <v>-6.4861000000000004</v>
      </c>
      <c r="JB51" s="245">
        <v>30.954999999999998</v>
      </c>
      <c r="JC51" s="245">
        <v>30.879000000000001</v>
      </c>
      <c r="JD51" s="245">
        <v>4.125</v>
      </c>
      <c r="JE51" s="245">
        <v>4.1239999999999997</v>
      </c>
      <c r="JF51" s="245">
        <v>-30.478999999999999</v>
      </c>
      <c r="JG51" s="245">
        <v>11.6</v>
      </c>
      <c r="JH51" s="245">
        <v>13.961</v>
      </c>
      <c r="JI51" s="245">
        <v>-13.27</v>
      </c>
      <c r="JJ51" s="245">
        <v>-39.756999999999998</v>
      </c>
      <c r="JK51" s="245">
        <v>-12.098000000000001</v>
      </c>
      <c r="JL51" s="245">
        <v>39.9</v>
      </c>
      <c r="JM51" s="245">
        <v>57.069000000000003</v>
      </c>
      <c r="JN51" s="245">
        <v>57.911999999999999</v>
      </c>
      <c r="JO51" s="245">
        <v>0</v>
      </c>
      <c r="JP51" s="245">
        <v>0</v>
      </c>
      <c r="JQ51" s="245">
        <v>50.765000000000001</v>
      </c>
      <c r="JR51" s="245">
        <v>48.826999999999998</v>
      </c>
      <c r="JS51" s="245">
        <v>49.578000000000003</v>
      </c>
      <c r="JT51" s="245">
        <v>49.45</v>
      </c>
      <c r="JU51" s="245">
        <v>-19.798999999999999</v>
      </c>
      <c r="JV51" s="245">
        <v>21.026</v>
      </c>
      <c r="JW51" s="245">
        <v>9.26</v>
      </c>
      <c r="JX51" s="245">
        <v>8.6998999999999995</v>
      </c>
      <c r="JY51" s="245">
        <v>-28.091999999999999</v>
      </c>
      <c r="JZ51" s="245">
        <v>72.444000000000003</v>
      </c>
      <c r="KA51" s="245">
        <v>44.926000000000002</v>
      </c>
      <c r="KB51" s="245">
        <v>-28.472000000000001</v>
      </c>
      <c r="KC51" s="245">
        <v>-71.662000000000006</v>
      </c>
      <c r="KD51" s="245">
        <v>31.338000000000001</v>
      </c>
      <c r="KE51" s="245">
        <v>38.828000000000003</v>
      </c>
      <c r="KF51" s="245">
        <v>10.898999999999999</v>
      </c>
      <c r="KG51" s="245">
        <v>-10.699</v>
      </c>
      <c r="KH51" s="245">
        <v>0</v>
      </c>
      <c r="KI51" s="245">
        <v>178.94</v>
      </c>
    </row>
    <row r="52" spans="1:295" ht="18" customHeight="1" x14ac:dyDescent="0.35">
      <c r="A52" s="244" t="s">
        <v>54</v>
      </c>
      <c r="B52" s="244" t="s">
        <v>771</v>
      </c>
      <c r="C52" s="245">
        <v>0</v>
      </c>
      <c r="D52" s="245">
        <v>22.07</v>
      </c>
      <c r="E52" s="245">
        <v>-44.006999999999998</v>
      </c>
      <c r="F52" s="245">
        <v>12.613</v>
      </c>
      <c r="G52" s="245">
        <v>26.757000000000001</v>
      </c>
      <c r="H52" s="245">
        <v>0</v>
      </c>
      <c r="I52" s="245">
        <v>53.012</v>
      </c>
      <c r="J52" s="245">
        <v>-74.266000000000005</v>
      </c>
      <c r="K52" s="245">
        <v>56.075000000000003</v>
      </c>
      <c r="L52" s="245">
        <v>28.585000000000001</v>
      </c>
      <c r="M52" s="245">
        <v>27.805</v>
      </c>
      <c r="N52" s="245">
        <v>0</v>
      </c>
      <c r="O52" s="245">
        <v>-35.01</v>
      </c>
      <c r="P52" s="245">
        <v>28.6</v>
      </c>
      <c r="Q52" s="245">
        <v>9.9359000000000002</v>
      </c>
      <c r="R52" s="245">
        <v>-28.6</v>
      </c>
      <c r="S52" s="245">
        <v>13.532</v>
      </c>
      <c r="T52" s="245">
        <v>150.97999999999999</v>
      </c>
      <c r="U52" s="245">
        <v>8.0083000000000002</v>
      </c>
      <c r="V52" s="245">
        <v>7.8124000000000002</v>
      </c>
      <c r="W52" s="245">
        <v>14.226000000000001</v>
      </c>
      <c r="X52" s="245">
        <v>0</v>
      </c>
      <c r="Y52" s="245">
        <v>8.8895</v>
      </c>
      <c r="Z52" s="245">
        <v>6.5936000000000003</v>
      </c>
      <c r="AA52" s="245">
        <v>-26.16</v>
      </c>
      <c r="AB52" s="245">
        <v>113</v>
      </c>
      <c r="AC52" s="245">
        <v>-61.9</v>
      </c>
      <c r="AD52" s="245">
        <v>-61.908999999999999</v>
      </c>
      <c r="AE52" s="245">
        <v>24.202000000000002</v>
      </c>
      <c r="AF52" s="245">
        <v>0</v>
      </c>
      <c r="AG52" s="245">
        <v>33</v>
      </c>
      <c r="AH52" s="245">
        <v>9.8248999999999995</v>
      </c>
      <c r="AI52" s="245">
        <v>0.25</v>
      </c>
      <c r="AJ52" s="245">
        <v>-55.4</v>
      </c>
      <c r="AK52" s="245">
        <v>-56.08</v>
      </c>
      <c r="AL52" s="245">
        <v>-60.279000000000003</v>
      </c>
      <c r="AM52" s="245">
        <v>56.56</v>
      </c>
      <c r="AN52" s="245">
        <v>56.27</v>
      </c>
      <c r="AO52" s="245">
        <v>19.024000000000001</v>
      </c>
      <c r="AP52" s="245">
        <v>-1.5406</v>
      </c>
      <c r="AQ52" s="245">
        <v>69.153000000000006</v>
      </c>
      <c r="AR52" s="245">
        <v>71.653000000000006</v>
      </c>
      <c r="AS52" s="245">
        <v>20.93</v>
      </c>
      <c r="AT52" s="245">
        <v>-57.2</v>
      </c>
      <c r="AU52" s="245">
        <v>0</v>
      </c>
      <c r="AV52" s="245">
        <v>9.1066000000000003</v>
      </c>
      <c r="AW52" s="245">
        <v>8.1105999999999998</v>
      </c>
      <c r="AX52" s="245">
        <v>60.548999999999999</v>
      </c>
      <c r="AY52" s="245">
        <v>60.951000000000001</v>
      </c>
      <c r="AZ52" s="245">
        <v>-1.5703</v>
      </c>
      <c r="BA52" s="245">
        <v>-9.4655000000000005</v>
      </c>
      <c r="BB52" s="245">
        <v>-371.38</v>
      </c>
      <c r="BC52" s="245">
        <v>22.757999999999999</v>
      </c>
      <c r="BD52" s="245">
        <v>-10.599</v>
      </c>
      <c r="BE52" s="245">
        <v>-10.798999999999999</v>
      </c>
      <c r="BF52" s="245">
        <v>63.774000000000001</v>
      </c>
      <c r="BG52" s="245">
        <v>0</v>
      </c>
      <c r="BH52" s="245">
        <v>-6.6619999999999999</v>
      </c>
      <c r="BI52" s="245">
        <v>-67.102000000000004</v>
      </c>
      <c r="BJ52" s="245">
        <v>-40.886000000000003</v>
      </c>
      <c r="BK52" s="245">
        <v>5.5606</v>
      </c>
      <c r="BL52" s="245">
        <v>10.487</v>
      </c>
      <c r="BM52" s="245">
        <v>7.1734</v>
      </c>
      <c r="BN52" s="245">
        <v>415.96</v>
      </c>
      <c r="BO52" s="245">
        <v>93.447000000000003</v>
      </c>
      <c r="BP52" s="245">
        <v>91.769000000000005</v>
      </c>
      <c r="BQ52" s="245">
        <v>-316.48</v>
      </c>
      <c r="BR52" s="245">
        <v>438.46</v>
      </c>
      <c r="BS52" s="245">
        <v>40.976999999999997</v>
      </c>
      <c r="BT52" s="245">
        <v>-116.38</v>
      </c>
      <c r="BU52" s="245">
        <v>120.73</v>
      </c>
      <c r="BV52" s="245">
        <v>93.608000000000004</v>
      </c>
      <c r="BW52" s="245">
        <v>26.318999999999999</v>
      </c>
      <c r="BX52" s="245">
        <v>27.658999999999999</v>
      </c>
      <c r="BY52" s="245">
        <v>64.55</v>
      </c>
      <c r="BZ52" s="245">
        <v>77.22</v>
      </c>
      <c r="CA52" s="245">
        <v>-66.438000000000002</v>
      </c>
      <c r="CB52" s="245">
        <v>-65.231999999999999</v>
      </c>
      <c r="CC52" s="245">
        <v>140.12</v>
      </c>
      <c r="CD52" s="245">
        <v>139.91999999999999</v>
      </c>
      <c r="CE52" s="245">
        <v>27.029</v>
      </c>
      <c r="CF52" s="245">
        <v>-109.05</v>
      </c>
      <c r="CG52" s="245">
        <v>-109.99</v>
      </c>
      <c r="CH52" s="245">
        <v>3.8439999999999999</v>
      </c>
      <c r="CI52" s="245">
        <v>-89.465999999999994</v>
      </c>
      <c r="CJ52" s="245">
        <v>19.57</v>
      </c>
      <c r="CK52" s="245">
        <v>25.984999999999999</v>
      </c>
      <c r="CL52" s="245">
        <v>8.8000000000000007</v>
      </c>
      <c r="CM52" s="245">
        <v>184</v>
      </c>
      <c r="CN52" s="245">
        <v>-15.069000000000001</v>
      </c>
      <c r="CO52" s="245">
        <v>17.920999999999999</v>
      </c>
      <c r="CP52" s="245">
        <v>16.562000000000001</v>
      </c>
      <c r="CQ52" s="245">
        <v>18.148</v>
      </c>
      <c r="CR52" s="245">
        <v>3.2267000000000001</v>
      </c>
      <c r="CS52" s="245">
        <v>3.9293999999999998</v>
      </c>
      <c r="CT52" s="245">
        <v>15.375999999999999</v>
      </c>
      <c r="CU52" s="245">
        <v>-60.481999999999999</v>
      </c>
      <c r="CV52" s="245">
        <v>11.744999999999999</v>
      </c>
      <c r="CW52" s="245">
        <v>15.984999999999999</v>
      </c>
      <c r="CX52" s="245">
        <v>35.889000000000003</v>
      </c>
      <c r="CY52" s="245">
        <v>73.010000000000005</v>
      </c>
      <c r="CZ52" s="245">
        <v>47.819000000000003</v>
      </c>
      <c r="DA52" s="245">
        <v>45.268000000000001</v>
      </c>
      <c r="DB52" s="245">
        <v>-35.520000000000003</v>
      </c>
      <c r="DC52" s="245">
        <v>-2.3862999999999999</v>
      </c>
      <c r="DD52" s="245">
        <v>91.347999999999999</v>
      </c>
      <c r="DE52" s="245">
        <v>89.793999999999997</v>
      </c>
      <c r="DF52" s="245">
        <v>-95.278999999999996</v>
      </c>
      <c r="DG52" s="245">
        <v>-1E-4</v>
      </c>
      <c r="DH52" s="245">
        <v>-21.734000000000002</v>
      </c>
      <c r="DI52" s="245">
        <v>-93.9</v>
      </c>
      <c r="DJ52" s="245">
        <v>-93.3</v>
      </c>
      <c r="DK52" s="245">
        <v>29.413</v>
      </c>
      <c r="DL52" s="245">
        <v>52.45</v>
      </c>
      <c r="DM52" s="245">
        <v>62.947000000000003</v>
      </c>
      <c r="DN52" s="245">
        <v>76.19</v>
      </c>
      <c r="DO52" s="245">
        <v>51.68</v>
      </c>
      <c r="DP52" s="245">
        <v>-7.19</v>
      </c>
      <c r="DQ52" s="245">
        <v>54.54</v>
      </c>
      <c r="DR52" s="245">
        <v>108.44</v>
      </c>
      <c r="DS52" s="245">
        <v>-21.7</v>
      </c>
      <c r="DT52" s="245">
        <v>-21.658999999999999</v>
      </c>
      <c r="DU52" s="245">
        <v>114.42</v>
      </c>
      <c r="DV52" s="245">
        <v>69</v>
      </c>
      <c r="DW52" s="245">
        <v>98.363</v>
      </c>
      <c r="DX52" s="245">
        <v>94.709000000000003</v>
      </c>
      <c r="DY52" s="245">
        <v>-60.558999999999997</v>
      </c>
      <c r="DZ52" s="245">
        <v>-59.445</v>
      </c>
      <c r="EA52" s="245">
        <v>180.14</v>
      </c>
      <c r="EB52" s="245">
        <v>142.52000000000001</v>
      </c>
      <c r="EC52" s="245">
        <v>136.99</v>
      </c>
      <c r="ED52" s="245">
        <v>138.58000000000001</v>
      </c>
      <c r="EE52" s="245">
        <v>65.947999999999993</v>
      </c>
      <c r="EF52" s="245">
        <v>46.656999999999996</v>
      </c>
      <c r="EG52" s="245">
        <v>-30.09</v>
      </c>
      <c r="EH52" s="245">
        <v>328.69</v>
      </c>
      <c r="EI52" s="245">
        <v>209.79</v>
      </c>
      <c r="EJ52" s="245">
        <v>0</v>
      </c>
      <c r="EK52" s="245">
        <v>-20.138999999999999</v>
      </c>
      <c r="EL52" s="245">
        <v>-17.175000000000001</v>
      </c>
      <c r="EM52" s="245">
        <v>10.138</v>
      </c>
      <c r="EN52" s="245">
        <v>-24.45</v>
      </c>
      <c r="EO52" s="245">
        <v>-24.138999999999999</v>
      </c>
      <c r="EP52" s="245">
        <v>47.664000000000001</v>
      </c>
      <c r="EQ52" s="245">
        <v>-50.348999999999997</v>
      </c>
      <c r="ER52" s="245">
        <v>-52.831000000000003</v>
      </c>
      <c r="ES52" s="245">
        <v>-11.458</v>
      </c>
      <c r="ET52" s="245">
        <v>0</v>
      </c>
      <c r="EU52" s="245">
        <v>-15.298999999999999</v>
      </c>
      <c r="EV52" s="245">
        <v>88.5</v>
      </c>
      <c r="EW52" s="245">
        <v>10.413</v>
      </c>
      <c r="EX52" s="245">
        <v>-91.768000000000001</v>
      </c>
      <c r="EY52" s="245">
        <v>-41.768000000000001</v>
      </c>
      <c r="EZ52" s="245">
        <v>-41.04</v>
      </c>
      <c r="FA52" s="245">
        <v>13.323</v>
      </c>
      <c r="FB52" s="245">
        <v>-45.378</v>
      </c>
      <c r="FC52" s="245">
        <v>14.871</v>
      </c>
      <c r="FD52" s="245">
        <v>24.574999999999999</v>
      </c>
      <c r="FE52" s="245">
        <v>0</v>
      </c>
      <c r="FF52" s="245">
        <v>0</v>
      </c>
      <c r="FG52" s="245">
        <v>0</v>
      </c>
      <c r="FH52" s="245">
        <v>0</v>
      </c>
      <c r="FI52" s="245">
        <v>0</v>
      </c>
      <c r="FJ52" s="245">
        <v>66.311999999999998</v>
      </c>
      <c r="FK52" s="245">
        <v>65.474999999999994</v>
      </c>
      <c r="FL52" s="245">
        <v>-96.453999999999994</v>
      </c>
      <c r="FM52" s="245">
        <v>61.293999999999997</v>
      </c>
      <c r="FN52" s="245">
        <v>63.259</v>
      </c>
      <c r="FO52" s="245">
        <v>-68.739000000000004</v>
      </c>
      <c r="FP52" s="245">
        <v>-58.741999999999997</v>
      </c>
      <c r="FQ52" s="245">
        <v>-35.110999999999997</v>
      </c>
      <c r="FR52" s="245">
        <v>-42.709000000000003</v>
      </c>
      <c r="FS52" s="245">
        <v>13.87</v>
      </c>
      <c r="FT52" s="245">
        <v>1.3613999999999999</v>
      </c>
      <c r="FU52" s="245">
        <v>-8.5298999999999996</v>
      </c>
      <c r="FV52" s="245">
        <v>19.52</v>
      </c>
      <c r="FW52" s="245">
        <v>-37.555</v>
      </c>
      <c r="FX52" s="245">
        <v>10.451000000000001</v>
      </c>
      <c r="FY52" s="245">
        <v>-13.430999999999999</v>
      </c>
      <c r="FZ52" s="245">
        <v>4.0579999999999998</v>
      </c>
      <c r="GA52" s="245">
        <v>8.4846000000000004</v>
      </c>
      <c r="GB52" s="245">
        <v>24.579000000000001</v>
      </c>
      <c r="GC52" s="245">
        <v>59.902000000000001</v>
      </c>
      <c r="GD52" s="245">
        <v>68.269000000000005</v>
      </c>
      <c r="GE52" s="245">
        <v>17.84</v>
      </c>
      <c r="GF52" s="245">
        <v>102.43</v>
      </c>
      <c r="GG52" s="245">
        <v>19.798999999999999</v>
      </c>
      <c r="GH52" s="245">
        <v>-25.193999999999999</v>
      </c>
      <c r="GI52" s="245">
        <v>4.3609</v>
      </c>
      <c r="GJ52" s="245">
        <v>-4.6055000000000001</v>
      </c>
      <c r="GK52" s="245">
        <v>2.2810000000000001</v>
      </c>
      <c r="GL52" s="245">
        <v>6.3799999999999996E-2</v>
      </c>
      <c r="GM52" s="245">
        <v>0</v>
      </c>
      <c r="GN52" s="245">
        <v>-15.423</v>
      </c>
      <c r="GO52" s="245">
        <v>-40.353999999999999</v>
      </c>
      <c r="GP52" s="245">
        <v>29.373999999999999</v>
      </c>
      <c r="GQ52" s="245">
        <v>63.36</v>
      </c>
      <c r="GR52" s="245">
        <v>116.36</v>
      </c>
      <c r="GS52" s="245">
        <v>68.727000000000004</v>
      </c>
      <c r="GT52" s="245">
        <v>-172.66</v>
      </c>
      <c r="GU52" s="245">
        <v>-20.869</v>
      </c>
      <c r="GV52" s="245">
        <v>34.26</v>
      </c>
      <c r="GW52" s="245">
        <v>-54.445</v>
      </c>
      <c r="GX52" s="245">
        <v>10.935</v>
      </c>
      <c r="GY52" s="245">
        <v>6.0170000000000003</v>
      </c>
      <c r="GZ52" s="245">
        <v>5.5175000000000001</v>
      </c>
      <c r="HA52" s="245">
        <v>12.82</v>
      </c>
      <c r="HB52" s="245">
        <v>232.43</v>
      </c>
      <c r="HC52" s="245">
        <v>232.69</v>
      </c>
      <c r="HD52" s="245">
        <v>191.9</v>
      </c>
      <c r="HE52" s="245">
        <v>-190.69</v>
      </c>
      <c r="HF52" s="245">
        <v>-418.03</v>
      </c>
      <c r="HG52" s="245">
        <v>412.91</v>
      </c>
      <c r="HH52" s="245">
        <v>412.2</v>
      </c>
      <c r="HI52" s="245">
        <v>-220.44</v>
      </c>
      <c r="HJ52" s="245">
        <v>-220.01</v>
      </c>
      <c r="HK52" s="245">
        <v>-43.905999999999999</v>
      </c>
      <c r="HL52" s="245">
        <v>-33.021000000000001</v>
      </c>
      <c r="HM52" s="245">
        <v>76.221999999999994</v>
      </c>
      <c r="HN52" s="245">
        <v>76.47</v>
      </c>
      <c r="HO52" s="245">
        <v>-159.15</v>
      </c>
      <c r="HP52" s="245">
        <v>-159.51</v>
      </c>
      <c r="HQ52" s="245">
        <v>67.052999999999997</v>
      </c>
      <c r="HR52" s="245">
        <v>66.712000000000003</v>
      </c>
      <c r="HS52" s="245">
        <v>-30.311</v>
      </c>
      <c r="HT52" s="245">
        <v>-29.981000000000002</v>
      </c>
      <c r="HU52" s="245">
        <v>109.97</v>
      </c>
      <c r="HV52" s="245">
        <v>108.65</v>
      </c>
      <c r="HW52" s="245">
        <v>63.298999999999999</v>
      </c>
      <c r="HX52" s="245">
        <v>63.7</v>
      </c>
      <c r="HY52" s="245">
        <v>22.335000000000001</v>
      </c>
      <c r="HZ52" s="245">
        <v>33.68</v>
      </c>
      <c r="IA52" s="245">
        <v>-345.72</v>
      </c>
      <c r="IB52" s="245">
        <v>105.23</v>
      </c>
      <c r="IC52" s="245">
        <v>105.72</v>
      </c>
      <c r="ID52" s="245">
        <v>15.6</v>
      </c>
      <c r="IE52" s="245">
        <v>16.5</v>
      </c>
      <c r="IF52" s="245">
        <v>-66.8</v>
      </c>
      <c r="IG52" s="245">
        <v>-66.198999999999998</v>
      </c>
      <c r="IH52" s="245">
        <v>1.4215</v>
      </c>
      <c r="II52" s="245">
        <v>1.2667999999999999</v>
      </c>
      <c r="IJ52" s="245">
        <v>-409.84</v>
      </c>
      <c r="IK52" s="245">
        <v>-198.25</v>
      </c>
      <c r="IL52" s="245">
        <v>477.12</v>
      </c>
      <c r="IM52" s="245">
        <v>386.2</v>
      </c>
      <c r="IN52" s="245">
        <v>-29.204999999999998</v>
      </c>
      <c r="IO52" s="245">
        <v>-378.9</v>
      </c>
      <c r="IP52" s="245">
        <v>376.9</v>
      </c>
      <c r="IQ52" s="245">
        <v>-136.94999999999999</v>
      </c>
      <c r="IR52" s="245">
        <v>-239.29</v>
      </c>
      <c r="IS52" s="245">
        <v>-373.43</v>
      </c>
      <c r="IT52" s="245">
        <v>113.24</v>
      </c>
      <c r="IU52" s="245">
        <v>114.6</v>
      </c>
      <c r="IV52" s="245">
        <v>143.41999999999999</v>
      </c>
      <c r="IW52" s="245">
        <v>-457.86</v>
      </c>
      <c r="IX52" s="245">
        <v>238.7</v>
      </c>
      <c r="IY52" s="245">
        <v>-219.58</v>
      </c>
      <c r="IZ52" s="245">
        <v>220.52</v>
      </c>
      <c r="JA52" s="245">
        <v>-6.1153000000000004</v>
      </c>
      <c r="JB52" s="245">
        <v>30.954999999999998</v>
      </c>
      <c r="JC52" s="245">
        <v>30.879000000000001</v>
      </c>
      <c r="JD52" s="245">
        <v>4.4619</v>
      </c>
      <c r="JE52" s="245">
        <v>4.4269999999999996</v>
      </c>
      <c r="JF52" s="245">
        <v>-29.76</v>
      </c>
      <c r="JG52" s="245">
        <v>11.359</v>
      </c>
      <c r="JH52" s="245">
        <v>14.332000000000001</v>
      </c>
      <c r="JI52" s="245">
        <v>-12.715</v>
      </c>
      <c r="JJ52" s="245">
        <v>-39.698999999999998</v>
      </c>
      <c r="JK52" s="245">
        <v>-12.507</v>
      </c>
      <c r="JL52" s="245">
        <v>41.2</v>
      </c>
      <c r="JM52" s="245">
        <v>58</v>
      </c>
      <c r="JN52" s="245">
        <v>56.502000000000002</v>
      </c>
      <c r="JO52" s="245">
        <v>0</v>
      </c>
      <c r="JP52" s="245">
        <v>0</v>
      </c>
      <c r="JQ52" s="245">
        <v>50.539000000000001</v>
      </c>
      <c r="JR52" s="245">
        <v>49.015000000000001</v>
      </c>
      <c r="JS52" s="245">
        <v>50.456000000000003</v>
      </c>
      <c r="JT52" s="245">
        <v>49.65</v>
      </c>
      <c r="JU52" s="245">
        <v>-17.100000000000001</v>
      </c>
      <c r="JV52" s="245">
        <v>21.390999999999998</v>
      </c>
      <c r="JW52" s="245">
        <v>8.6998999999999995</v>
      </c>
      <c r="JX52" s="245">
        <v>8.6998999999999995</v>
      </c>
      <c r="JY52" s="245">
        <v>-26.597000000000001</v>
      </c>
      <c r="JZ52" s="245">
        <v>71.016000000000005</v>
      </c>
      <c r="KA52" s="245">
        <v>45.515000000000001</v>
      </c>
      <c r="KB52" s="245">
        <v>-27.021000000000001</v>
      </c>
      <c r="KC52" s="245">
        <v>-70.802000000000007</v>
      </c>
      <c r="KD52" s="245">
        <v>32.81</v>
      </c>
      <c r="KE52" s="245">
        <v>37.470999999999997</v>
      </c>
      <c r="KF52" s="245">
        <v>9.3999000000000006</v>
      </c>
      <c r="KG52" s="245">
        <v>-9.1</v>
      </c>
      <c r="KH52" s="245">
        <v>0</v>
      </c>
      <c r="KI52" s="245">
        <v>174.56</v>
      </c>
    </row>
    <row r="53" spans="1:295" ht="18" customHeight="1" x14ac:dyDescent="0.35">
      <c r="A53" s="244" t="s">
        <v>54</v>
      </c>
      <c r="B53" s="244" t="s">
        <v>772</v>
      </c>
      <c r="C53" s="245">
        <v>0</v>
      </c>
      <c r="D53" s="245">
        <v>20.628</v>
      </c>
      <c r="E53" s="245">
        <v>-41.872999999999998</v>
      </c>
      <c r="F53" s="245">
        <v>12.242000000000001</v>
      </c>
      <c r="G53" s="245">
        <v>25.001000000000001</v>
      </c>
      <c r="H53" s="245">
        <v>0</v>
      </c>
      <c r="I53" s="245">
        <v>50.122999999999998</v>
      </c>
      <c r="J53" s="245">
        <v>-68.207999999999998</v>
      </c>
      <c r="K53" s="245">
        <v>52.911999999999999</v>
      </c>
      <c r="L53" s="245">
        <v>26.663</v>
      </c>
      <c r="M53" s="245">
        <v>25.992999999999999</v>
      </c>
      <c r="N53" s="245">
        <v>2.2200000000000002</v>
      </c>
      <c r="O53" s="245">
        <v>-29.99</v>
      </c>
      <c r="P53" s="245">
        <v>24.2</v>
      </c>
      <c r="Q53" s="245">
        <v>8.2798999999999996</v>
      </c>
      <c r="R53" s="245">
        <v>-24.2</v>
      </c>
      <c r="S53" s="245">
        <v>13.711</v>
      </c>
      <c r="T53" s="245">
        <v>138.934</v>
      </c>
      <c r="U53" s="245">
        <v>7.3691000000000004</v>
      </c>
      <c r="V53" s="245">
        <v>7.4934000000000003</v>
      </c>
      <c r="W53" s="245">
        <v>12.218</v>
      </c>
      <c r="X53" s="245">
        <v>0</v>
      </c>
      <c r="Y53" s="245">
        <v>9.3617000000000008</v>
      </c>
      <c r="Z53" s="245">
        <v>7.3498000000000001</v>
      </c>
      <c r="AA53" s="245">
        <v>-28.01</v>
      </c>
      <c r="AB53" s="245">
        <v>113</v>
      </c>
      <c r="AC53" s="245">
        <v>-58.81</v>
      </c>
      <c r="AD53" s="245">
        <v>-58.418999999999997</v>
      </c>
      <c r="AE53" s="245">
        <v>23.957000000000001</v>
      </c>
      <c r="AF53" s="245">
        <v>-2.2200000000000002</v>
      </c>
      <c r="AG53" s="245">
        <v>28.6</v>
      </c>
      <c r="AH53" s="245">
        <v>9.8248999999999995</v>
      </c>
      <c r="AI53" s="245">
        <v>0.25</v>
      </c>
      <c r="AJ53" s="245">
        <v>-55.619</v>
      </c>
      <c r="AK53" s="245">
        <v>-55.689</v>
      </c>
      <c r="AL53" s="245">
        <v>-53.158999999999999</v>
      </c>
      <c r="AM53" s="245">
        <v>56.119</v>
      </c>
      <c r="AN53" s="245">
        <v>56.478999999999999</v>
      </c>
      <c r="AO53" s="245">
        <v>17.177</v>
      </c>
      <c r="AP53" s="245">
        <v>-0.73909999999999998</v>
      </c>
      <c r="AQ53" s="245">
        <v>65.697999999999993</v>
      </c>
      <c r="AR53" s="245">
        <v>68.075999999999993</v>
      </c>
      <c r="AS53" s="245">
        <v>21.135999999999999</v>
      </c>
      <c r="AT53" s="245">
        <v>-57.735999999999997</v>
      </c>
      <c r="AU53" s="245">
        <v>0</v>
      </c>
      <c r="AV53" s="245">
        <v>28.835999999999999</v>
      </c>
      <c r="AW53" s="245">
        <v>28.803000000000001</v>
      </c>
      <c r="AX53" s="245">
        <v>55.325000000000003</v>
      </c>
      <c r="AY53" s="245">
        <v>55.593000000000004</v>
      </c>
      <c r="AZ53" s="245">
        <v>0.53979999999999995</v>
      </c>
      <c r="BA53" s="245">
        <v>1.7071000000000001</v>
      </c>
      <c r="BB53" s="245">
        <v>-377.28</v>
      </c>
      <c r="BC53" s="245">
        <v>25.457000000000001</v>
      </c>
      <c r="BD53" s="245">
        <v>-11.999000000000001</v>
      </c>
      <c r="BE53" s="245">
        <v>-11.898999999999999</v>
      </c>
      <c r="BF53" s="245">
        <v>65.183000000000007</v>
      </c>
      <c r="BG53" s="245">
        <v>0</v>
      </c>
      <c r="BH53" s="245">
        <v>-6.4409000000000001</v>
      </c>
      <c r="BI53" s="245">
        <v>-67.102000000000004</v>
      </c>
      <c r="BJ53" s="245">
        <v>-42.66</v>
      </c>
      <c r="BK53" s="245">
        <v>4.9389000000000003</v>
      </c>
      <c r="BL53" s="245">
        <v>9.9594000000000005</v>
      </c>
      <c r="BM53" s="245">
        <v>6.6745999999999999</v>
      </c>
      <c r="BN53" s="245">
        <v>411.75</v>
      </c>
      <c r="BO53" s="245">
        <v>81.789000000000001</v>
      </c>
      <c r="BP53" s="245">
        <v>81.759</v>
      </c>
      <c r="BQ53" s="245">
        <v>-298.39999999999998</v>
      </c>
      <c r="BR53" s="245">
        <v>430.21</v>
      </c>
      <c r="BS53" s="245">
        <v>40.976999999999997</v>
      </c>
      <c r="BT53" s="245">
        <v>-110</v>
      </c>
      <c r="BU53" s="245">
        <v>112.46</v>
      </c>
      <c r="BV53" s="245">
        <v>88.168999999999997</v>
      </c>
      <c r="BW53" s="245">
        <v>25.17</v>
      </c>
      <c r="BX53" s="245">
        <v>25.809000000000001</v>
      </c>
      <c r="BY53" s="245">
        <v>60.52</v>
      </c>
      <c r="BZ53" s="245">
        <v>74.73</v>
      </c>
      <c r="CA53" s="245">
        <v>-65.902000000000001</v>
      </c>
      <c r="CB53" s="245">
        <v>-65.902000000000001</v>
      </c>
      <c r="CC53" s="245">
        <v>138.03</v>
      </c>
      <c r="CD53" s="245">
        <v>138.44999999999999</v>
      </c>
      <c r="CE53" s="245">
        <v>29.4</v>
      </c>
      <c r="CF53" s="245">
        <v>-103.4</v>
      </c>
      <c r="CG53" s="245">
        <v>-103.05</v>
      </c>
      <c r="CH53" s="245">
        <v>0.93710000000000004</v>
      </c>
      <c r="CI53" s="245">
        <v>-87.418999999999997</v>
      </c>
      <c r="CJ53" s="245">
        <v>19.57</v>
      </c>
      <c r="CK53" s="245">
        <v>25.984999999999999</v>
      </c>
      <c r="CL53" s="245">
        <v>4.5998999999999999</v>
      </c>
      <c r="CM53" s="245">
        <v>177.1</v>
      </c>
      <c r="CN53" s="245">
        <v>-14.64</v>
      </c>
      <c r="CO53" s="245">
        <v>17.355</v>
      </c>
      <c r="CP53" s="245">
        <v>16.702999999999999</v>
      </c>
      <c r="CQ53" s="245">
        <v>17.997</v>
      </c>
      <c r="CR53" s="245">
        <v>-1.0772999999999999</v>
      </c>
      <c r="CS53" s="245">
        <v>-0.28510000000000002</v>
      </c>
      <c r="CT53" s="245">
        <v>1</v>
      </c>
      <c r="CU53" s="245">
        <v>-54.906999999999996</v>
      </c>
      <c r="CV53" s="245">
        <v>11.708</v>
      </c>
      <c r="CW53" s="245">
        <v>15.191000000000001</v>
      </c>
      <c r="CX53" s="245">
        <v>34.630000000000003</v>
      </c>
      <c r="CY53" s="245">
        <v>70.819000000000003</v>
      </c>
      <c r="CZ53" s="245">
        <v>45.475999999999999</v>
      </c>
      <c r="DA53" s="245">
        <v>42.923999999999999</v>
      </c>
      <c r="DB53" s="245">
        <v>-34</v>
      </c>
      <c r="DC53" s="245">
        <v>-2.3862999999999999</v>
      </c>
      <c r="DD53" s="245">
        <v>88.248999999999995</v>
      </c>
      <c r="DE53" s="245">
        <v>87.046000000000006</v>
      </c>
      <c r="DF53" s="245">
        <v>-97.117000000000004</v>
      </c>
      <c r="DG53" s="245">
        <v>0</v>
      </c>
      <c r="DH53" s="245">
        <v>-20.763999999999999</v>
      </c>
      <c r="DI53" s="245">
        <v>-90.198999999999998</v>
      </c>
      <c r="DJ53" s="245">
        <v>-90.9</v>
      </c>
      <c r="DK53" s="245">
        <v>29.341000000000001</v>
      </c>
      <c r="DL53" s="245">
        <v>48.347999999999999</v>
      </c>
      <c r="DM53" s="245">
        <v>58.72</v>
      </c>
      <c r="DN53" s="245">
        <v>70.33</v>
      </c>
      <c r="DO53" s="245">
        <v>48.04</v>
      </c>
      <c r="DP53" s="245">
        <v>-6.17</v>
      </c>
      <c r="DQ53" s="245">
        <v>53.676000000000002</v>
      </c>
      <c r="DR53" s="245">
        <v>95.68</v>
      </c>
      <c r="DS53" s="245">
        <v>-24.51</v>
      </c>
      <c r="DT53" s="245">
        <v>-24.5</v>
      </c>
      <c r="DU53" s="245">
        <v>117.48</v>
      </c>
      <c r="DV53" s="245">
        <v>66.8</v>
      </c>
      <c r="DW53" s="245">
        <v>95.617999999999995</v>
      </c>
      <c r="DX53" s="245">
        <v>95.054000000000002</v>
      </c>
      <c r="DY53" s="245">
        <v>-57.293999999999997</v>
      </c>
      <c r="DZ53" s="245">
        <v>-56.280999999999999</v>
      </c>
      <c r="EA53" s="245">
        <v>176.8</v>
      </c>
      <c r="EB53" s="245">
        <v>137.28</v>
      </c>
      <c r="EC53" s="245">
        <v>134</v>
      </c>
      <c r="ED53" s="245">
        <v>135.72</v>
      </c>
      <c r="EE53" s="245">
        <v>68.617999999999995</v>
      </c>
      <c r="EF53" s="245">
        <v>46.085000000000001</v>
      </c>
      <c r="EG53" s="245">
        <v>-29.297999999999998</v>
      </c>
      <c r="EH53" s="245">
        <v>310.31</v>
      </c>
      <c r="EI53" s="245">
        <v>203.16</v>
      </c>
      <c r="EJ53" s="245">
        <v>0</v>
      </c>
      <c r="EK53" s="245">
        <v>-18.405999999999999</v>
      </c>
      <c r="EL53" s="245">
        <v>-16.678000000000001</v>
      </c>
      <c r="EM53" s="245">
        <v>10.965999999999999</v>
      </c>
      <c r="EN53" s="245">
        <v>-24.033000000000001</v>
      </c>
      <c r="EO53" s="245">
        <v>-21.936</v>
      </c>
      <c r="EP53" s="245">
        <v>141.37</v>
      </c>
      <c r="EQ53" s="245">
        <v>-51.289000000000001</v>
      </c>
      <c r="ER53" s="245">
        <v>-52.326999999999998</v>
      </c>
      <c r="ES53" s="245">
        <v>-9.5890000000000004</v>
      </c>
      <c r="ET53" s="245">
        <v>0</v>
      </c>
      <c r="EU53" s="245">
        <v>-6.69</v>
      </c>
      <c r="EV53" s="245">
        <v>102.7</v>
      </c>
      <c r="EW53" s="245">
        <v>9.7880000000000003</v>
      </c>
      <c r="EX53" s="245">
        <v>-85.593000000000004</v>
      </c>
      <c r="EY53" s="245">
        <v>-39.831000000000003</v>
      </c>
      <c r="EZ53" s="245">
        <v>-38.965000000000003</v>
      </c>
      <c r="FA53" s="245">
        <v>12.18</v>
      </c>
      <c r="FB53" s="245">
        <v>-42.823999999999998</v>
      </c>
      <c r="FC53" s="245">
        <v>7.4737</v>
      </c>
      <c r="FD53" s="245">
        <v>23.753</v>
      </c>
      <c r="FE53" s="245">
        <v>0</v>
      </c>
      <c r="FF53" s="245">
        <v>0</v>
      </c>
      <c r="FG53" s="245">
        <v>0</v>
      </c>
      <c r="FH53" s="245">
        <v>0</v>
      </c>
      <c r="FI53" s="245">
        <v>0</v>
      </c>
      <c r="FJ53" s="245">
        <v>66.48</v>
      </c>
      <c r="FK53" s="245">
        <v>66.144999999999996</v>
      </c>
      <c r="FL53" s="245">
        <v>-99.301000000000002</v>
      </c>
      <c r="FM53" s="245">
        <v>59.783999999999999</v>
      </c>
      <c r="FN53" s="245">
        <v>59.374000000000002</v>
      </c>
      <c r="FO53" s="245">
        <v>-67.488</v>
      </c>
      <c r="FP53" s="245">
        <v>-61.469000000000001</v>
      </c>
      <c r="FQ53" s="245">
        <v>-34.942</v>
      </c>
      <c r="FR53" s="245">
        <v>-45.139000000000003</v>
      </c>
      <c r="FS53" s="245">
        <v>13.657999999999999</v>
      </c>
      <c r="FT53" s="245">
        <v>1.2552000000000001</v>
      </c>
      <c r="FU53" s="245">
        <v>-8.6798999999999999</v>
      </c>
      <c r="FV53" s="245">
        <v>20.7</v>
      </c>
      <c r="FW53" s="245">
        <v>-35.703000000000003</v>
      </c>
      <c r="FX53" s="245">
        <v>10.428000000000001</v>
      </c>
      <c r="FY53" s="245">
        <v>-14</v>
      </c>
      <c r="FZ53" s="245">
        <v>4.0510000000000002</v>
      </c>
      <c r="GA53" s="245">
        <v>8.2263000000000002</v>
      </c>
      <c r="GB53" s="245">
        <v>23.739000000000001</v>
      </c>
      <c r="GC53" s="245">
        <v>63.488999999999997</v>
      </c>
      <c r="GD53" s="245">
        <v>65.947000000000003</v>
      </c>
      <c r="GE53" s="245">
        <v>16.760000000000002</v>
      </c>
      <c r="GF53" s="245">
        <v>99.349000000000004</v>
      </c>
      <c r="GG53" s="245">
        <v>19.798999999999999</v>
      </c>
      <c r="GH53" s="245">
        <v>-25.492000000000001</v>
      </c>
      <c r="GI53" s="245">
        <v>3.3416000000000001</v>
      </c>
      <c r="GJ53" s="245">
        <v>-3.3153999999999999</v>
      </c>
      <c r="GK53" s="245">
        <v>2.1055999999999999</v>
      </c>
      <c r="GL53" s="245">
        <v>6.3799999999999996E-2</v>
      </c>
      <c r="GM53" s="245">
        <v>0</v>
      </c>
      <c r="GN53" s="245">
        <v>-15.903</v>
      </c>
      <c r="GO53" s="245">
        <v>-38.798000000000002</v>
      </c>
      <c r="GP53" s="245">
        <v>29.48</v>
      </c>
      <c r="GQ53" s="245">
        <v>61.174999999999997</v>
      </c>
      <c r="GR53" s="245">
        <v>114.7</v>
      </c>
      <c r="GS53" s="245">
        <v>67.227999999999994</v>
      </c>
      <c r="GT53" s="245">
        <v>-167.07</v>
      </c>
      <c r="GU53" s="245">
        <v>-19.280999999999999</v>
      </c>
      <c r="GV53" s="245">
        <v>33.180999999999997</v>
      </c>
      <c r="GW53" s="245">
        <v>-48.71</v>
      </c>
      <c r="GX53" s="245">
        <v>11.108000000000001</v>
      </c>
      <c r="GY53" s="245">
        <v>3.3692000000000002</v>
      </c>
      <c r="GZ53" s="245">
        <v>3.0059</v>
      </c>
      <c r="HA53" s="245">
        <v>12.722</v>
      </c>
      <c r="HB53" s="245">
        <v>230.8</v>
      </c>
      <c r="HC53" s="245">
        <v>228.97</v>
      </c>
      <c r="HD53" s="245">
        <v>192.4</v>
      </c>
      <c r="HE53" s="245">
        <v>-190.5</v>
      </c>
      <c r="HF53" s="245">
        <v>-420.38</v>
      </c>
      <c r="HG53" s="245">
        <v>420.15</v>
      </c>
      <c r="HH53" s="245">
        <v>417.93</v>
      </c>
      <c r="HI53" s="245">
        <v>-218.56</v>
      </c>
      <c r="HJ53" s="245">
        <v>-217.56</v>
      </c>
      <c r="HK53" s="245">
        <v>-48.781999999999996</v>
      </c>
      <c r="HL53" s="245">
        <v>-37.329000000000001</v>
      </c>
      <c r="HM53" s="245">
        <v>81.682000000000002</v>
      </c>
      <c r="HN53" s="245">
        <v>80.992999999999995</v>
      </c>
      <c r="HO53" s="245">
        <v>-159.15</v>
      </c>
      <c r="HP53" s="245">
        <v>-159.51</v>
      </c>
      <c r="HQ53" s="245">
        <v>67.590999999999994</v>
      </c>
      <c r="HR53" s="245">
        <v>67.590999999999994</v>
      </c>
      <c r="HS53" s="245">
        <v>-24.547000000000001</v>
      </c>
      <c r="HT53" s="245">
        <v>-24.376999999999999</v>
      </c>
      <c r="HU53" s="245">
        <v>110.45</v>
      </c>
      <c r="HV53" s="245">
        <v>110.01</v>
      </c>
      <c r="HW53" s="245">
        <v>59.7</v>
      </c>
      <c r="HX53" s="245">
        <v>60.4</v>
      </c>
      <c r="HY53" s="245">
        <v>22.457000000000001</v>
      </c>
      <c r="HZ53" s="245">
        <v>32.880000000000003</v>
      </c>
      <c r="IA53" s="245">
        <v>-339.97</v>
      </c>
      <c r="IB53" s="245">
        <v>107.55</v>
      </c>
      <c r="IC53" s="245">
        <v>106.66</v>
      </c>
      <c r="ID53" s="245">
        <v>14.5</v>
      </c>
      <c r="IE53" s="245">
        <v>13.6</v>
      </c>
      <c r="IF53" s="245">
        <v>-66.8</v>
      </c>
      <c r="IG53" s="245">
        <v>-66.198999999999998</v>
      </c>
      <c r="IH53" s="245">
        <v>1.4215</v>
      </c>
      <c r="II53" s="245">
        <v>1.2667999999999999</v>
      </c>
      <c r="IJ53" s="245">
        <v>-411.38</v>
      </c>
      <c r="IK53" s="245">
        <v>-181.46</v>
      </c>
      <c r="IL53" s="245">
        <v>457.75</v>
      </c>
      <c r="IM53" s="245">
        <v>369.57</v>
      </c>
      <c r="IN53" s="245">
        <v>-26.742000000000001</v>
      </c>
      <c r="IO53" s="245">
        <v>-368.71</v>
      </c>
      <c r="IP53" s="245">
        <v>371.26</v>
      </c>
      <c r="IQ53" s="245">
        <v>-134.44</v>
      </c>
      <c r="IR53" s="245">
        <v>-232.71</v>
      </c>
      <c r="IS53" s="245">
        <v>-363.7</v>
      </c>
      <c r="IT53" s="245">
        <v>110.7</v>
      </c>
      <c r="IU53" s="245">
        <v>108.82</v>
      </c>
      <c r="IV53" s="245">
        <v>139.24</v>
      </c>
      <c r="IW53" s="245">
        <v>-449.16</v>
      </c>
      <c r="IX53" s="245">
        <v>235.84</v>
      </c>
      <c r="IY53" s="245">
        <v>-210.95</v>
      </c>
      <c r="IZ53" s="245">
        <v>213.54</v>
      </c>
      <c r="JA53" s="245">
        <v>-6.2746000000000004</v>
      </c>
      <c r="JB53" s="245">
        <v>30.954999999999998</v>
      </c>
      <c r="JC53" s="245">
        <v>30</v>
      </c>
      <c r="JD53" s="245">
        <v>4.5618999999999996</v>
      </c>
      <c r="JE53" s="245">
        <v>4.5709999999999997</v>
      </c>
      <c r="JF53" s="245">
        <v>-29.28</v>
      </c>
      <c r="JG53" s="245">
        <v>11.52</v>
      </c>
      <c r="JH53" s="245">
        <v>14.343</v>
      </c>
      <c r="JI53" s="245">
        <v>-11.775</v>
      </c>
      <c r="JJ53" s="245">
        <v>-41.249000000000002</v>
      </c>
      <c r="JK53" s="245">
        <v>-13.327999999999999</v>
      </c>
      <c r="JL53" s="245">
        <v>41.798999999999999</v>
      </c>
      <c r="JM53" s="245">
        <v>53.976999999999997</v>
      </c>
      <c r="JN53" s="245">
        <v>53.825000000000003</v>
      </c>
      <c r="JO53" s="245">
        <v>0</v>
      </c>
      <c r="JP53" s="245">
        <v>0</v>
      </c>
      <c r="JQ53" s="245">
        <v>52.484999999999999</v>
      </c>
      <c r="JR53" s="245">
        <v>50.673999999999999</v>
      </c>
      <c r="JS53" s="245">
        <v>52.057000000000002</v>
      </c>
      <c r="JT53" s="245">
        <v>50.19</v>
      </c>
      <c r="JU53" s="245">
        <v>-13.1</v>
      </c>
      <c r="JV53" s="245">
        <v>21.963999999999999</v>
      </c>
      <c r="JW53" s="245">
        <v>7.8898999999999999</v>
      </c>
      <c r="JX53" s="245">
        <v>8.6998999999999995</v>
      </c>
      <c r="JY53" s="245">
        <v>-32.664999999999999</v>
      </c>
      <c r="JZ53" s="245">
        <v>72.977000000000004</v>
      </c>
      <c r="KA53" s="245">
        <v>49.243000000000002</v>
      </c>
      <c r="KB53" s="245">
        <v>-32.531999999999996</v>
      </c>
      <c r="KC53" s="245">
        <v>-72.251000000000005</v>
      </c>
      <c r="KD53" s="245">
        <v>36.728000000000002</v>
      </c>
      <c r="KE53" s="245">
        <v>34.131</v>
      </c>
      <c r="KF53" s="245">
        <v>3.7999000000000001</v>
      </c>
      <c r="KG53" s="245">
        <v>-4.3</v>
      </c>
      <c r="KH53" s="245">
        <v>0</v>
      </c>
      <c r="KI53" s="245">
        <v>171.61</v>
      </c>
    </row>
    <row r="54" spans="1:295" ht="18" customHeight="1" x14ac:dyDescent="0.35">
      <c r="A54" s="244" t="s">
        <v>54</v>
      </c>
      <c r="B54" s="244" t="s">
        <v>773</v>
      </c>
      <c r="C54" s="245">
        <v>0</v>
      </c>
      <c r="D54" s="245">
        <v>19.936</v>
      </c>
      <c r="E54" s="245">
        <v>-39.811</v>
      </c>
      <c r="F54" s="245">
        <v>11.727</v>
      </c>
      <c r="G54" s="245">
        <v>23.463999999999999</v>
      </c>
      <c r="H54" s="245">
        <v>0</v>
      </c>
      <c r="I54" s="245">
        <v>46.177</v>
      </c>
      <c r="J54" s="245">
        <v>-80.564999999999998</v>
      </c>
      <c r="K54" s="245">
        <v>49.271000000000001</v>
      </c>
      <c r="L54" s="245">
        <v>24.986999999999998</v>
      </c>
      <c r="M54" s="245">
        <v>24.216999999999999</v>
      </c>
      <c r="N54" s="245">
        <v>0</v>
      </c>
      <c r="O54" s="245">
        <v>-27.079000000000001</v>
      </c>
      <c r="P54" s="245">
        <v>22</v>
      </c>
      <c r="Q54" s="245">
        <v>6.6239999999999997</v>
      </c>
      <c r="R54" s="245">
        <v>-22</v>
      </c>
      <c r="S54" s="245">
        <v>13.64</v>
      </c>
      <c r="T54" s="245">
        <v>160.28399999999999</v>
      </c>
      <c r="U54" s="245">
        <v>6.9279000000000002</v>
      </c>
      <c r="V54" s="245">
        <v>6.6936</v>
      </c>
      <c r="W54" s="245">
        <v>11.179</v>
      </c>
      <c r="X54" s="245">
        <v>0</v>
      </c>
      <c r="Y54" s="245">
        <v>9.6096000000000004</v>
      </c>
      <c r="Z54" s="245">
        <v>7.4779999999999998</v>
      </c>
      <c r="AA54" s="245">
        <v>-30.54</v>
      </c>
      <c r="AB54" s="245">
        <v>113</v>
      </c>
      <c r="AC54" s="245">
        <v>-58.369</v>
      </c>
      <c r="AD54" s="245">
        <v>-58.13</v>
      </c>
      <c r="AE54" s="245">
        <v>22.734000000000002</v>
      </c>
      <c r="AF54" s="245">
        <v>0</v>
      </c>
      <c r="AG54" s="245">
        <v>24.2</v>
      </c>
      <c r="AH54" s="245">
        <v>9.8248999999999995</v>
      </c>
      <c r="AI54" s="245">
        <v>0.25</v>
      </c>
      <c r="AJ54" s="245">
        <v>-53.25</v>
      </c>
      <c r="AK54" s="245">
        <v>-54.509</v>
      </c>
      <c r="AL54" s="245">
        <v>-54.259</v>
      </c>
      <c r="AM54" s="245">
        <v>54.069000000000003</v>
      </c>
      <c r="AN54" s="245">
        <v>54.798999999999999</v>
      </c>
      <c r="AO54" s="245">
        <v>15.978</v>
      </c>
      <c r="AP54" s="245">
        <v>7.4099999999999999E-2</v>
      </c>
      <c r="AQ54" s="245">
        <v>62.823</v>
      </c>
      <c r="AR54" s="245">
        <v>64.908000000000001</v>
      </c>
      <c r="AS54" s="245">
        <v>24.350999999999999</v>
      </c>
      <c r="AT54" s="245">
        <v>-58.003999999999998</v>
      </c>
      <c r="AU54" s="245">
        <v>0</v>
      </c>
      <c r="AV54" s="245">
        <v>13.705</v>
      </c>
      <c r="AW54" s="245">
        <v>29.263000000000002</v>
      </c>
      <c r="AX54" s="245">
        <v>58.137999999999998</v>
      </c>
      <c r="AY54" s="245">
        <v>55.726999999999997</v>
      </c>
      <c r="AZ54" s="245">
        <v>-1.0468999999999999</v>
      </c>
      <c r="BA54" s="245">
        <v>4.1365999999999996</v>
      </c>
      <c r="BB54" s="245">
        <v>-375.04</v>
      </c>
      <c r="BC54" s="245">
        <v>24.997</v>
      </c>
      <c r="BD54" s="245">
        <v>-11.999000000000001</v>
      </c>
      <c r="BE54" s="245">
        <v>-12.099</v>
      </c>
      <c r="BF54" s="245">
        <v>64.918000000000006</v>
      </c>
      <c r="BG54" s="245">
        <v>0</v>
      </c>
      <c r="BH54" s="245">
        <v>-6.1436000000000002</v>
      </c>
      <c r="BI54" s="245">
        <v>-67.102000000000004</v>
      </c>
      <c r="BJ54" s="245">
        <v>-39.722000000000001</v>
      </c>
      <c r="BK54" s="245">
        <v>4.2142999999999997</v>
      </c>
      <c r="BL54" s="245">
        <v>9.2594999999999992</v>
      </c>
      <c r="BM54" s="245">
        <v>6.3068</v>
      </c>
      <c r="BN54" s="245">
        <v>403.88</v>
      </c>
      <c r="BO54" s="245">
        <v>78.462999999999994</v>
      </c>
      <c r="BP54" s="245">
        <v>78.402000000000001</v>
      </c>
      <c r="BQ54" s="245">
        <v>-289.7</v>
      </c>
      <c r="BR54" s="245">
        <v>411.79</v>
      </c>
      <c r="BS54" s="245">
        <v>40.976999999999997</v>
      </c>
      <c r="BT54" s="245">
        <v>-93.174000000000007</v>
      </c>
      <c r="BU54" s="245">
        <v>95.721000000000004</v>
      </c>
      <c r="BV54" s="245">
        <v>85.084999999999994</v>
      </c>
      <c r="BW54" s="245">
        <v>24.579000000000001</v>
      </c>
      <c r="BX54" s="245">
        <v>24.45</v>
      </c>
      <c r="BY54" s="245">
        <v>57.49</v>
      </c>
      <c r="BZ54" s="245">
        <v>72.260000000000005</v>
      </c>
      <c r="CA54" s="245">
        <v>-65.768000000000001</v>
      </c>
      <c r="CB54" s="245">
        <v>-65.5</v>
      </c>
      <c r="CC54" s="245">
        <v>134.5</v>
      </c>
      <c r="CD54" s="245">
        <v>134.68</v>
      </c>
      <c r="CE54" s="245">
        <v>30.923999999999999</v>
      </c>
      <c r="CF54" s="245">
        <v>-96.087999999999994</v>
      </c>
      <c r="CG54" s="245">
        <v>-96.141999999999996</v>
      </c>
      <c r="CH54" s="245">
        <v>2.0150000000000001</v>
      </c>
      <c r="CI54" s="245">
        <v>-85.570999999999998</v>
      </c>
      <c r="CJ54" s="245">
        <v>19.57</v>
      </c>
      <c r="CK54" s="245">
        <v>25.984999999999999</v>
      </c>
      <c r="CL54" s="245">
        <v>0.3</v>
      </c>
      <c r="CM54" s="245">
        <v>171.69</v>
      </c>
      <c r="CN54" s="245">
        <v>-14.029</v>
      </c>
      <c r="CO54" s="245">
        <v>18.242000000000001</v>
      </c>
      <c r="CP54" s="245">
        <v>16.899000000000001</v>
      </c>
      <c r="CQ54" s="245">
        <v>17.571000000000002</v>
      </c>
      <c r="CR54" s="245">
        <v>-1.3461000000000001</v>
      </c>
      <c r="CS54" s="245">
        <v>2.1065</v>
      </c>
      <c r="CT54" s="245">
        <v>1</v>
      </c>
      <c r="CU54" s="245">
        <v>-56.959000000000003</v>
      </c>
      <c r="CV54" s="245">
        <v>14.625999999999999</v>
      </c>
      <c r="CW54" s="245">
        <v>14.333</v>
      </c>
      <c r="CX54" s="245">
        <v>30.318999999999999</v>
      </c>
      <c r="CY54" s="245">
        <v>66.430000000000007</v>
      </c>
      <c r="CZ54" s="245">
        <v>43.131999999999998</v>
      </c>
      <c r="DA54" s="245">
        <v>40.726999999999997</v>
      </c>
      <c r="DB54" s="245">
        <v>-32.058999999999997</v>
      </c>
      <c r="DC54" s="245">
        <v>-2.3862999999999999</v>
      </c>
      <c r="DD54" s="245">
        <v>86.421000000000006</v>
      </c>
      <c r="DE54" s="245">
        <v>85.347999999999999</v>
      </c>
      <c r="DF54" s="245">
        <v>-97.945999999999998</v>
      </c>
      <c r="DG54" s="245">
        <v>-1E-4</v>
      </c>
      <c r="DH54" s="245">
        <v>-19.497</v>
      </c>
      <c r="DI54" s="245">
        <v>-85.198999999999998</v>
      </c>
      <c r="DJ54" s="245">
        <v>-83.5</v>
      </c>
      <c r="DK54" s="245">
        <v>28.1</v>
      </c>
      <c r="DL54" s="245">
        <v>44.832999999999998</v>
      </c>
      <c r="DM54" s="245">
        <v>55.432000000000002</v>
      </c>
      <c r="DN54" s="245">
        <v>65.643000000000001</v>
      </c>
      <c r="DO54" s="245">
        <v>44.51</v>
      </c>
      <c r="DP54" s="245">
        <v>-5.72</v>
      </c>
      <c r="DQ54" s="245">
        <v>52.218000000000004</v>
      </c>
      <c r="DR54" s="245">
        <v>113.99</v>
      </c>
      <c r="DS54" s="245">
        <v>-23.38</v>
      </c>
      <c r="DT54" s="245">
        <v>-23.7</v>
      </c>
      <c r="DU54" s="245">
        <v>108.67</v>
      </c>
      <c r="DV54" s="245">
        <v>63.63</v>
      </c>
      <c r="DW54" s="245">
        <v>97.527000000000001</v>
      </c>
      <c r="DX54" s="245">
        <v>95.418000000000006</v>
      </c>
      <c r="DY54" s="245">
        <v>-55.38</v>
      </c>
      <c r="DZ54" s="245">
        <v>-53.744999999999997</v>
      </c>
      <c r="EA54" s="245">
        <v>171.07</v>
      </c>
      <c r="EB54" s="245">
        <v>134.72</v>
      </c>
      <c r="EC54" s="245">
        <v>129.78</v>
      </c>
      <c r="ED54" s="245">
        <v>131.36000000000001</v>
      </c>
      <c r="EE54" s="245">
        <v>51.328000000000003</v>
      </c>
      <c r="EF54" s="245">
        <v>28.905999999999999</v>
      </c>
      <c r="EG54" s="245">
        <v>-29.683</v>
      </c>
      <c r="EH54" s="245">
        <v>296.7</v>
      </c>
      <c r="EI54" s="245">
        <v>211.04</v>
      </c>
      <c r="EJ54" s="245">
        <v>0</v>
      </c>
      <c r="EK54" s="245">
        <v>-25.925000000000001</v>
      </c>
      <c r="EL54" s="245">
        <v>-24.209</v>
      </c>
      <c r="EM54" s="245">
        <v>25.9</v>
      </c>
      <c r="EN54" s="245">
        <v>-17.401</v>
      </c>
      <c r="EO54" s="245">
        <v>-15.903</v>
      </c>
      <c r="EP54" s="245">
        <v>43.055</v>
      </c>
      <c r="EQ54" s="245">
        <v>-41.29</v>
      </c>
      <c r="ER54" s="245">
        <v>-42.093000000000004</v>
      </c>
      <c r="ES54" s="245">
        <v>6.1345999999999998</v>
      </c>
      <c r="ET54" s="245">
        <v>0</v>
      </c>
      <c r="EU54" s="245">
        <v>-14.67</v>
      </c>
      <c r="EV54" s="245">
        <v>1</v>
      </c>
      <c r="EW54" s="245">
        <v>8.9649000000000001</v>
      </c>
      <c r="EX54" s="245">
        <v>-70.596999999999994</v>
      </c>
      <c r="EY54" s="245">
        <v>-42.750999999999998</v>
      </c>
      <c r="EZ54" s="245">
        <v>-41.512</v>
      </c>
      <c r="FA54" s="245">
        <v>12.814</v>
      </c>
      <c r="FB54" s="245">
        <v>-28.242000000000001</v>
      </c>
      <c r="FC54" s="245">
        <v>12.198</v>
      </c>
      <c r="FD54" s="245">
        <v>25.738</v>
      </c>
      <c r="FE54" s="245">
        <v>0</v>
      </c>
      <c r="FF54" s="245">
        <v>0</v>
      </c>
      <c r="FG54" s="245">
        <v>0</v>
      </c>
      <c r="FH54" s="245">
        <v>0</v>
      </c>
      <c r="FI54" s="245">
        <v>0</v>
      </c>
      <c r="FJ54" s="245">
        <v>66.814999999999998</v>
      </c>
      <c r="FK54" s="245">
        <v>67.316999999999993</v>
      </c>
      <c r="FL54" s="245">
        <v>-100.64</v>
      </c>
      <c r="FM54" s="245">
        <v>57.774000000000001</v>
      </c>
      <c r="FN54" s="245">
        <v>58.088999999999999</v>
      </c>
      <c r="FO54" s="245">
        <v>-66.668999999999997</v>
      </c>
      <c r="FP54" s="245">
        <v>-62.122</v>
      </c>
      <c r="FQ54" s="245">
        <v>-31.550999999999998</v>
      </c>
      <c r="FR54" s="245">
        <v>-44.609000000000002</v>
      </c>
      <c r="FS54" s="245">
        <v>13.47</v>
      </c>
      <c r="FT54" s="245">
        <v>1.1379999999999999</v>
      </c>
      <c r="FU54" s="245">
        <v>-8.0699000000000005</v>
      </c>
      <c r="FV54" s="245">
        <v>21.51</v>
      </c>
      <c r="FW54" s="245">
        <v>-34.619999999999997</v>
      </c>
      <c r="FX54" s="245">
        <v>10.412000000000001</v>
      </c>
      <c r="FY54" s="245">
        <v>-14.44</v>
      </c>
      <c r="FZ54" s="245">
        <v>4.1779000000000002</v>
      </c>
      <c r="GA54" s="245">
        <v>8.3323</v>
      </c>
      <c r="GB54" s="245">
        <v>25.35</v>
      </c>
      <c r="GC54" s="245">
        <v>62.970999999999997</v>
      </c>
      <c r="GD54" s="245">
        <v>68.084000000000003</v>
      </c>
      <c r="GE54" s="245">
        <v>17.04</v>
      </c>
      <c r="GF54" s="245">
        <v>95.9</v>
      </c>
      <c r="GG54" s="245">
        <v>19.798999999999999</v>
      </c>
      <c r="GH54" s="245">
        <v>-22.675000000000001</v>
      </c>
      <c r="GI54" s="245">
        <v>3.0819000000000001</v>
      </c>
      <c r="GJ54" s="245">
        <v>-3.3148</v>
      </c>
      <c r="GK54" s="245">
        <v>1.9466000000000001</v>
      </c>
      <c r="GL54" s="245">
        <v>6.3799999999999996E-2</v>
      </c>
      <c r="GM54" s="245">
        <v>0</v>
      </c>
      <c r="GN54" s="245">
        <v>-15.055999999999999</v>
      </c>
      <c r="GO54" s="245">
        <v>-34.482999999999997</v>
      </c>
      <c r="GP54" s="245">
        <v>29.981000000000002</v>
      </c>
      <c r="GQ54" s="245">
        <v>53.948</v>
      </c>
      <c r="GR54" s="245">
        <v>111.34</v>
      </c>
      <c r="GS54" s="245">
        <v>67.480999999999995</v>
      </c>
      <c r="GT54" s="245">
        <v>-162.91</v>
      </c>
      <c r="GU54" s="245">
        <v>-17.956</v>
      </c>
      <c r="GV54" s="245">
        <v>30.606000000000002</v>
      </c>
      <c r="GW54" s="245">
        <v>-45.548999999999999</v>
      </c>
      <c r="GX54" s="245">
        <v>11.108000000000001</v>
      </c>
      <c r="GY54" s="245">
        <v>0.81059999999999999</v>
      </c>
      <c r="GZ54" s="245">
        <v>0.52739999999999998</v>
      </c>
      <c r="HA54" s="245">
        <v>12.89</v>
      </c>
      <c r="HB54" s="245">
        <v>227.03</v>
      </c>
      <c r="HC54" s="245">
        <v>227.44</v>
      </c>
      <c r="HD54" s="245">
        <v>183.1</v>
      </c>
      <c r="HE54" s="245">
        <v>-182.79</v>
      </c>
      <c r="HF54" s="245">
        <v>-412.68</v>
      </c>
      <c r="HG54" s="245">
        <v>417.54</v>
      </c>
      <c r="HH54" s="245">
        <v>411.61</v>
      </c>
      <c r="HI54" s="245">
        <v>-213.17</v>
      </c>
      <c r="HJ54" s="245">
        <v>-212.11</v>
      </c>
      <c r="HK54" s="245">
        <v>-51.088000000000001</v>
      </c>
      <c r="HL54" s="245">
        <v>-43.401000000000003</v>
      </c>
      <c r="HM54" s="245">
        <v>77.694999999999993</v>
      </c>
      <c r="HN54" s="245">
        <v>77.025999999999996</v>
      </c>
      <c r="HO54" s="245">
        <v>-159.15</v>
      </c>
      <c r="HP54" s="245">
        <v>-159.51</v>
      </c>
      <c r="HQ54" s="245">
        <v>69.745000000000005</v>
      </c>
      <c r="HR54" s="245">
        <v>69.316000000000003</v>
      </c>
      <c r="HS54" s="245">
        <v>-20.617999999999999</v>
      </c>
      <c r="HT54" s="245">
        <v>-20.076000000000001</v>
      </c>
      <c r="HU54" s="245">
        <v>113.98</v>
      </c>
      <c r="HV54" s="245">
        <v>113.58</v>
      </c>
      <c r="HW54" s="245">
        <v>59.4</v>
      </c>
      <c r="HX54" s="245">
        <v>59.2</v>
      </c>
      <c r="HY54" s="245">
        <v>22.457000000000001</v>
      </c>
      <c r="HZ54" s="245">
        <v>31.44</v>
      </c>
      <c r="IA54" s="245">
        <v>-338.27</v>
      </c>
      <c r="IB54" s="245">
        <v>107.99</v>
      </c>
      <c r="IC54" s="245">
        <v>107.27</v>
      </c>
      <c r="ID54" s="245">
        <v>13.898999999999999</v>
      </c>
      <c r="IE54" s="245">
        <v>12.5</v>
      </c>
      <c r="IF54" s="245">
        <v>-68.5</v>
      </c>
      <c r="IG54" s="245">
        <v>-68.698999999999998</v>
      </c>
      <c r="IH54" s="245">
        <v>1.4599</v>
      </c>
      <c r="II54" s="245">
        <v>1.2427999999999999</v>
      </c>
      <c r="IJ54" s="245">
        <v>-411.99</v>
      </c>
      <c r="IK54" s="245">
        <v>-188.22</v>
      </c>
      <c r="IL54" s="245">
        <v>447.56</v>
      </c>
      <c r="IM54" s="245">
        <v>371.92</v>
      </c>
      <c r="IN54" s="245">
        <v>-31.706</v>
      </c>
      <c r="IO54" s="245">
        <v>-365.32</v>
      </c>
      <c r="IP54" s="245">
        <v>366.22</v>
      </c>
      <c r="IQ54" s="245">
        <v>-135.33000000000001</v>
      </c>
      <c r="IR54" s="245">
        <v>-234.47</v>
      </c>
      <c r="IS54" s="245">
        <v>-359.96</v>
      </c>
      <c r="IT54" s="245">
        <v>107.31</v>
      </c>
      <c r="IU54" s="245">
        <v>109.23</v>
      </c>
      <c r="IV54" s="245">
        <v>139.57</v>
      </c>
      <c r="IW54" s="245">
        <v>-439.53</v>
      </c>
      <c r="IX54" s="245">
        <v>235.83</v>
      </c>
      <c r="IY54" s="245">
        <v>-204.39</v>
      </c>
      <c r="IZ54" s="245">
        <v>205.29</v>
      </c>
      <c r="JA54" s="245">
        <v>-6.6947999999999999</v>
      </c>
      <c r="JB54" s="245">
        <v>30.954999999999998</v>
      </c>
      <c r="JC54" s="245">
        <v>30.239000000000001</v>
      </c>
      <c r="JD54" s="245">
        <v>4.9099000000000004</v>
      </c>
      <c r="JE54" s="245">
        <v>4.8929999999999998</v>
      </c>
      <c r="JF54" s="245">
        <v>-29.6</v>
      </c>
      <c r="JG54" s="245">
        <v>11.039</v>
      </c>
      <c r="JH54" s="245">
        <v>13.818</v>
      </c>
      <c r="JI54" s="245">
        <v>-12.01</v>
      </c>
      <c r="JJ54" s="245">
        <v>-44.209000000000003</v>
      </c>
      <c r="JK54" s="245">
        <v>-13.066000000000001</v>
      </c>
      <c r="JL54" s="245">
        <v>43.598999999999997</v>
      </c>
      <c r="JM54" s="245">
        <v>55.881</v>
      </c>
      <c r="JN54" s="245">
        <v>58.215000000000003</v>
      </c>
      <c r="JO54" s="245">
        <v>0</v>
      </c>
      <c r="JP54" s="245">
        <v>0</v>
      </c>
      <c r="JQ54" s="245">
        <v>50.497999999999998</v>
      </c>
      <c r="JR54" s="245">
        <v>51.021999999999998</v>
      </c>
      <c r="JS54" s="245">
        <v>50.334000000000003</v>
      </c>
      <c r="JT54" s="245">
        <v>50.88</v>
      </c>
      <c r="JU54" s="245">
        <v>-11.199</v>
      </c>
      <c r="JV54" s="245">
        <v>21.082000000000001</v>
      </c>
      <c r="JW54" s="245">
        <v>7.3898999999999999</v>
      </c>
      <c r="JX54" s="245">
        <v>8.6998999999999995</v>
      </c>
      <c r="JY54" s="245">
        <v>-38.435000000000002</v>
      </c>
      <c r="JZ54" s="245">
        <v>75.247</v>
      </c>
      <c r="KA54" s="245">
        <v>52.378999999999998</v>
      </c>
      <c r="KB54" s="245">
        <v>-39.098999999999997</v>
      </c>
      <c r="KC54" s="245">
        <v>-73.646000000000001</v>
      </c>
      <c r="KD54" s="245">
        <v>41.615000000000002</v>
      </c>
      <c r="KE54" s="245">
        <v>31.896000000000001</v>
      </c>
      <c r="KF54" s="245">
        <v>4</v>
      </c>
      <c r="KG54" s="245">
        <v>-2</v>
      </c>
      <c r="KH54" s="245">
        <v>0</v>
      </c>
      <c r="KI54" s="245">
        <v>164.2</v>
      </c>
    </row>
    <row r="55" spans="1:295" ht="18" customHeight="1" x14ac:dyDescent="0.35">
      <c r="A55" s="244" t="s">
        <v>54</v>
      </c>
      <c r="B55" s="244" t="s">
        <v>774</v>
      </c>
      <c r="C55" s="245">
        <v>0</v>
      </c>
      <c r="D55" s="245">
        <v>18.919</v>
      </c>
      <c r="E55" s="245">
        <v>-37.905000000000001</v>
      </c>
      <c r="F55" s="245">
        <v>11.492000000000001</v>
      </c>
      <c r="G55" s="245">
        <v>21.745999999999999</v>
      </c>
      <c r="H55" s="245">
        <v>0</v>
      </c>
      <c r="I55" s="245">
        <v>43.534999999999997</v>
      </c>
      <c r="J55" s="245">
        <v>-78.069000000000003</v>
      </c>
      <c r="K55" s="245">
        <v>46.252000000000002</v>
      </c>
      <c r="L55" s="245">
        <v>23.555</v>
      </c>
      <c r="M55" s="245">
        <v>22.786999999999999</v>
      </c>
      <c r="N55" s="245">
        <v>2.2200000000000002</v>
      </c>
      <c r="O55" s="245">
        <v>-26.847999999999999</v>
      </c>
      <c r="P55" s="245">
        <v>22</v>
      </c>
      <c r="Q55" s="245">
        <v>9.1079000000000008</v>
      </c>
      <c r="R55" s="245">
        <v>-22</v>
      </c>
      <c r="S55" s="245">
        <v>13.787000000000001</v>
      </c>
      <c r="T55" s="245">
        <v>157.95400000000001</v>
      </c>
      <c r="U55" s="245">
        <v>5.8855000000000004</v>
      </c>
      <c r="V55" s="245">
        <v>5.7630999999999997</v>
      </c>
      <c r="W55" s="245">
        <v>9.1270000000000007</v>
      </c>
      <c r="X55" s="245">
        <v>0</v>
      </c>
      <c r="Y55" s="245">
        <v>9.6303000000000001</v>
      </c>
      <c r="Z55" s="245">
        <v>7.1653000000000002</v>
      </c>
      <c r="AA55" s="245">
        <v>-32.130000000000003</v>
      </c>
      <c r="AB55" s="245">
        <v>113</v>
      </c>
      <c r="AC55" s="245">
        <v>-56.798999999999999</v>
      </c>
      <c r="AD55" s="245">
        <v>-56.54</v>
      </c>
      <c r="AE55" s="245">
        <v>21.9</v>
      </c>
      <c r="AF55" s="245">
        <v>-4.4400000000000004</v>
      </c>
      <c r="AG55" s="245">
        <v>26.4</v>
      </c>
      <c r="AH55" s="245">
        <v>9.8248999999999995</v>
      </c>
      <c r="AI55" s="245">
        <v>0.25</v>
      </c>
      <c r="AJ55" s="245">
        <v>-50</v>
      </c>
      <c r="AK55" s="245">
        <v>-49.86</v>
      </c>
      <c r="AL55" s="245">
        <v>-60.529000000000003</v>
      </c>
      <c r="AM55" s="245">
        <v>50.689</v>
      </c>
      <c r="AN55" s="245">
        <v>50.88</v>
      </c>
      <c r="AO55" s="245">
        <v>15.196</v>
      </c>
      <c r="AP55" s="245">
        <v>0.24959999999999999</v>
      </c>
      <c r="AQ55" s="245">
        <v>59.591999999999999</v>
      </c>
      <c r="AR55" s="245">
        <v>61.767000000000003</v>
      </c>
      <c r="AS55" s="245">
        <v>20.734999999999999</v>
      </c>
      <c r="AT55" s="245">
        <v>-52.378</v>
      </c>
      <c r="AU55" s="245">
        <v>0</v>
      </c>
      <c r="AV55" s="245">
        <v>5.5312999999999999</v>
      </c>
      <c r="AW55" s="245">
        <v>5.0416999999999996</v>
      </c>
      <c r="AX55" s="245">
        <v>54.253</v>
      </c>
      <c r="AY55" s="245">
        <v>55.191000000000003</v>
      </c>
      <c r="AZ55" s="245">
        <v>-3.6640999999999999</v>
      </c>
      <c r="BA55" s="245">
        <v>-19.678000000000001</v>
      </c>
      <c r="BB55" s="245">
        <v>-312.72000000000003</v>
      </c>
      <c r="BC55" s="245">
        <v>26.100999999999999</v>
      </c>
      <c r="BD55" s="245">
        <v>-12.599</v>
      </c>
      <c r="BE55" s="245">
        <v>-12.398999999999999</v>
      </c>
      <c r="BF55" s="245">
        <v>58.429000000000002</v>
      </c>
      <c r="BG55" s="245">
        <v>0</v>
      </c>
      <c r="BH55" s="245">
        <v>-5.9359000000000002</v>
      </c>
      <c r="BI55" s="245">
        <v>-67.102000000000004</v>
      </c>
      <c r="BJ55" s="245">
        <v>-33.012</v>
      </c>
      <c r="BK55" s="245">
        <v>3.4500999999999999</v>
      </c>
      <c r="BL55" s="245">
        <v>9.0492000000000008</v>
      </c>
      <c r="BM55" s="245">
        <v>6.133</v>
      </c>
      <c r="BN55" s="245">
        <v>353.31</v>
      </c>
      <c r="BO55" s="245">
        <v>53.497999999999998</v>
      </c>
      <c r="BP55" s="245">
        <v>53.406999999999996</v>
      </c>
      <c r="BQ55" s="245">
        <v>-178.61</v>
      </c>
      <c r="BR55" s="245">
        <v>379.06</v>
      </c>
      <c r="BS55" s="245">
        <v>40.976999999999997</v>
      </c>
      <c r="BT55" s="245">
        <v>-128.94</v>
      </c>
      <c r="BU55" s="245">
        <v>130.78</v>
      </c>
      <c r="BV55" s="245">
        <v>79.537000000000006</v>
      </c>
      <c r="BW55" s="245">
        <v>23.478999999999999</v>
      </c>
      <c r="BX55" s="245">
        <v>22.408999999999999</v>
      </c>
      <c r="BY55" s="245">
        <v>53.38</v>
      </c>
      <c r="BZ55" s="245">
        <v>69.239000000000004</v>
      </c>
      <c r="CA55" s="245">
        <v>-64.295000000000002</v>
      </c>
      <c r="CB55" s="245">
        <v>-64.295000000000002</v>
      </c>
      <c r="CC55" s="245">
        <v>142.02000000000001</v>
      </c>
      <c r="CD55" s="245">
        <v>141.93</v>
      </c>
      <c r="CE55" s="245">
        <v>30.548999999999999</v>
      </c>
      <c r="CF55" s="245">
        <v>-95.77</v>
      </c>
      <c r="CG55" s="245">
        <v>-95.143000000000001</v>
      </c>
      <c r="CH55" s="245">
        <v>-1.4658</v>
      </c>
      <c r="CI55" s="245">
        <v>-77.165999999999997</v>
      </c>
      <c r="CJ55" s="245">
        <v>19.57</v>
      </c>
      <c r="CK55" s="245">
        <v>25.984999999999999</v>
      </c>
      <c r="CL55" s="245">
        <v>8.8999000000000006</v>
      </c>
      <c r="CM55" s="245">
        <v>155.30000000000001</v>
      </c>
      <c r="CN55" s="245">
        <v>-13.71</v>
      </c>
      <c r="CO55" s="245">
        <v>15.340999999999999</v>
      </c>
      <c r="CP55" s="245">
        <v>13.404999999999999</v>
      </c>
      <c r="CQ55" s="245">
        <v>15.93</v>
      </c>
      <c r="CR55" s="245">
        <v>-7.4752000000000001</v>
      </c>
      <c r="CS55" s="245">
        <v>-6.8140000000000001</v>
      </c>
      <c r="CT55" s="245">
        <v>12.939</v>
      </c>
      <c r="CU55" s="245">
        <v>-37.616999999999997</v>
      </c>
      <c r="CV55" s="245">
        <v>4.3639000000000001</v>
      </c>
      <c r="CW55" s="245">
        <v>13.175000000000001</v>
      </c>
      <c r="CX55" s="245">
        <v>26.93</v>
      </c>
      <c r="CY55" s="245">
        <v>62.759</v>
      </c>
      <c r="CZ55" s="245">
        <v>40.319000000000003</v>
      </c>
      <c r="DA55" s="245">
        <v>38.529000000000003</v>
      </c>
      <c r="DB55" s="245">
        <v>-30.239000000000001</v>
      </c>
      <c r="DC55" s="245">
        <v>-2.3862999999999999</v>
      </c>
      <c r="DD55" s="245">
        <v>78.203000000000003</v>
      </c>
      <c r="DE55" s="245">
        <v>76.792000000000002</v>
      </c>
      <c r="DF55" s="245">
        <v>-64.959000000000003</v>
      </c>
      <c r="DG55" s="245">
        <v>0</v>
      </c>
      <c r="DH55" s="245">
        <v>-18.425000000000001</v>
      </c>
      <c r="DI55" s="245">
        <v>-78.198999999999998</v>
      </c>
      <c r="DJ55" s="245">
        <v>-78.900000000000006</v>
      </c>
      <c r="DK55" s="245">
        <v>28.841000000000001</v>
      </c>
      <c r="DL55" s="245">
        <v>41.902999999999999</v>
      </c>
      <c r="DM55" s="245">
        <v>47.917999999999999</v>
      </c>
      <c r="DN55" s="245">
        <v>60.954999999999998</v>
      </c>
      <c r="DO55" s="245">
        <v>41.72</v>
      </c>
      <c r="DP55" s="245">
        <v>-3.83</v>
      </c>
      <c r="DQ55" s="245">
        <v>50.463000000000001</v>
      </c>
      <c r="DR55" s="245">
        <v>67.638000000000005</v>
      </c>
      <c r="DS55" s="245">
        <v>-27.66</v>
      </c>
      <c r="DT55" s="245">
        <v>-27.989000000000001</v>
      </c>
      <c r="DU55" s="245">
        <v>112.52</v>
      </c>
      <c r="DV55" s="245">
        <v>61.94</v>
      </c>
      <c r="DW55" s="245">
        <v>66.980999999999995</v>
      </c>
      <c r="DX55" s="245">
        <v>66.326999999999998</v>
      </c>
      <c r="DY55" s="245">
        <v>-65.394999999999996</v>
      </c>
      <c r="DZ55" s="245">
        <v>-64.944999999999993</v>
      </c>
      <c r="EA55" s="245">
        <v>144.63</v>
      </c>
      <c r="EB55" s="245">
        <v>106.62</v>
      </c>
      <c r="EC55" s="245">
        <v>103.3</v>
      </c>
      <c r="ED55" s="245">
        <v>104.61</v>
      </c>
      <c r="EE55" s="245">
        <v>69.757000000000005</v>
      </c>
      <c r="EF55" s="245">
        <v>49.956000000000003</v>
      </c>
      <c r="EG55" s="245">
        <v>-26.353999999999999</v>
      </c>
      <c r="EH55" s="245">
        <v>190.45</v>
      </c>
      <c r="EI55" s="245">
        <v>207.35</v>
      </c>
      <c r="EJ55" s="245">
        <v>0</v>
      </c>
      <c r="EK55" s="245">
        <v>-26.349</v>
      </c>
      <c r="EL55" s="245">
        <v>-22.946999999999999</v>
      </c>
      <c r="EM55" s="245">
        <v>0</v>
      </c>
      <c r="EN55" s="245">
        <v>-17.829999999999998</v>
      </c>
      <c r="EO55" s="245">
        <v>-15.334</v>
      </c>
      <c r="EP55" s="245">
        <v>126</v>
      </c>
      <c r="EQ55" s="245">
        <v>-60.308</v>
      </c>
      <c r="ER55" s="245">
        <v>-61.5</v>
      </c>
      <c r="ES55" s="245">
        <v>-14.847</v>
      </c>
      <c r="ET55" s="245">
        <v>14.519</v>
      </c>
      <c r="EU55" s="245">
        <v>-9.8899000000000008</v>
      </c>
      <c r="EV55" s="245">
        <v>84.5</v>
      </c>
      <c r="EW55" s="245">
        <v>8.3663000000000007</v>
      </c>
      <c r="EX55" s="245">
        <v>-67.055000000000007</v>
      </c>
      <c r="EY55" s="245">
        <v>-40.302</v>
      </c>
      <c r="EZ55" s="245">
        <v>-39.472000000000001</v>
      </c>
      <c r="FA55" s="245">
        <v>10.957000000000001</v>
      </c>
      <c r="FB55" s="245">
        <v>-45.372999999999998</v>
      </c>
      <c r="FC55" s="245">
        <v>0</v>
      </c>
      <c r="FD55" s="245">
        <v>23.72</v>
      </c>
      <c r="FE55" s="245">
        <v>0</v>
      </c>
      <c r="FF55" s="245">
        <v>0</v>
      </c>
      <c r="FG55" s="245">
        <v>0</v>
      </c>
      <c r="FH55" s="245">
        <v>0</v>
      </c>
      <c r="FI55" s="245">
        <v>0</v>
      </c>
      <c r="FJ55" s="245">
        <v>64.805000000000007</v>
      </c>
      <c r="FK55" s="245">
        <v>64.135000000000005</v>
      </c>
      <c r="FL55" s="245">
        <v>-113.7</v>
      </c>
      <c r="FM55" s="245">
        <v>67.188999999999993</v>
      </c>
      <c r="FN55" s="245">
        <v>66.972999999999999</v>
      </c>
      <c r="FO55" s="245">
        <v>-78.412999999999997</v>
      </c>
      <c r="FP55" s="245">
        <v>-72.186000000000007</v>
      </c>
      <c r="FQ55" s="245">
        <v>-37.689</v>
      </c>
      <c r="FR55" s="245">
        <v>-46.279000000000003</v>
      </c>
      <c r="FS55" s="245">
        <v>13.87</v>
      </c>
      <c r="FT55" s="245">
        <v>1.0207999999999999</v>
      </c>
      <c r="FU55" s="245">
        <v>-8.6998999999999995</v>
      </c>
      <c r="FV55" s="245">
        <v>21.05</v>
      </c>
      <c r="FW55" s="245">
        <v>-38.14</v>
      </c>
      <c r="FX55" s="245">
        <v>10.426</v>
      </c>
      <c r="FY55" s="245">
        <v>-14.747</v>
      </c>
      <c r="FZ55" s="245">
        <v>4.1420000000000003</v>
      </c>
      <c r="GA55" s="245">
        <v>8.2597000000000005</v>
      </c>
      <c r="GB55" s="245">
        <v>23.44</v>
      </c>
      <c r="GC55" s="245">
        <v>73.096999999999994</v>
      </c>
      <c r="GD55" s="245">
        <v>80.275000000000006</v>
      </c>
      <c r="GE55" s="245">
        <v>16.77</v>
      </c>
      <c r="GF55" s="245">
        <v>94.027000000000001</v>
      </c>
      <c r="GG55" s="245">
        <v>19.798999999999999</v>
      </c>
      <c r="GH55" s="245">
        <v>-22.695</v>
      </c>
      <c r="GI55" s="245">
        <v>2.6596000000000002</v>
      </c>
      <c r="GJ55" s="245">
        <v>-2.8376999999999999</v>
      </c>
      <c r="GK55" s="245">
        <v>1.7339</v>
      </c>
      <c r="GL55" s="245">
        <v>6.3799999999999996E-2</v>
      </c>
      <c r="GM55" s="245">
        <v>0</v>
      </c>
      <c r="GN55" s="245">
        <v>-15.055999999999999</v>
      </c>
      <c r="GO55" s="245">
        <v>-32.384</v>
      </c>
      <c r="GP55" s="245">
        <v>29.972000000000001</v>
      </c>
      <c r="GQ55" s="245">
        <v>50.838999999999999</v>
      </c>
      <c r="GR55" s="245">
        <v>109.32</v>
      </c>
      <c r="GS55" s="245">
        <v>65.811000000000007</v>
      </c>
      <c r="GT55" s="245">
        <v>-160.13</v>
      </c>
      <c r="GU55" s="245">
        <v>-16.657</v>
      </c>
      <c r="GV55" s="245">
        <v>30.193999999999999</v>
      </c>
      <c r="GW55" s="245">
        <v>-41.415999999999997</v>
      </c>
      <c r="GX55" s="245">
        <v>11.756</v>
      </c>
      <c r="GY55" s="245">
        <v>0</v>
      </c>
      <c r="GZ55" s="245">
        <v>0</v>
      </c>
      <c r="HA55" s="245">
        <v>12.89</v>
      </c>
      <c r="HB55" s="245">
        <v>225.68</v>
      </c>
      <c r="HC55" s="245">
        <v>223.37</v>
      </c>
      <c r="HD55" s="245">
        <v>195.69</v>
      </c>
      <c r="HE55" s="245">
        <v>-193.41</v>
      </c>
      <c r="HF55" s="245">
        <v>-441.39</v>
      </c>
      <c r="HG55" s="245">
        <v>442.1</v>
      </c>
      <c r="HH55" s="245">
        <v>439.65</v>
      </c>
      <c r="HI55" s="245">
        <v>-213.43</v>
      </c>
      <c r="HJ55" s="245">
        <v>-213.73</v>
      </c>
      <c r="HK55" s="245">
        <v>-53.621000000000002</v>
      </c>
      <c r="HL55" s="245">
        <v>-44.247</v>
      </c>
      <c r="HM55" s="245">
        <v>79.131</v>
      </c>
      <c r="HN55" s="245">
        <v>76.652000000000001</v>
      </c>
      <c r="HO55" s="245">
        <v>-159.15</v>
      </c>
      <c r="HP55" s="245">
        <v>-159.51</v>
      </c>
      <c r="HQ55" s="245">
        <v>68.447999999999993</v>
      </c>
      <c r="HR55" s="245">
        <v>68.459000000000003</v>
      </c>
      <c r="HS55" s="245">
        <v>-14.273999999999999</v>
      </c>
      <c r="HT55" s="245">
        <v>-14.226000000000001</v>
      </c>
      <c r="HU55" s="245">
        <v>116.31</v>
      </c>
      <c r="HV55" s="245">
        <v>115.37</v>
      </c>
      <c r="HW55" s="245">
        <v>56.2</v>
      </c>
      <c r="HX55" s="245">
        <v>56</v>
      </c>
      <c r="HY55" s="245">
        <v>22.457000000000001</v>
      </c>
      <c r="HZ55" s="245">
        <v>30.478999999999999</v>
      </c>
      <c r="IA55" s="245">
        <v>-325.63</v>
      </c>
      <c r="IB55" s="245">
        <v>103.53</v>
      </c>
      <c r="IC55" s="245">
        <v>103.83</v>
      </c>
      <c r="ID55" s="245">
        <v>13.8</v>
      </c>
      <c r="IE55" s="245">
        <v>8.8999000000000006</v>
      </c>
      <c r="IF55" s="245">
        <v>-68.5</v>
      </c>
      <c r="IG55" s="245">
        <v>-68.698999999999998</v>
      </c>
      <c r="IH55" s="245">
        <v>1.6033999999999999</v>
      </c>
      <c r="II55" s="245">
        <v>1.32</v>
      </c>
      <c r="IJ55" s="245">
        <v>-430.9</v>
      </c>
      <c r="IK55" s="245">
        <v>-183.34</v>
      </c>
      <c r="IL55" s="245">
        <v>432.66</v>
      </c>
      <c r="IM55" s="245">
        <v>353.71</v>
      </c>
      <c r="IN55" s="245">
        <v>-14.68</v>
      </c>
      <c r="IO55" s="245">
        <v>-348.33</v>
      </c>
      <c r="IP55" s="245">
        <v>351.31</v>
      </c>
      <c r="IQ55" s="245">
        <v>-132.53</v>
      </c>
      <c r="IR55" s="245">
        <v>-230.96</v>
      </c>
      <c r="IS55" s="245">
        <v>-345.48</v>
      </c>
      <c r="IT55" s="245">
        <v>106.78</v>
      </c>
      <c r="IU55" s="245">
        <v>102.56</v>
      </c>
      <c r="IV55" s="245">
        <v>131.08000000000001</v>
      </c>
      <c r="IW55" s="245">
        <v>-413.55</v>
      </c>
      <c r="IX55" s="245">
        <v>228.41</v>
      </c>
      <c r="IY55" s="245">
        <v>-189.48</v>
      </c>
      <c r="IZ55" s="245">
        <v>190.35</v>
      </c>
      <c r="JA55" s="245">
        <v>-7.5655000000000001</v>
      </c>
      <c r="JB55" s="245">
        <v>30.954999999999998</v>
      </c>
      <c r="JC55" s="245">
        <v>29.76</v>
      </c>
      <c r="JD55" s="245">
        <v>5.0830000000000002</v>
      </c>
      <c r="JE55" s="245">
        <v>5.0598999999999998</v>
      </c>
      <c r="JF55" s="245">
        <v>-29.36</v>
      </c>
      <c r="JG55" s="245">
        <v>10.72</v>
      </c>
      <c r="JH55" s="245">
        <v>13.965</v>
      </c>
      <c r="JI55" s="245">
        <v>-11.042</v>
      </c>
      <c r="JJ55" s="245">
        <v>-44.707000000000001</v>
      </c>
      <c r="JK55" s="245">
        <v>-13.327999999999999</v>
      </c>
      <c r="JL55" s="245">
        <v>45.598999999999997</v>
      </c>
      <c r="JM55" s="245">
        <v>54.069000000000003</v>
      </c>
      <c r="JN55" s="245">
        <v>55.09</v>
      </c>
      <c r="JO55" s="245">
        <v>0</v>
      </c>
      <c r="JP55" s="245">
        <v>0</v>
      </c>
      <c r="JQ55" s="245">
        <v>50.173000000000002</v>
      </c>
      <c r="JR55" s="245">
        <v>51.219000000000001</v>
      </c>
      <c r="JS55" s="245">
        <v>51.457000000000001</v>
      </c>
      <c r="JT55" s="245">
        <v>51.03</v>
      </c>
      <c r="JU55" s="245">
        <v>-8.8999000000000006</v>
      </c>
      <c r="JV55" s="245">
        <v>22.559000000000001</v>
      </c>
      <c r="JW55" s="245">
        <v>6.8898999999999999</v>
      </c>
      <c r="JX55" s="245">
        <v>8.6998999999999995</v>
      </c>
      <c r="JY55" s="245">
        <v>-38.950000000000003</v>
      </c>
      <c r="JZ55" s="245">
        <v>74.415000000000006</v>
      </c>
      <c r="KA55" s="245">
        <v>52.993000000000002</v>
      </c>
      <c r="KB55" s="245">
        <v>-37.951999999999998</v>
      </c>
      <c r="KC55" s="245">
        <v>-72.278999999999996</v>
      </c>
      <c r="KD55" s="245">
        <v>42.106000000000002</v>
      </c>
      <c r="KE55" s="245">
        <v>29.591000000000001</v>
      </c>
      <c r="KF55" s="245">
        <v>-0.5</v>
      </c>
      <c r="KG55" s="245">
        <v>0</v>
      </c>
      <c r="KH55" s="245">
        <v>0</v>
      </c>
      <c r="KI55" s="245">
        <v>189.11</v>
      </c>
    </row>
    <row r="56" spans="1:295" ht="18" customHeight="1" x14ac:dyDescent="0.35">
      <c r="A56" s="244" t="s">
        <v>775</v>
      </c>
      <c r="B56" s="244" t="s">
        <v>55</v>
      </c>
      <c r="C56" s="243">
        <v>0</v>
      </c>
      <c r="D56" s="243">
        <v>18.25</v>
      </c>
      <c r="E56" s="243">
        <v>-36.546999999999997</v>
      </c>
      <c r="F56" s="243">
        <v>10.961</v>
      </c>
      <c r="G56" s="243">
        <v>20.826000000000001</v>
      </c>
      <c r="H56" s="243">
        <v>0</v>
      </c>
      <c r="I56" s="243">
        <v>41.194000000000003</v>
      </c>
      <c r="J56" s="243">
        <v>-74.965000000000003</v>
      </c>
      <c r="K56" s="243">
        <v>43.692</v>
      </c>
      <c r="L56" s="243">
        <v>22.117000000000001</v>
      </c>
      <c r="M56" s="243">
        <v>21.545000000000002</v>
      </c>
      <c r="N56" s="243">
        <v>4.4400000000000004</v>
      </c>
      <c r="O56" s="243">
        <v>-25.469000000000001</v>
      </c>
      <c r="P56" s="243">
        <v>22</v>
      </c>
      <c r="Q56" s="243">
        <v>9.1079000000000008</v>
      </c>
      <c r="R56" s="243">
        <v>-22</v>
      </c>
      <c r="S56" s="243">
        <v>12.371</v>
      </c>
      <c r="T56" s="243">
        <v>152.476</v>
      </c>
      <c r="U56" s="243">
        <v>5.4882999999999997</v>
      </c>
      <c r="V56" s="243">
        <v>5.4886999999999997</v>
      </c>
      <c r="W56" s="243">
        <v>9.2283000000000008</v>
      </c>
      <c r="X56" s="243">
        <v>0</v>
      </c>
      <c r="Y56" s="243">
        <v>10.201000000000001</v>
      </c>
      <c r="Z56" s="243">
        <v>7.2706</v>
      </c>
      <c r="AA56" s="243">
        <v>-33.549999999999997</v>
      </c>
      <c r="AB56" s="243">
        <v>113</v>
      </c>
      <c r="AC56" s="243">
        <v>-53.33</v>
      </c>
      <c r="AD56" s="243">
        <v>-53.348999999999997</v>
      </c>
      <c r="AE56" s="243">
        <v>20.254000000000001</v>
      </c>
      <c r="AF56" s="243">
        <v>-4.4400000000000004</v>
      </c>
      <c r="AG56" s="243">
        <v>24.2</v>
      </c>
      <c r="AH56" s="243">
        <v>9.8248999999999995</v>
      </c>
      <c r="AI56" s="243">
        <v>0.25</v>
      </c>
      <c r="AJ56" s="243">
        <v>-47.119</v>
      </c>
      <c r="AK56" s="243">
        <v>-47.27</v>
      </c>
      <c r="AL56" s="243">
        <v>-60.279000000000003</v>
      </c>
      <c r="AM56" s="243">
        <v>48.009</v>
      </c>
      <c r="AN56" s="243">
        <v>47.74</v>
      </c>
      <c r="AO56" s="243">
        <v>14.179</v>
      </c>
      <c r="AP56" s="243">
        <v>0.81510000000000005</v>
      </c>
      <c r="AQ56" s="243">
        <v>57.536999999999999</v>
      </c>
      <c r="AR56" s="243">
        <v>59.497999999999998</v>
      </c>
      <c r="AS56" s="243">
        <v>16.782</v>
      </c>
      <c r="AT56" s="243">
        <v>-50.636000000000003</v>
      </c>
      <c r="AU56" s="243">
        <v>0</v>
      </c>
      <c r="AV56" s="243">
        <v>8.8899000000000008</v>
      </c>
      <c r="AW56" s="243">
        <v>8.3940999999999999</v>
      </c>
      <c r="AX56" s="243">
        <v>51.573999999999998</v>
      </c>
      <c r="AY56" s="243">
        <v>51.573999999999998</v>
      </c>
      <c r="AZ56" s="243">
        <v>-3.6640999999999999</v>
      </c>
      <c r="BA56" s="243">
        <v>-19.385000000000002</v>
      </c>
      <c r="BB56" s="243">
        <v>-290.14</v>
      </c>
      <c r="BC56" s="243">
        <v>25.443000000000001</v>
      </c>
      <c r="BD56" s="243">
        <v>-12.099</v>
      </c>
      <c r="BE56" s="243">
        <v>-12.099</v>
      </c>
      <c r="BF56" s="243">
        <v>56.25</v>
      </c>
      <c r="BG56" s="243">
        <v>0</v>
      </c>
      <c r="BH56" s="243">
        <v>-5.5960999999999999</v>
      </c>
      <c r="BI56" s="243">
        <v>-67.102000000000004</v>
      </c>
      <c r="BJ56" s="243">
        <v>-30.414000000000001</v>
      </c>
      <c r="BK56" s="243">
        <v>3.0158999999999998</v>
      </c>
      <c r="BL56" s="243">
        <v>7.6532999999999998</v>
      </c>
      <c r="BM56" s="243">
        <v>5.3152999999999997</v>
      </c>
      <c r="BN56" s="243">
        <v>330.17</v>
      </c>
      <c r="BO56" s="243">
        <v>43.488</v>
      </c>
      <c r="BP56" s="243">
        <v>43.457999999999998</v>
      </c>
      <c r="BQ56" s="243">
        <v>-167.26</v>
      </c>
      <c r="BR56" s="243">
        <v>346.48</v>
      </c>
      <c r="BS56" s="243">
        <v>40.976999999999997</v>
      </c>
      <c r="BT56" s="243">
        <v>-101.1</v>
      </c>
      <c r="BU56" s="243">
        <v>102.95</v>
      </c>
      <c r="BV56" s="243">
        <v>75.415000000000006</v>
      </c>
      <c r="BW56" s="243">
        <v>22.408999999999999</v>
      </c>
      <c r="BX56" s="243">
        <v>20.36</v>
      </c>
      <c r="BY56" s="243">
        <v>50.139000000000003</v>
      </c>
      <c r="BZ56" s="243">
        <v>66.12</v>
      </c>
      <c r="CA56" s="243">
        <v>-68.046000000000006</v>
      </c>
      <c r="CB56" s="243">
        <v>-67.778000000000006</v>
      </c>
      <c r="CC56" s="243">
        <v>136.24</v>
      </c>
      <c r="CD56" s="243">
        <v>136.74</v>
      </c>
      <c r="CE56" s="243">
        <v>33.585000000000001</v>
      </c>
      <c r="CF56" s="243">
        <v>-83.007000000000005</v>
      </c>
      <c r="CG56" s="243">
        <v>-84.064999999999998</v>
      </c>
      <c r="CH56" s="243">
        <v>-0.55320000000000003</v>
      </c>
      <c r="CI56" s="243">
        <v>-76.117000000000004</v>
      </c>
      <c r="CJ56" s="243">
        <v>19.57</v>
      </c>
      <c r="CK56" s="243">
        <v>25.984999999999999</v>
      </c>
      <c r="CL56" s="243">
        <v>2.7999000000000001</v>
      </c>
      <c r="CM56" s="243">
        <v>153.1</v>
      </c>
      <c r="CN56" s="243">
        <v>-13.35</v>
      </c>
      <c r="CO56" s="243">
        <v>17.050999999999998</v>
      </c>
      <c r="CP56" s="243">
        <v>15.972</v>
      </c>
      <c r="CQ56" s="243">
        <v>17.582000000000001</v>
      </c>
      <c r="CR56" s="243">
        <v>-6.4345999999999997</v>
      </c>
      <c r="CS56" s="243">
        <v>-6.0743</v>
      </c>
      <c r="CT56" s="243">
        <v>1</v>
      </c>
      <c r="CU56" s="243">
        <v>-32.784999999999997</v>
      </c>
      <c r="CV56" s="243">
        <v>0.53659999999999997</v>
      </c>
      <c r="CW56" s="243">
        <v>12.579000000000001</v>
      </c>
      <c r="CX56" s="243">
        <v>23.61</v>
      </c>
      <c r="CY56" s="243">
        <v>60.009</v>
      </c>
      <c r="CZ56" s="243">
        <v>38.444000000000003</v>
      </c>
      <c r="DA56" s="243">
        <v>36.771999999999998</v>
      </c>
      <c r="DB56" s="243">
        <v>-29.239000000000001</v>
      </c>
      <c r="DC56" s="243">
        <v>-2.3862999999999999</v>
      </c>
      <c r="DD56" s="243">
        <v>76.400999999999996</v>
      </c>
      <c r="DE56" s="243">
        <v>75.599000000000004</v>
      </c>
      <c r="DF56" s="243">
        <v>-79.141000000000005</v>
      </c>
      <c r="DG56" s="243">
        <v>0</v>
      </c>
      <c r="DH56" s="243">
        <v>-17.77</v>
      </c>
      <c r="DI56" s="243">
        <v>-73.3</v>
      </c>
      <c r="DJ56" s="243">
        <v>-74.198999999999998</v>
      </c>
      <c r="DK56" s="243">
        <v>28.704000000000001</v>
      </c>
      <c r="DL56" s="243">
        <v>40.145000000000003</v>
      </c>
      <c r="DM56" s="243">
        <v>44.161000000000001</v>
      </c>
      <c r="DN56" s="243">
        <v>58.612000000000002</v>
      </c>
      <c r="DO56" s="243">
        <v>39.549999999999997</v>
      </c>
      <c r="DP56" s="243">
        <v>-3.51</v>
      </c>
      <c r="DQ56" s="243">
        <v>50.232999999999997</v>
      </c>
      <c r="DR56" s="243">
        <v>74.308999999999997</v>
      </c>
      <c r="DS56" s="243">
        <v>-27.54</v>
      </c>
      <c r="DT56" s="243">
        <v>-27.638999999999999</v>
      </c>
      <c r="DU56" s="243">
        <v>107.67</v>
      </c>
      <c r="DV56" s="243">
        <v>58.75</v>
      </c>
      <c r="DW56" s="243">
        <v>77.545000000000002</v>
      </c>
      <c r="DX56" s="243">
        <v>76.927000000000007</v>
      </c>
      <c r="DY56" s="243">
        <v>-62.029000000000003</v>
      </c>
      <c r="DZ56" s="243">
        <v>-60.436</v>
      </c>
      <c r="EA56" s="243">
        <v>147.35</v>
      </c>
      <c r="EB56" s="243">
        <v>110.26</v>
      </c>
      <c r="EC56" s="243">
        <v>106.6</v>
      </c>
      <c r="ED56" s="243">
        <v>107.78</v>
      </c>
      <c r="EE56" s="243">
        <v>54.429000000000002</v>
      </c>
      <c r="EF56" s="243">
        <v>32.523000000000003</v>
      </c>
      <c r="EG56" s="243">
        <v>-27.706</v>
      </c>
      <c r="EH56" s="243">
        <v>178.27</v>
      </c>
      <c r="EI56" s="243">
        <v>228.26</v>
      </c>
      <c r="EJ56" s="243">
        <v>0</v>
      </c>
      <c r="EK56" s="243">
        <v>-25.983000000000001</v>
      </c>
      <c r="EL56" s="243">
        <v>-24.466000000000001</v>
      </c>
      <c r="EM56" s="243">
        <v>20.231999999999999</v>
      </c>
      <c r="EN56" s="243">
        <v>-1.8265</v>
      </c>
      <c r="EO56" s="243">
        <v>-0.75509999999999999</v>
      </c>
      <c r="EP56" s="243">
        <v>44.591000000000001</v>
      </c>
      <c r="EQ56" s="243">
        <v>-48.04</v>
      </c>
      <c r="ER56" s="243">
        <v>-49.069000000000003</v>
      </c>
      <c r="ES56" s="243">
        <v>0.37190000000000001</v>
      </c>
      <c r="ET56" s="243">
        <v>0</v>
      </c>
      <c r="EU56" s="243">
        <v>-14.679</v>
      </c>
      <c r="EV56" s="243">
        <v>1</v>
      </c>
      <c r="EW56" s="243">
        <v>8.0076999999999998</v>
      </c>
      <c r="EX56" s="243">
        <v>-37.003</v>
      </c>
      <c r="EY56" s="243">
        <v>-39.99</v>
      </c>
      <c r="EZ56" s="243">
        <v>-38.975999999999999</v>
      </c>
      <c r="FA56" s="243">
        <v>11.026</v>
      </c>
      <c r="FB56" s="243">
        <v>-32.517000000000003</v>
      </c>
      <c r="FC56" s="243">
        <v>12.262</v>
      </c>
      <c r="FD56" s="243">
        <v>24.052</v>
      </c>
      <c r="FE56" s="243">
        <v>0</v>
      </c>
      <c r="FF56" s="243">
        <v>0</v>
      </c>
      <c r="FG56" s="243">
        <v>0</v>
      </c>
      <c r="FH56" s="243">
        <v>0</v>
      </c>
      <c r="FI56" s="243">
        <v>0</v>
      </c>
      <c r="FJ56" s="243">
        <v>68.489000000000004</v>
      </c>
      <c r="FK56" s="243">
        <v>68.823999999999998</v>
      </c>
      <c r="FL56" s="243">
        <v>-121.74</v>
      </c>
      <c r="FM56" s="243">
        <v>64.415000000000006</v>
      </c>
      <c r="FN56" s="243">
        <v>64.36</v>
      </c>
      <c r="FO56" s="243">
        <v>-81.492000000000004</v>
      </c>
      <c r="FP56" s="243">
        <v>-76.775000000000006</v>
      </c>
      <c r="FQ56" s="243">
        <v>-40.420999999999999</v>
      </c>
      <c r="FR56" s="243">
        <v>-47.088999999999999</v>
      </c>
      <c r="FS56" s="243">
        <v>13.279</v>
      </c>
      <c r="FT56" s="243">
        <v>0.92679999999999996</v>
      </c>
      <c r="FU56" s="243">
        <v>-8.3598999999999997</v>
      </c>
      <c r="FV56" s="243">
        <v>19.95</v>
      </c>
      <c r="FW56" s="243">
        <v>-40.601999999999997</v>
      </c>
      <c r="FX56" s="243">
        <v>10.712999999999999</v>
      </c>
      <c r="FY56" s="243">
        <v>-15.076000000000001</v>
      </c>
      <c r="FZ56" s="243">
        <v>4.0780000000000003</v>
      </c>
      <c r="GA56" s="243">
        <v>8.3836999999999993</v>
      </c>
      <c r="GB56" s="243">
        <v>20.978999999999999</v>
      </c>
      <c r="GC56" s="243">
        <v>78.575000000000003</v>
      </c>
      <c r="GD56" s="243">
        <v>82.963999999999999</v>
      </c>
      <c r="GE56" s="243">
        <v>15.52</v>
      </c>
      <c r="GF56" s="243">
        <v>89.763000000000005</v>
      </c>
      <c r="GG56" s="243">
        <v>19.798999999999999</v>
      </c>
      <c r="GH56" s="243">
        <v>-22.484000000000002</v>
      </c>
      <c r="GI56" s="243">
        <v>1.7383999999999999</v>
      </c>
      <c r="GJ56" s="243">
        <v>-2.0568</v>
      </c>
      <c r="GK56" s="243">
        <v>1.591</v>
      </c>
      <c r="GL56" s="243">
        <v>6.3799999999999996E-2</v>
      </c>
      <c r="GM56" s="243">
        <v>0</v>
      </c>
      <c r="GN56" s="243">
        <v>-13.513999999999999</v>
      </c>
      <c r="GO56" s="243">
        <v>-30.581</v>
      </c>
      <c r="GP56" s="243">
        <v>29.893000000000001</v>
      </c>
      <c r="GQ56" s="243">
        <v>48.317999999999998</v>
      </c>
      <c r="GR56" s="243">
        <v>106.83</v>
      </c>
      <c r="GS56" s="243">
        <v>63.982999999999997</v>
      </c>
      <c r="GT56" s="243">
        <v>-156.58000000000001</v>
      </c>
      <c r="GU56" s="243">
        <v>-15.935</v>
      </c>
      <c r="GV56" s="243">
        <v>28.762</v>
      </c>
      <c r="GW56" s="243">
        <v>-38.404000000000003</v>
      </c>
      <c r="GX56" s="243">
        <v>11.756</v>
      </c>
      <c r="GY56" s="243">
        <v>0</v>
      </c>
      <c r="GZ56" s="243">
        <v>0</v>
      </c>
      <c r="HA56" s="243">
        <v>14</v>
      </c>
      <c r="HB56" s="243">
        <v>228.9</v>
      </c>
      <c r="HC56" s="243">
        <v>227.52</v>
      </c>
      <c r="HD56" s="243">
        <v>188.19</v>
      </c>
      <c r="HE56" s="243">
        <v>-186.32</v>
      </c>
      <c r="HF56" s="243">
        <v>-443.64</v>
      </c>
      <c r="HG56" s="243">
        <v>443.17</v>
      </c>
      <c r="HH56" s="243">
        <v>441.76</v>
      </c>
      <c r="HI56" s="243">
        <v>-216.76</v>
      </c>
      <c r="HJ56" s="243">
        <v>-215.12</v>
      </c>
      <c r="HK56" s="243">
        <v>-54.823</v>
      </c>
      <c r="HL56" s="243">
        <v>-45.017000000000003</v>
      </c>
      <c r="HM56" s="243">
        <v>78.504999999999995</v>
      </c>
      <c r="HN56" s="243">
        <v>77.433000000000007</v>
      </c>
      <c r="HO56" s="243">
        <v>-162.21</v>
      </c>
      <c r="HP56" s="243">
        <v>-162.93</v>
      </c>
      <c r="HQ56" s="243">
        <v>70.117999999999995</v>
      </c>
      <c r="HR56" s="243">
        <v>68.436999999999998</v>
      </c>
      <c r="HS56" s="243">
        <v>-12.465</v>
      </c>
      <c r="HT56" s="243">
        <v>-12.71</v>
      </c>
      <c r="HU56" s="243">
        <v>120.76</v>
      </c>
      <c r="HV56" s="243">
        <v>120.01</v>
      </c>
      <c r="HW56" s="243">
        <v>55.5</v>
      </c>
      <c r="HX56" s="243">
        <v>55.2</v>
      </c>
      <c r="HY56" s="243">
        <v>22.273</v>
      </c>
      <c r="HZ56" s="243">
        <v>28.719000000000001</v>
      </c>
      <c r="IA56" s="243">
        <v>-328.83</v>
      </c>
      <c r="IB56" s="243">
        <v>105.04</v>
      </c>
      <c r="IC56" s="243">
        <v>103.24</v>
      </c>
      <c r="ID56" s="243">
        <v>13.8</v>
      </c>
      <c r="IE56" s="243">
        <v>7.4</v>
      </c>
      <c r="IF56" s="243">
        <v>-67.599000000000004</v>
      </c>
      <c r="IG56" s="243">
        <v>-67.900000000000006</v>
      </c>
      <c r="IH56" s="243">
        <v>1.6033999999999999</v>
      </c>
      <c r="II56" s="243">
        <v>1.32</v>
      </c>
      <c r="IJ56" s="243">
        <v>-435.5</v>
      </c>
      <c r="IK56" s="243">
        <v>-197.9</v>
      </c>
      <c r="IL56" s="243">
        <v>425.03</v>
      </c>
      <c r="IM56" s="243">
        <v>350.77</v>
      </c>
      <c r="IN56" s="243">
        <v>-9.5397999999999996</v>
      </c>
      <c r="IO56" s="243">
        <v>-345.04</v>
      </c>
      <c r="IP56" s="243">
        <v>343.34</v>
      </c>
      <c r="IQ56" s="243">
        <v>-132.19</v>
      </c>
      <c r="IR56" s="243">
        <v>-230.71</v>
      </c>
      <c r="IS56" s="243">
        <v>-342.21</v>
      </c>
      <c r="IT56" s="243">
        <v>103.39</v>
      </c>
      <c r="IU56" s="243">
        <v>102.88</v>
      </c>
      <c r="IV56" s="243">
        <v>131.97</v>
      </c>
      <c r="IW56" s="243">
        <v>-416.97</v>
      </c>
      <c r="IX56" s="243">
        <v>233.54</v>
      </c>
      <c r="IY56" s="243">
        <v>-184.77</v>
      </c>
      <c r="IZ56" s="243">
        <v>186.92</v>
      </c>
      <c r="JA56" s="243">
        <v>-6.1950000000000003</v>
      </c>
      <c r="JB56" s="243">
        <v>30.954999999999998</v>
      </c>
      <c r="JC56" s="243">
        <v>28.959</v>
      </c>
      <c r="JD56" s="243">
        <v>5.2469999999999999</v>
      </c>
      <c r="JE56" s="243">
        <v>5.2480000000000002</v>
      </c>
      <c r="JF56" s="243">
        <v>-28.399000000000001</v>
      </c>
      <c r="JG56" s="243">
        <v>10.72</v>
      </c>
      <c r="JH56" s="243">
        <v>13.88</v>
      </c>
      <c r="JI56" s="243">
        <v>-11.073</v>
      </c>
      <c r="JJ56" s="243">
        <v>-45.820999999999998</v>
      </c>
      <c r="JK56" s="243">
        <v>-13.856</v>
      </c>
      <c r="JL56" s="243">
        <v>46.7</v>
      </c>
      <c r="JM56" s="243">
        <v>55.369</v>
      </c>
      <c r="JN56" s="243">
        <v>55.9</v>
      </c>
      <c r="JO56" s="243">
        <v>0</v>
      </c>
      <c r="JP56" s="243">
        <v>0</v>
      </c>
      <c r="JQ56" s="243">
        <v>49.911999999999999</v>
      </c>
      <c r="JR56" s="243">
        <v>50.725000000000001</v>
      </c>
      <c r="JS56" s="243">
        <v>48.713999999999999</v>
      </c>
      <c r="JT56" s="243">
        <v>51.33</v>
      </c>
      <c r="JU56" s="243">
        <v>-6.4</v>
      </c>
      <c r="JV56" s="243">
        <v>22.565999999999999</v>
      </c>
      <c r="JW56" s="243">
        <v>6.3399000000000001</v>
      </c>
      <c r="JX56" s="243">
        <v>8.6998999999999995</v>
      </c>
      <c r="JY56" s="243">
        <v>-40.155000000000001</v>
      </c>
      <c r="JZ56" s="243">
        <v>74.653999999999996</v>
      </c>
      <c r="KA56" s="243">
        <v>54.58</v>
      </c>
      <c r="KB56" s="243">
        <v>-41.308999999999997</v>
      </c>
      <c r="KC56" s="243">
        <v>-72.855999999999995</v>
      </c>
      <c r="KD56" s="243">
        <v>44.204999999999998</v>
      </c>
      <c r="KE56" s="243">
        <v>28.172999999999998</v>
      </c>
      <c r="KF56" s="243">
        <v>-2.2000000000000002</v>
      </c>
      <c r="KG56" s="243">
        <v>2</v>
      </c>
      <c r="KH56" s="243">
        <v>0</v>
      </c>
      <c r="KI56" s="243">
        <v>174.68</v>
      </c>
    </row>
    <row r="57" spans="1:295" x14ac:dyDescent="0.35">
      <c r="A57" s="240" t="s">
        <v>787</v>
      </c>
      <c r="B57" s="240"/>
      <c r="C57" s="242">
        <v>0</v>
      </c>
      <c r="D57" s="242">
        <v>24.544</v>
      </c>
      <c r="E57" s="242">
        <v>-34.695999999999998</v>
      </c>
      <c r="F57" s="242">
        <v>13.946</v>
      </c>
      <c r="G57" s="242">
        <v>30.334</v>
      </c>
      <c r="H57" s="242">
        <v>0</v>
      </c>
      <c r="I57" s="242">
        <v>60.100999999999999</v>
      </c>
      <c r="J57" s="242">
        <v>-55.281999999999996</v>
      </c>
      <c r="K57" s="242">
        <v>63.838999999999999</v>
      </c>
      <c r="L57" s="242">
        <v>32.319000000000003</v>
      </c>
      <c r="M57" s="242">
        <v>31.524000000000001</v>
      </c>
      <c r="N57" s="242">
        <v>11.1</v>
      </c>
      <c r="O57" s="242">
        <v>-12.757</v>
      </c>
      <c r="P57" s="242">
        <v>41.798999999999999</v>
      </c>
      <c r="Q57" s="242">
        <v>15.731999999999999</v>
      </c>
      <c r="R57" s="242">
        <v>-8.8000000000000007</v>
      </c>
      <c r="S57" s="242">
        <v>13.866</v>
      </c>
      <c r="T57" s="242">
        <v>202.98</v>
      </c>
      <c r="U57" s="242">
        <v>10.839</v>
      </c>
      <c r="V57" s="242">
        <v>10.954000000000001</v>
      </c>
      <c r="W57" s="242">
        <v>17.838999999999999</v>
      </c>
      <c r="X57" s="242">
        <v>0</v>
      </c>
      <c r="Y57" s="242">
        <v>14.928000000000001</v>
      </c>
      <c r="Z57" s="242">
        <v>8.0137999999999998</v>
      </c>
      <c r="AA57" s="242">
        <v>-17.170000000000002</v>
      </c>
      <c r="AB57" s="242">
        <v>113</v>
      </c>
      <c r="AC57" s="242">
        <v>-52.389000000000003</v>
      </c>
      <c r="AD57" s="242">
        <v>-52.18</v>
      </c>
      <c r="AE57" s="242">
        <v>26.11</v>
      </c>
      <c r="AF57" s="242">
        <v>22.2</v>
      </c>
      <c r="AG57" s="242">
        <v>48.4</v>
      </c>
      <c r="AH57" s="242">
        <v>9.8248999999999995</v>
      </c>
      <c r="AI57" s="242">
        <v>0.25</v>
      </c>
      <c r="AJ57" s="242">
        <v>-46.68</v>
      </c>
      <c r="AK57" s="242">
        <v>-46.58</v>
      </c>
      <c r="AL57" s="242">
        <v>-31.44</v>
      </c>
      <c r="AM57" s="242">
        <v>75.308999999999997</v>
      </c>
      <c r="AN57" s="242">
        <v>75.680000000000007</v>
      </c>
      <c r="AO57" s="242">
        <v>20.643999999999998</v>
      </c>
      <c r="AP57" s="242">
        <v>3.6453000000000002</v>
      </c>
      <c r="AQ57" s="242">
        <v>75.349000000000004</v>
      </c>
      <c r="AR57" s="242">
        <v>77.599999999999994</v>
      </c>
      <c r="AS57" s="242">
        <v>30.488</v>
      </c>
      <c r="AT57" s="242">
        <v>-47.152999999999999</v>
      </c>
      <c r="AU57" s="242">
        <v>0</v>
      </c>
      <c r="AV57" s="242">
        <v>31.911999999999999</v>
      </c>
      <c r="AW57" s="242">
        <v>31.811</v>
      </c>
      <c r="AX57" s="242">
        <v>154.72</v>
      </c>
      <c r="AY57" s="242">
        <v>157.80000000000001</v>
      </c>
      <c r="AZ57" s="242">
        <v>4.7274000000000003</v>
      </c>
      <c r="BA57" s="242">
        <v>23.32</v>
      </c>
      <c r="BB57" s="242">
        <v>-235.97</v>
      </c>
      <c r="BC57" s="242">
        <v>27.936</v>
      </c>
      <c r="BD57" s="242">
        <v>-0.3</v>
      </c>
      <c r="BE57" s="242">
        <v>-0.4</v>
      </c>
      <c r="BF57" s="242">
        <v>81.966999999999999</v>
      </c>
      <c r="BG57" s="242">
        <v>0</v>
      </c>
      <c r="BH57" s="242">
        <v>-4.0513000000000003</v>
      </c>
      <c r="BI57" s="242">
        <v>-67.102000000000004</v>
      </c>
      <c r="BJ57" s="242">
        <v>-24.166</v>
      </c>
      <c r="BK57" s="242">
        <v>7.2409999999999997</v>
      </c>
      <c r="BL57" s="242">
        <v>13.88</v>
      </c>
      <c r="BM57" s="242">
        <v>9.4489000000000001</v>
      </c>
      <c r="BN57" s="242">
        <v>479.26</v>
      </c>
      <c r="BO57" s="242">
        <v>118.25</v>
      </c>
      <c r="BP57" s="242">
        <v>118.65</v>
      </c>
      <c r="BQ57" s="242">
        <v>0</v>
      </c>
      <c r="BR57" s="242">
        <v>498.95</v>
      </c>
      <c r="BS57" s="242">
        <v>40.976999999999997</v>
      </c>
      <c r="BT57" s="242">
        <v>-82.921000000000006</v>
      </c>
      <c r="BU57" s="242">
        <v>133.97</v>
      </c>
      <c r="BV57" s="242">
        <v>97.021000000000001</v>
      </c>
      <c r="BW57" s="242">
        <v>42.27</v>
      </c>
      <c r="BX57" s="242">
        <v>38.450000000000003</v>
      </c>
      <c r="BY57" s="242">
        <v>68.62</v>
      </c>
      <c r="BZ57" s="242">
        <v>88.86</v>
      </c>
      <c r="CA57" s="242">
        <v>-63.222999999999999</v>
      </c>
      <c r="CB57" s="242">
        <v>-63.356999999999999</v>
      </c>
      <c r="CC57" s="242">
        <v>164.72</v>
      </c>
      <c r="CD57" s="242">
        <v>166.35</v>
      </c>
      <c r="CE57" s="242">
        <v>37.427</v>
      </c>
      <c r="CF57" s="242">
        <v>-67.852999999999994</v>
      </c>
      <c r="CG57" s="242">
        <v>-28.414000000000001</v>
      </c>
      <c r="CH57" s="242">
        <v>10.507</v>
      </c>
      <c r="CI57" s="242">
        <v>-44.707000000000001</v>
      </c>
      <c r="CJ57" s="242">
        <v>19.57</v>
      </c>
      <c r="CK57" s="242">
        <v>25.984999999999999</v>
      </c>
      <c r="CL57" s="242">
        <v>55.9</v>
      </c>
      <c r="CM57" s="242">
        <v>206.19</v>
      </c>
      <c r="CN57" s="242">
        <v>-9.8800000000000008</v>
      </c>
      <c r="CO57" s="242">
        <v>31.459</v>
      </c>
      <c r="CP57" s="242">
        <v>30.962</v>
      </c>
      <c r="CQ57" s="242">
        <v>32.023000000000003</v>
      </c>
      <c r="CR57" s="242">
        <v>39.850999999999999</v>
      </c>
      <c r="CS57" s="242">
        <v>41.435000000000002</v>
      </c>
      <c r="CT57" s="242">
        <v>36.558999999999997</v>
      </c>
      <c r="CU57" s="242">
        <v>-8.5425000000000004</v>
      </c>
      <c r="CV57" s="242">
        <v>41.497999999999998</v>
      </c>
      <c r="CW57" s="242">
        <v>17.117999999999999</v>
      </c>
      <c r="CX57" s="242">
        <v>41.99</v>
      </c>
      <c r="CY57" s="242">
        <v>78.41</v>
      </c>
      <c r="CZ57" s="242">
        <v>52.741</v>
      </c>
      <c r="DA57" s="242">
        <v>49.954999999999998</v>
      </c>
      <c r="DB57" s="242">
        <v>-25.658999999999999</v>
      </c>
      <c r="DC57" s="242">
        <v>-2.1351</v>
      </c>
      <c r="DD57" s="242">
        <v>103.45</v>
      </c>
      <c r="DE57" s="242">
        <v>101.9</v>
      </c>
      <c r="DF57" s="242">
        <v>-64.959000000000003</v>
      </c>
      <c r="DG57" s="242">
        <v>1E-4</v>
      </c>
      <c r="DH57" s="242">
        <v>-15.612</v>
      </c>
      <c r="DI57" s="242">
        <v>-60.098999999999997</v>
      </c>
      <c r="DJ57" s="242">
        <v>-61.4</v>
      </c>
      <c r="DK57" s="242">
        <v>31.039000000000001</v>
      </c>
      <c r="DL57" s="242">
        <v>60.36</v>
      </c>
      <c r="DM57" s="242">
        <v>71.400000000000006</v>
      </c>
      <c r="DN57" s="242">
        <v>87.908000000000001</v>
      </c>
      <c r="DO57" s="242">
        <v>59.92</v>
      </c>
      <c r="DP57" s="242">
        <v>-1.0900000000000001</v>
      </c>
      <c r="DQ57" s="242">
        <v>59.088999999999999</v>
      </c>
      <c r="DR57" s="242">
        <v>148.36000000000001</v>
      </c>
      <c r="DS57" s="242">
        <v>-19.420000000000002</v>
      </c>
      <c r="DT57" s="242">
        <v>-19.45</v>
      </c>
      <c r="DU57" s="242">
        <v>130.16</v>
      </c>
      <c r="DV57" s="242">
        <v>74.010000000000005</v>
      </c>
      <c r="DW57" s="242">
        <v>143.9</v>
      </c>
      <c r="DX57" s="242">
        <v>141.01</v>
      </c>
      <c r="DY57" s="242">
        <v>-48.756999999999998</v>
      </c>
      <c r="DZ57" s="242">
        <v>-46.280999999999999</v>
      </c>
      <c r="EA57" s="242">
        <v>199</v>
      </c>
      <c r="EB57" s="242">
        <v>158.68</v>
      </c>
      <c r="EC57" s="242">
        <v>153.75</v>
      </c>
      <c r="ED57" s="242">
        <v>156.38999999999999</v>
      </c>
      <c r="EE57" s="242">
        <v>88.938999999999993</v>
      </c>
      <c r="EF57" s="242">
        <v>69.340999999999994</v>
      </c>
      <c r="EG57" s="242">
        <v>-23.949000000000002</v>
      </c>
      <c r="EH57" s="242">
        <v>412.34</v>
      </c>
      <c r="EI57" s="242">
        <v>251.96</v>
      </c>
      <c r="EJ57" s="242">
        <v>0</v>
      </c>
      <c r="EK57" s="242">
        <v>-16.75</v>
      </c>
      <c r="EL57" s="242">
        <v>-14.396000000000001</v>
      </c>
      <c r="EM57" s="242">
        <v>66.567999999999998</v>
      </c>
      <c r="EN57" s="242">
        <v>9.3460999999999999</v>
      </c>
      <c r="EO57" s="242">
        <v>8.7969000000000008</v>
      </c>
      <c r="EP57" s="242">
        <v>176.69</v>
      </c>
      <c r="EQ57" s="242">
        <v>-33.591000000000001</v>
      </c>
      <c r="ER57" s="242">
        <v>-34.369999999999997</v>
      </c>
      <c r="ES57" s="242">
        <v>45.04</v>
      </c>
      <c r="ET57" s="242">
        <v>17.449000000000002</v>
      </c>
      <c r="EU57" s="242">
        <v>-4.7698999999999998</v>
      </c>
      <c r="EV57" s="242">
        <v>125.5</v>
      </c>
      <c r="EW57" s="242">
        <v>14.65</v>
      </c>
      <c r="EX57" s="242">
        <v>-29.574999999999999</v>
      </c>
      <c r="EY57" s="242">
        <v>-34.753</v>
      </c>
      <c r="EZ57" s="242">
        <v>-33.716000000000001</v>
      </c>
      <c r="FA57" s="242">
        <v>13.323</v>
      </c>
      <c r="FB57" s="242">
        <v>10.3</v>
      </c>
      <c r="FC57" s="242">
        <v>38.280999999999999</v>
      </c>
      <c r="FD57" s="242">
        <v>27.033000000000001</v>
      </c>
      <c r="FE57" s="242">
        <v>0</v>
      </c>
      <c r="FF57" s="242">
        <v>0</v>
      </c>
      <c r="FG57" s="242">
        <v>0</v>
      </c>
      <c r="FH57" s="242">
        <v>0</v>
      </c>
      <c r="FI57" s="242">
        <v>0</v>
      </c>
      <c r="FJ57" s="242">
        <v>89.756</v>
      </c>
      <c r="FK57" s="242">
        <v>90.090999999999994</v>
      </c>
      <c r="FL57" s="242">
        <v>-57.27</v>
      </c>
      <c r="FM57" s="242">
        <v>84.292000000000002</v>
      </c>
      <c r="FN57" s="242">
        <v>84.484999999999999</v>
      </c>
      <c r="FO57" s="242">
        <v>-27.077999999999999</v>
      </c>
      <c r="FP57" s="242">
        <v>-17.36</v>
      </c>
      <c r="FQ57" s="242">
        <v>-31.550999999999998</v>
      </c>
      <c r="FR57" s="242">
        <v>-38.469000000000001</v>
      </c>
      <c r="FS57" s="242">
        <v>14.058</v>
      </c>
      <c r="FT57" s="242">
        <v>1.6775</v>
      </c>
      <c r="FU57" s="242">
        <v>-8.0699000000000005</v>
      </c>
      <c r="FV57" s="242">
        <v>21.51</v>
      </c>
      <c r="FW57" s="242">
        <v>-33.777000000000001</v>
      </c>
      <c r="FX57" s="242">
        <v>11.265000000000001</v>
      </c>
      <c r="FY57" s="242">
        <v>-12.605</v>
      </c>
      <c r="FZ57" s="242">
        <v>4.4739000000000004</v>
      </c>
      <c r="GA57" s="242">
        <v>11.638</v>
      </c>
      <c r="GB57" s="242">
        <v>25.35</v>
      </c>
      <c r="GC57" s="242">
        <v>95.225999999999999</v>
      </c>
      <c r="GD57" s="242">
        <v>99.316000000000003</v>
      </c>
      <c r="GE57" s="242">
        <v>17.88</v>
      </c>
      <c r="GF57" s="242">
        <v>105.45</v>
      </c>
      <c r="GG57" s="242">
        <v>20.7</v>
      </c>
      <c r="GH57" s="242">
        <v>-17.594000000000001</v>
      </c>
      <c r="GI57" s="242">
        <v>5.5445000000000002</v>
      </c>
      <c r="GJ57" s="242">
        <v>5.8369</v>
      </c>
      <c r="GK57" s="242">
        <v>2.6918000000000002</v>
      </c>
      <c r="GL57" s="242">
        <v>6.3799999999999996E-2</v>
      </c>
      <c r="GM57" s="242">
        <v>0</v>
      </c>
      <c r="GN57" s="242">
        <v>-10.904999999999999</v>
      </c>
      <c r="GO57" s="242">
        <v>-23.577999999999999</v>
      </c>
      <c r="GP57" s="242">
        <v>29.998999999999999</v>
      </c>
      <c r="GQ57" s="242">
        <v>81.427000000000007</v>
      </c>
      <c r="GR57" s="242">
        <v>123.22</v>
      </c>
      <c r="GS57" s="242">
        <v>72.457999999999998</v>
      </c>
      <c r="GT57" s="242">
        <v>-152.93</v>
      </c>
      <c r="GU57" s="242">
        <v>-14.146000000000001</v>
      </c>
      <c r="GV57" s="242">
        <v>41.21</v>
      </c>
      <c r="GW57" s="242">
        <v>-20.369</v>
      </c>
      <c r="GX57" s="242">
        <v>13.436</v>
      </c>
      <c r="GY57" s="242">
        <v>11.984999999999999</v>
      </c>
      <c r="GZ57" s="242">
        <v>11.393000000000001</v>
      </c>
      <c r="HA57" s="242">
        <v>15</v>
      </c>
      <c r="HB57" s="242">
        <v>270.10000000000002</v>
      </c>
      <c r="HC57" s="242">
        <v>268.16000000000003</v>
      </c>
      <c r="HD57" s="242">
        <v>196.5</v>
      </c>
      <c r="HE57" s="242">
        <v>-181.38</v>
      </c>
      <c r="HF57" s="242">
        <v>-335.38</v>
      </c>
      <c r="HG57" s="242">
        <v>502.36</v>
      </c>
      <c r="HH57" s="242">
        <v>475.34</v>
      </c>
      <c r="HI57" s="242">
        <v>-163.29</v>
      </c>
      <c r="HJ57" s="242">
        <v>-161.22</v>
      </c>
      <c r="HK57" s="242">
        <v>-39.064</v>
      </c>
      <c r="HL57" s="242">
        <v>-26.321000000000002</v>
      </c>
      <c r="HM57" s="242">
        <v>81.682000000000002</v>
      </c>
      <c r="HN57" s="242">
        <v>80.992999999999995</v>
      </c>
      <c r="HO57" s="242">
        <v>-142.29</v>
      </c>
      <c r="HP57" s="242">
        <v>-129.19</v>
      </c>
      <c r="HQ57" s="242">
        <v>72.557000000000002</v>
      </c>
      <c r="HR57" s="242">
        <v>71.843000000000004</v>
      </c>
      <c r="HS57" s="242">
        <v>37.715000000000003</v>
      </c>
      <c r="HT57" s="242">
        <v>37.383000000000003</v>
      </c>
      <c r="HU57" s="242">
        <v>130.33000000000001</v>
      </c>
      <c r="HV57" s="242">
        <v>129.91</v>
      </c>
      <c r="HW57" s="242">
        <v>67.900000000000006</v>
      </c>
      <c r="HX57" s="242">
        <v>67.5</v>
      </c>
      <c r="HY57" s="242">
        <v>22.91</v>
      </c>
      <c r="HZ57" s="242">
        <v>39.520000000000003</v>
      </c>
      <c r="IA57" s="242">
        <v>-282.5</v>
      </c>
      <c r="IB57" s="242">
        <v>113.66</v>
      </c>
      <c r="IC57" s="242">
        <v>113.43</v>
      </c>
      <c r="ID57" s="242">
        <v>17.899000000000001</v>
      </c>
      <c r="IE57" s="242">
        <v>26.798999999999999</v>
      </c>
      <c r="IF57" s="242">
        <v>-21.399000000000001</v>
      </c>
      <c r="IG57" s="242">
        <v>-20.7</v>
      </c>
      <c r="IH57" s="242">
        <v>1.6543000000000001</v>
      </c>
      <c r="II57" s="242">
        <v>1.4701</v>
      </c>
      <c r="IJ57" s="242">
        <v>-330.74</v>
      </c>
      <c r="IK57" s="242">
        <v>39.930999999999997</v>
      </c>
      <c r="IL57" s="242">
        <v>495.29</v>
      </c>
      <c r="IM57" s="242">
        <v>674.84</v>
      </c>
      <c r="IN57" s="242">
        <v>51.136000000000003</v>
      </c>
      <c r="IO57" s="242">
        <v>-223.09</v>
      </c>
      <c r="IP57" s="242">
        <v>672.24</v>
      </c>
      <c r="IQ57" s="242">
        <v>-76.293999999999997</v>
      </c>
      <c r="IR57" s="242">
        <v>50.667000000000002</v>
      </c>
      <c r="IS57" s="242">
        <v>-219.86</v>
      </c>
      <c r="IT57" s="242">
        <v>122.21</v>
      </c>
      <c r="IU57" s="242">
        <v>125.03</v>
      </c>
      <c r="IV57" s="242">
        <v>401.03</v>
      </c>
      <c r="IW57" s="242">
        <v>0</v>
      </c>
      <c r="IX57" s="242">
        <v>247.87</v>
      </c>
      <c r="IY57" s="242">
        <v>-21.295999999999999</v>
      </c>
      <c r="IZ57" s="242">
        <v>238.93</v>
      </c>
      <c r="JA57" s="242">
        <v>-5.1924000000000001</v>
      </c>
      <c r="JB57" s="242">
        <v>30.954999999999998</v>
      </c>
      <c r="JC57" s="242">
        <v>34.4</v>
      </c>
      <c r="JD57" s="242">
        <v>5.6329000000000002</v>
      </c>
      <c r="JE57" s="242">
        <v>7.4078999999999997</v>
      </c>
      <c r="JF57" s="242">
        <v>-27.04</v>
      </c>
      <c r="JG57" s="242">
        <v>15.84</v>
      </c>
      <c r="JH57" s="242">
        <v>14.35</v>
      </c>
      <c r="JI57" s="242">
        <v>-9.9595000000000002</v>
      </c>
      <c r="JJ57" s="242">
        <v>-37.383000000000003</v>
      </c>
      <c r="JK57" s="242">
        <v>-6.0044000000000004</v>
      </c>
      <c r="JL57" s="242">
        <v>50.798999999999999</v>
      </c>
      <c r="JM57" s="242">
        <v>60.091999999999999</v>
      </c>
      <c r="JN57" s="242">
        <v>59.192</v>
      </c>
      <c r="JO57" s="242">
        <v>0</v>
      </c>
      <c r="JP57" s="242">
        <v>0</v>
      </c>
      <c r="JQ57" s="242">
        <v>52.484999999999999</v>
      </c>
      <c r="JR57" s="242">
        <v>54.341000000000001</v>
      </c>
      <c r="JS57" s="242">
        <v>54.222999999999999</v>
      </c>
      <c r="JT57" s="242">
        <v>54.89</v>
      </c>
      <c r="JU57" s="242">
        <v>-2.9</v>
      </c>
      <c r="JV57" s="242">
        <v>23.677</v>
      </c>
      <c r="JW57" s="242">
        <v>10.09</v>
      </c>
      <c r="JX57" s="242">
        <v>8.6998999999999995</v>
      </c>
      <c r="JY57" s="242">
        <v>-18.141999999999999</v>
      </c>
      <c r="JZ57" s="242">
        <v>81.405000000000001</v>
      </c>
      <c r="KA57" s="242">
        <v>64.870999999999995</v>
      </c>
      <c r="KB57" s="242">
        <v>-18.658000000000001</v>
      </c>
      <c r="KC57" s="242">
        <v>-67.049000000000007</v>
      </c>
      <c r="KD57" s="242">
        <v>55.655000000000001</v>
      </c>
      <c r="KE57" s="242">
        <v>44.264000000000003</v>
      </c>
      <c r="KF57" s="242">
        <v>18.600000000000001</v>
      </c>
      <c r="KG57" s="242">
        <v>5.5998999999999999</v>
      </c>
      <c r="KH57" s="242">
        <v>0</v>
      </c>
      <c r="KI57" s="242">
        <v>211.01</v>
      </c>
    </row>
    <row r="58" spans="1:295" x14ac:dyDescent="0.35">
      <c r="A58" s="240" t="s">
        <v>788</v>
      </c>
      <c r="B58" s="240"/>
      <c r="C58" s="242">
        <v>0</v>
      </c>
      <c r="D58" s="242">
        <v>17.381</v>
      </c>
      <c r="E58" s="242">
        <v>-48.959000000000003</v>
      </c>
      <c r="F58" s="242">
        <v>8.2409999999999997</v>
      </c>
      <c r="G58" s="242">
        <v>20.152000000000001</v>
      </c>
      <c r="H58" s="242">
        <v>0</v>
      </c>
      <c r="I58" s="242">
        <v>39.673999999999999</v>
      </c>
      <c r="J58" s="242">
        <v>-100.08</v>
      </c>
      <c r="K58" s="242">
        <v>38.637</v>
      </c>
      <c r="L58" s="242">
        <v>19.510999999999999</v>
      </c>
      <c r="M58" s="242">
        <v>19.111999999999998</v>
      </c>
      <c r="N58" s="242">
        <v>-22.2</v>
      </c>
      <c r="O58" s="242">
        <v>-49.713000000000001</v>
      </c>
      <c r="P58" s="242">
        <v>8.8000000000000007</v>
      </c>
      <c r="Q58" s="242">
        <v>6.6239999999999997</v>
      </c>
      <c r="R58" s="242">
        <v>-41.798999999999999</v>
      </c>
      <c r="S58" s="242">
        <v>11.047000000000001</v>
      </c>
      <c r="T58" s="242">
        <v>111.044</v>
      </c>
      <c r="U58" s="242">
        <v>3.1271</v>
      </c>
      <c r="V58" s="242">
        <v>3.3597000000000001</v>
      </c>
      <c r="W58" s="242">
        <v>5.1273999999999997</v>
      </c>
      <c r="X58" s="242">
        <v>0</v>
      </c>
      <c r="Y58" s="242">
        <v>7.6105</v>
      </c>
      <c r="Z58" s="242">
        <v>2.2391999999999999</v>
      </c>
      <c r="AA58" s="242">
        <v>-61.8</v>
      </c>
      <c r="AB58" s="242">
        <v>113</v>
      </c>
      <c r="AC58" s="242">
        <v>-79.459000000000003</v>
      </c>
      <c r="AD58" s="242">
        <v>-79.44</v>
      </c>
      <c r="AE58" s="242">
        <v>19.631</v>
      </c>
      <c r="AF58" s="242">
        <v>-11.1</v>
      </c>
      <c r="AG58" s="242">
        <v>0</v>
      </c>
      <c r="AH58" s="242">
        <v>9.8248999999999995</v>
      </c>
      <c r="AI58" s="242">
        <v>0.25</v>
      </c>
      <c r="AJ58" s="242">
        <v>-74.430000000000007</v>
      </c>
      <c r="AK58" s="242">
        <v>-73.94</v>
      </c>
      <c r="AL58" s="242">
        <v>-80.72</v>
      </c>
      <c r="AM58" s="242">
        <v>47.569000000000003</v>
      </c>
      <c r="AN58" s="242">
        <v>47.45</v>
      </c>
      <c r="AO58" s="242">
        <v>11.624000000000001</v>
      </c>
      <c r="AP58" s="242">
        <v>-3.6052</v>
      </c>
      <c r="AQ58" s="242">
        <v>51.935000000000002</v>
      </c>
      <c r="AR58" s="242">
        <v>54.082000000000001</v>
      </c>
      <c r="AS58" s="242">
        <v>2.5811000000000002</v>
      </c>
      <c r="AT58" s="242">
        <v>-75.686000000000007</v>
      </c>
      <c r="AU58" s="242">
        <v>0</v>
      </c>
      <c r="AV58" s="242">
        <v>4.1726000000000001</v>
      </c>
      <c r="AW58" s="242">
        <v>4.1885000000000003</v>
      </c>
      <c r="AX58" s="242">
        <v>47.555</v>
      </c>
      <c r="AY58" s="242">
        <v>47.018999999999998</v>
      </c>
      <c r="AZ58" s="242">
        <v>-6.2813999999999997</v>
      </c>
      <c r="BA58" s="242">
        <v>-19.678000000000001</v>
      </c>
      <c r="BB58" s="242">
        <v>-439.84</v>
      </c>
      <c r="BC58" s="242">
        <v>-19.347999999999999</v>
      </c>
      <c r="BD58" s="242">
        <v>-13.898999999999999</v>
      </c>
      <c r="BE58" s="242">
        <v>-13.999000000000001</v>
      </c>
      <c r="BF58" s="242">
        <v>51.482999999999997</v>
      </c>
      <c r="BG58" s="242">
        <v>0</v>
      </c>
      <c r="BH58" s="242">
        <v>-7.5848000000000004</v>
      </c>
      <c r="BI58" s="242">
        <v>-67.102000000000004</v>
      </c>
      <c r="BJ58" s="242">
        <v>-50.405000000000001</v>
      </c>
      <c r="BK58" s="242">
        <v>-2.6109</v>
      </c>
      <c r="BL58" s="242">
        <v>0</v>
      </c>
      <c r="BM58" s="242">
        <v>0</v>
      </c>
      <c r="BN58" s="242">
        <v>266.97000000000003</v>
      </c>
      <c r="BO58" s="242">
        <v>9.3385999999999996</v>
      </c>
      <c r="BP58" s="242">
        <v>8.9114000000000004</v>
      </c>
      <c r="BQ58" s="242">
        <v>-402.42</v>
      </c>
      <c r="BR58" s="242">
        <v>165.93</v>
      </c>
      <c r="BS58" s="242">
        <v>40.976999999999997</v>
      </c>
      <c r="BT58" s="242">
        <v>-132.02000000000001</v>
      </c>
      <c r="BU58" s="242">
        <v>83.61</v>
      </c>
      <c r="BV58" s="242">
        <v>0.13969999999999999</v>
      </c>
      <c r="BW58" s="242">
        <v>17.87</v>
      </c>
      <c r="BX58" s="242">
        <v>12.978999999999999</v>
      </c>
      <c r="BY58" s="242">
        <v>33.81</v>
      </c>
      <c r="BZ58" s="242">
        <v>52.389000000000003</v>
      </c>
      <c r="CA58" s="242">
        <v>-89.478999999999999</v>
      </c>
      <c r="CB58" s="242">
        <v>-88.272999999999996</v>
      </c>
      <c r="CC58" s="242">
        <v>130.16</v>
      </c>
      <c r="CD58" s="242">
        <v>131.9</v>
      </c>
      <c r="CE58" s="242">
        <v>24.507000000000001</v>
      </c>
      <c r="CF58" s="242">
        <v>-120.85</v>
      </c>
      <c r="CG58" s="242">
        <v>-121.23</v>
      </c>
      <c r="CH58" s="242">
        <v>-2.9626000000000001</v>
      </c>
      <c r="CI58" s="242">
        <v>-102.21</v>
      </c>
      <c r="CJ58" s="242">
        <v>19.57</v>
      </c>
      <c r="CK58" s="242">
        <v>25.984999999999999</v>
      </c>
      <c r="CL58" s="242">
        <v>-6.5</v>
      </c>
      <c r="CM58" s="242">
        <v>91.198999999999998</v>
      </c>
      <c r="CN58" s="242">
        <v>-15.71</v>
      </c>
      <c r="CO58" s="242">
        <v>7.6576000000000004</v>
      </c>
      <c r="CP58" s="242">
        <v>7.0971000000000002</v>
      </c>
      <c r="CQ58" s="242">
        <v>9.4672000000000001</v>
      </c>
      <c r="CR58" s="242">
        <v>-31.047000000000001</v>
      </c>
      <c r="CS58" s="242">
        <v>-30.922999999999998</v>
      </c>
      <c r="CT58" s="242">
        <v>1</v>
      </c>
      <c r="CU58" s="242">
        <v>-81.070999999999998</v>
      </c>
      <c r="CV58" s="242">
        <v>-3.1242000000000001</v>
      </c>
      <c r="CW58" s="242">
        <v>10.023</v>
      </c>
      <c r="CX58" s="242">
        <v>3.91</v>
      </c>
      <c r="CY58" s="242">
        <v>44.58</v>
      </c>
      <c r="CZ58" s="242">
        <v>33.991</v>
      </c>
      <c r="DA58" s="242">
        <v>32.231000000000002</v>
      </c>
      <c r="DB58" s="242">
        <v>-38.29</v>
      </c>
      <c r="DC58" s="242">
        <v>-2.3862999999999999</v>
      </c>
      <c r="DD58" s="242">
        <v>44.911000000000001</v>
      </c>
      <c r="DE58" s="242">
        <v>44.515000000000001</v>
      </c>
      <c r="DF58" s="242">
        <v>-145.97</v>
      </c>
      <c r="DG58" s="242">
        <v>-2.0000000000000001E-4</v>
      </c>
      <c r="DH58" s="242">
        <v>-23.471</v>
      </c>
      <c r="DI58" s="242">
        <v>-103</v>
      </c>
      <c r="DJ58" s="242">
        <v>-102.19</v>
      </c>
      <c r="DK58" s="242">
        <v>27.452000000000002</v>
      </c>
      <c r="DL58" s="242">
        <v>33.406999999999996</v>
      </c>
      <c r="DM58" s="242">
        <v>30.541</v>
      </c>
      <c r="DN58" s="242">
        <v>48.651000000000003</v>
      </c>
      <c r="DO58" s="242">
        <v>33.1</v>
      </c>
      <c r="DP58" s="242">
        <v>-8.64</v>
      </c>
      <c r="DQ58" s="242">
        <v>42.12</v>
      </c>
      <c r="DR58" s="242">
        <v>67.638000000000005</v>
      </c>
      <c r="DS58" s="242">
        <v>-30.09</v>
      </c>
      <c r="DT58" s="242">
        <v>-30.399000000000001</v>
      </c>
      <c r="DU58" s="242">
        <v>96.29</v>
      </c>
      <c r="DV58" s="242">
        <v>46.33</v>
      </c>
      <c r="DW58" s="242">
        <v>66.980999999999995</v>
      </c>
      <c r="DX58" s="242">
        <v>66.326999999999998</v>
      </c>
      <c r="DY58" s="242">
        <v>-82.119</v>
      </c>
      <c r="DZ58" s="242">
        <v>-80.471999999999994</v>
      </c>
      <c r="EA58" s="242">
        <v>122.46</v>
      </c>
      <c r="EB58" s="242">
        <v>88.772999999999996</v>
      </c>
      <c r="EC58" s="242">
        <v>83.593000000000004</v>
      </c>
      <c r="ED58" s="242">
        <v>86.227999999999994</v>
      </c>
      <c r="EE58" s="242">
        <v>14.76</v>
      </c>
      <c r="EF58" s="242">
        <v>-9.4224999999999994</v>
      </c>
      <c r="EG58" s="242">
        <v>-31.931999999999999</v>
      </c>
      <c r="EH58" s="242">
        <v>0</v>
      </c>
      <c r="EI58" s="242">
        <v>-18.146999999999998</v>
      </c>
      <c r="EJ58" s="242">
        <v>0</v>
      </c>
      <c r="EK58" s="242">
        <v>-27.19</v>
      </c>
      <c r="EL58" s="242">
        <v>-25.401</v>
      </c>
      <c r="EM58" s="242">
        <v>0</v>
      </c>
      <c r="EN58" s="242">
        <v>-66.608999999999995</v>
      </c>
      <c r="EO58" s="242">
        <v>-62.395000000000003</v>
      </c>
      <c r="EP58" s="242">
        <v>39.984000000000002</v>
      </c>
      <c r="EQ58" s="242">
        <v>-74.763000000000005</v>
      </c>
      <c r="ER58" s="242">
        <v>-76.778999999999996</v>
      </c>
      <c r="ES58" s="242">
        <v>-32.098999999999997</v>
      </c>
      <c r="ET58" s="242">
        <v>0</v>
      </c>
      <c r="EU58" s="242">
        <v>-17.228999999999999</v>
      </c>
      <c r="EV58" s="242">
        <v>1</v>
      </c>
      <c r="EW58" s="242">
        <v>0</v>
      </c>
      <c r="EX58" s="242">
        <v>-189.22</v>
      </c>
      <c r="EY58" s="242">
        <v>-42.750999999999998</v>
      </c>
      <c r="EZ58" s="242">
        <v>-41.512</v>
      </c>
      <c r="FA58" s="242">
        <v>0.57379999999999998</v>
      </c>
      <c r="FB58" s="242">
        <v>-64.355000000000004</v>
      </c>
      <c r="FC58" s="242">
        <v>-40.008000000000003</v>
      </c>
      <c r="FD58" s="242">
        <v>23.72</v>
      </c>
      <c r="FE58" s="242">
        <v>0</v>
      </c>
      <c r="FF58" s="242">
        <v>0</v>
      </c>
      <c r="FG58" s="242">
        <v>0</v>
      </c>
      <c r="FH58" s="242">
        <v>0</v>
      </c>
      <c r="FI58" s="242">
        <v>0</v>
      </c>
      <c r="FJ58" s="242">
        <v>62.963000000000001</v>
      </c>
      <c r="FK58" s="242">
        <v>62.963000000000001</v>
      </c>
      <c r="FL58" s="242">
        <v>-147.52000000000001</v>
      </c>
      <c r="FM58" s="242">
        <v>49.817</v>
      </c>
      <c r="FN58" s="242">
        <v>48.926000000000002</v>
      </c>
      <c r="FO58" s="242">
        <v>-99.741</v>
      </c>
      <c r="FP58" s="242">
        <v>-92.102999999999994</v>
      </c>
      <c r="FQ58" s="242">
        <v>-52.081000000000003</v>
      </c>
      <c r="FR58" s="242">
        <v>-51.429000000000002</v>
      </c>
      <c r="FS58" s="242">
        <v>13.086</v>
      </c>
      <c r="FT58" s="242">
        <v>0.6119</v>
      </c>
      <c r="FU58" s="242">
        <v>-8.7898999999999994</v>
      </c>
      <c r="FV58" s="242">
        <v>14.54</v>
      </c>
      <c r="FW58" s="242">
        <v>-52.545999999999999</v>
      </c>
      <c r="FX58" s="242">
        <v>9.5168999999999997</v>
      </c>
      <c r="FY58" s="242">
        <v>-15.877000000000001</v>
      </c>
      <c r="FZ58" s="242">
        <v>1.1629</v>
      </c>
      <c r="GA58" s="242">
        <v>7.7249999999999996</v>
      </c>
      <c r="GB58" s="242">
        <v>12.64</v>
      </c>
      <c r="GC58" s="242">
        <v>16.795000000000002</v>
      </c>
      <c r="GD58" s="242">
        <v>25.108000000000001</v>
      </c>
      <c r="GE58" s="242">
        <v>14.73</v>
      </c>
      <c r="GF58" s="242">
        <v>73.683999999999997</v>
      </c>
      <c r="GG58" s="242">
        <v>17.399000000000001</v>
      </c>
      <c r="GH58" s="242">
        <v>-30.475999999999999</v>
      </c>
      <c r="GI58" s="242">
        <v>-5.5575000000000001</v>
      </c>
      <c r="GJ58" s="242">
        <v>-5.8101000000000003</v>
      </c>
      <c r="GK58" s="242">
        <v>0</v>
      </c>
      <c r="GL58" s="242">
        <v>6.3799999999999996E-2</v>
      </c>
      <c r="GM58" s="242">
        <v>0</v>
      </c>
      <c r="GN58" s="242">
        <v>-16.469000000000001</v>
      </c>
      <c r="GO58" s="242">
        <v>-51.566000000000003</v>
      </c>
      <c r="GP58" s="242">
        <v>27.309000000000001</v>
      </c>
      <c r="GQ58" s="242">
        <v>36.469000000000001</v>
      </c>
      <c r="GR58" s="242">
        <v>99.61</v>
      </c>
      <c r="GS58" s="242">
        <v>55.25</v>
      </c>
      <c r="GT58" s="242">
        <v>-185.86</v>
      </c>
      <c r="GU58" s="242">
        <v>-24.997</v>
      </c>
      <c r="GV58" s="242">
        <v>28.762</v>
      </c>
      <c r="GW58" s="242">
        <v>-65.331999999999994</v>
      </c>
      <c r="GX58" s="242">
        <v>9.3234999999999992</v>
      </c>
      <c r="GY58" s="242">
        <v>0</v>
      </c>
      <c r="GZ58" s="242">
        <v>0</v>
      </c>
      <c r="HA58" s="242">
        <v>10.579000000000001</v>
      </c>
      <c r="HB58" s="242">
        <v>167.16</v>
      </c>
      <c r="HC58" s="242">
        <v>167.3</v>
      </c>
      <c r="HD58" s="242">
        <v>183.1</v>
      </c>
      <c r="HE58" s="242">
        <v>-195.93</v>
      </c>
      <c r="HF58" s="242">
        <v>-477.33</v>
      </c>
      <c r="HG58" s="242">
        <v>336.92</v>
      </c>
      <c r="HH58" s="242">
        <v>335.27</v>
      </c>
      <c r="HI58" s="242">
        <v>-252.63</v>
      </c>
      <c r="HJ58" s="242">
        <v>-250.38</v>
      </c>
      <c r="HK58" s="242">
        <v>-63.512</v>
      </c>
      <c r="HL58" s="242">
        <v>-56.886000000000003</v>
      </c>
      <c r="HM58" s="242">
        <v>54.29</v>
      </c>
      <c r="HN58" s="242">
        <v>53.814999999999998</v>
      </c>
      <c r="HO58" s="242">
        <v>-215.73</v>
      </c>
      <c r="HP58" s="242">
        <v>-217.27</v>
      </c>
      <c r="HQ58" s="242">
        <v>22.722000000000001</v>
      </c>
      <c r="HR58" s="242">
        <v>22.568999999999999</v>
      </c>
      <c r="HS58" s="242">
        <v>-41.045999999999999</v>
      </c>
      <c r="HT58" s="242">
        <v>-41.728999999999999</v>
      </c>
      <c r="HU58" s="242">
        <v>93.319000000000003</v>
      </c>
      <c r="HV58" s="242">
        <v>93.19</v>
      </c>
      <c r="HW58" s="242">
        <v>49.9</v>
      </c>
      <c r="HX58" s="242">
        <v>49.7</v>
      </c>
      <c r="HY58" s="242">
        <v>21.533999999999999</v>
      </c>
      <c r="HZ58" s="242">
        <v>-79.278999999999996</v>
      </c>
      <c r="IA58" s="242">
        <v>-365.56</v>
      </c>
      <c r="IB58" s="242">
        <v>76.745000000000005</v>
      </c>
      <c r="IC58" s="242">
        <v>76.495000000000005</v>
      </c>
      <c r="ID58" s="242">
        <v>5.4</v>
      </c>
      <c r="IE58" s="242">
        <v>4</v>
      </c>
      <c r="IF58" s="242">
        <v>-71.099000000000004</v>
      </c>
      <c r="IG58" s="242">
        <v>-71.198999999999998</v>
      </c>
      <c r="IH58" s="242">
        <v>1.2569999999999999</v>
      </c>
      <c r="II58" s="242">
        <v>1.0854999999999999</v>
      </c>
      <c r="IJ58" s="242">
        <v>-470.48</v>
      </c>
      <c r="IK58" s="242">
        <v>-232.91</v>
      </c>
      <c r="IL58" s="242">
        <v>0</v>
      </c>
      <c r="IM58" s="242">
        <v>223.56</v>
      </c>
      <c r="IN58" s="242">
        <v>-61.701999999999998</v>
      </c>
      <c r="IO58" s="242">
        <v>-669.25</v>
      </c>
      <c r="IP58" s="242">
        <v>218.28</v>
      </c>
      <c r="IQ58" s="242">
        <v>-403.14</v>
      </c>
      <c r="IR58" s="242">
        <v>-244.72</v>
      </c>
      <c r="IS58" s="242">
        <v>-650.92999999999995</v>
      </c>
      <c r="IT58" s="242">
        <v>60.523000000000003</v>
      </c>
      <c r="IU58" s="242">
        <v>62.008000000000003</v>
      </c>
      <c r="IV58" s="242">
        <v>78.253</v>
      </c>
      <c r="IW58" s="242">
        <v>-484.54</v>
      </c>
      <c r="IX58" s="242">
        <v>-47.478000000000002</v>
      </c>
      <c r="IY58" s="242">
        <v>-237.91</v>
      </c>
      <c r="IZ58" s="242">
        <v>21.84</v>
      </c>
      <c r="JA58" s="242">
        <v>-9.8617000000000008</v>
      </c>
      <c r="JB58" s="242">
        <v>30.954999999999998</v>
      </c>
      <c r="JC58" s="242">
        <v>27.6</v>
      </c>
      <c r="JD58" s="242">
        <v>1.3179000000000001</v>
      </c>
      <c r="JE58" s="242">
        <v>1.3149999999999999</v>
      </c>
      <c r="JF58" s="242">
        <v>-32.959000000000003</v>
      </c>
      <c r="JG58" s="242">
        <v>9.52</v>
      </c>
      <c r="JH58" s="242">
        <v>11.44</v>
      </c>
      <c r="JI58" s="242">
        <v>-16.844000000000001</v>
      </c>
      <c r="JJ58" s="242">
        <v>-50.362000000000002</v>
      </c>
      <c r="JK58" s="242">
        <v>-15.41</v>
      </c>
      <c r="JL58" s="242">
        <v>36.200000000000003</v>
      </c>
      <c r="JM58" s="242">
        <v>51.009</v>
      </c>
      <c r="JN58" s="242">
        <v>50.698999999999998</v>
      </c>
      <c r="JO58" s="242">
        <v>0</v>
      </c>
      <c r="JP58" s="242">
        <v>0</v>
      </c>
      <c r="JQ58" s="242">
        <v>34.387999999999998</v>
      </c>
      <c r="JR58" s="242">
        <v>36.094999999999999</v>
      </c>
      <c r="JS58" s="242">
        <v>35.021999999999998</v>
      </c>
      <c r="JT58" s="242">
        <v>0</v>
      </c>
      <c r="JU58" s="242">
        <v>-26.5</v>
      </c>
      <c r="JV58" s="242">
        <v>-35.161000000000001</v>
      </c>
      <c r="JW58" s="242">
        <v>5.0698999999999996</v>
      </c>
      <c r="JX58" s="242">
        <v>8.6998999999999995</v>
      </c>
      <c r="JY58" s="242">
        <v>-54.067999999999998</v>
      </c>
      <c r="JZ58" s="242">
        <v>67.790999999999997</v>
      </c>
      <c r="KA58" s="242">
        <v>39.630000000000003</v>
      </c>
      <c r="KB58" s="242">
        <v>-53.069000000000003</v>
      </c>
      <c r="KC58" s="242">
        <v>-78.932000000000002</v>
      </c>
      <c r="KD58" s="242">
        <v>25.193000000000001</v>
      </c>
      <c r="KE58" s="242">
        <v>22.841999999999999</v>
      </c>
      <c r="KF58" s="242">
        <v>-5.5998999999999999</v>
      </c>
      <c r="KG58" s="242">
        <v>-17.2</v>
      </c>
      <c r="KH58" s="242">
        <v>0</v>
      </c>
      <c r="KI58" s="242">
        <v>156.96</v>
      </c>
    </row>
    <row r="59" spans="1:295" x14ac:dyDescent="0.35">
      <c r="A59" s="240" t="s">
        <v>789</v>
      </c>
      <c r="B59" s="240"/>
      <c r="C59" s="242">
        <v>0</v>
      </c>
      <c r="D59" s="242">
        <v>19.890875000000001</v>
      </c>
      <c r="E59" s="242">
        <v>-39.711645833333336</v>
      </c>
      <c r="F59" s="242">
        <v>11.026316666666666</v>
      </c>
      <c r="G59" s="242">
        <v>24.600770833333335</v>
      </c>
      <c r="H59" s="242">
        <v>0</v>
      </c>
      <c r="I59" s="242">
        <v>48.809604166666666</v>
      </c>
      <c r="J59" s="242">
        <v>-74.012583333333339</v>
      </c>
      <c r="K59" s="242">
        <v>48.997291666666669</v>
      </c>
      <c r="L59" s="242">
        <v>24.873750000000001</v>
      </c>
      <c r="M59" s="242">
        <v>24.348187500000002</v>
      </c>
      <c r="N59" s="242">
        <v>-6.1973250000000002</v>
      </c>
      <c r="O59" s="242">
        <v>-26.494854166666666</v>
      </c>
      <c r="P59" s="242">
        <v>21.403666666666666</v>
      </c>
      <c r="Q59" s="242">
        <v>10.021991666666667</v>
      </c>
      <c r="R59" s="242">
        <v>-21.266166666666667</v>
      </c>
      <c r="S59" s="242">
        <v>13.2346875</v>
      </c>
      <c r="T59" s="242">
        <v>149.48216666666667</v>
      </c>
      <c r="U59" s="242">
        <v>6.3563791666666676</v>
      </c>
      <c r="V59" s="242">
        <v>6.3608583333333337</v>
      </c>
      <c r="W59" s="242">
        <v>10.522239583333333</v>
      </c>
      <c r="X59" s="242">
        <v>0</v>
      </c>
      <c r="Y59" s="242">
        <v>9.8248437499999994</v>
      </c>
      <c r="Z59" s="242">
        <v>6.4620541666666664</v>
      </c>
      <c r="AA59" s="242">
        <v>-39.213333333333331</v>
      </c>
      <c r="AB59" s="242">
        <v>113</v>
      </c>
      <c r="AC59" s="242">
        <v>-66.449291666666667</v>
      </c>
      <c r="AD59" s="242">
        <v>-66.399770833333335</v>
      </c>
      <c r="AE59" s="242">
        <v>21.624041666666667</v>
      </c>
      <c r="AF59" s="242">
        <v>6.1510729166666662</v>
      </c>
      <c r="AG59" s="242">
        <v>18.7</v>
      </c>
      <c r="AH59" s="242">
        <v>9.8248999999999995</v>
      </c>
      <c r="AI59" s="242">
        <v>0.25</v>
      </c>
      <c r="AJ59" s="242">
        <v>-62.775729166666672</v>
      </c>
      <c r="AK59" s="242">
        <v>-63.078604166666665</v>
      </c>
      <c r="AL59" s="242">
        <v>-55.046395833333328</v>
      </c>
      <c r="AM59" s="242">
        <v>63.768354166666668</v>
      </c>
      <c r="AN59" s="242">
        <v>63.896374999999999</v>
      </c>
      <c r="AO59" s="242">
        <v>16.025187500000001</v>
      </c>
      <c r="AP59" s="242">
        <v>9.3608333333333349E-2</v>
      </c>
      <c r="AQ59" s="242">
        <v>61.630041666666671</v>
      </c>
      <c r="AR59" s="242">
        <v>63.790979166666666</v>
      </c>
      <c r="AS59" s="242">
        <v>17.164406249999999</v>
      </c>
      <c r="AT59" s="242">
        <v>-56.92935416666667</v>
      </c>
      <c r="AU59" s="242">
        <v>0</v>
      </c>
      <c r="AV59" s="242">
        <v>16.958579166666667</v>
      </c>
      <c r="AW59" s="242">
        <v>16.906239583333331</v>
      </c>
      <c r="AX59" s="242">
        <v>100.04220833333333</v>
      </c>
      <c r="AY59" s="242">
        <v>100.14568749999999</v>
      </c>
      <c r="AZ59" s="242">
        <v>1.9760416666666666E-2</v>
      </c>
      <c r="BA59" s="242">
        <v>2.9269520833333331</v>
      </c>
      <c r="BB59" s="242">
        <v>-312.94833333333332</v>
      </c>
      <c r="BC59" s="242">
        <v>18.830972916666667</v>
      </c>
      <c r="BD59" s="242">
        <v>-10.057635416666665</v>
      </c>
      <c r="BE59" s="242">
        <v>-10.068052083333333</v>
      </c>
      <c r="BF59" s="242">
        <v>62.343979166666664</v>
      </c>
      <c r="BG59" s="242">
        <v>0</v>
      </c>
      <c r="BH59" s="242">
        <v>-5.4692833333333342</v>
      </c>
      <c r="BI59" s="242">
        <v>-67.102000000000004</v>
      </c>
      <c r="BJ59" s="242">
        <v>-38.217687499999997</v>
      </c>
      <c r="BK59" s="242">
        <v>3.2964333333333333</v>
      </c>
      <c r="BL59" s="242">
        <v>9.7788270833333328</v>
      </c>
      <c r="BM59" s="242">
        <v>6.7874791666666665</v>
      </c>
      <c r="BN59" s="242">
        <v>349.2595833333333</v>
      </c>
      <c r="BO59" s="242">
        <v>60.018491666666662</v>
      </c>
      <c r="BP59" s="242">
        <v>59.856299999999997</v>
      </c>
      <c r="BQ59" s="242">
        <v>-137.54291666666666</v>
      </c>
      <c r="BR59" s="242">
        <v>323.31020833333332</v>
      </c>
      <c r="BS59" s="242">
        <v>40.976999999999997</v>
      </c>
      <c r="BT59" s="242">
        <v>-113.47324999999999</v>
      </c>
      <c r="BU59" s="242">
        <v>115.40975</v>
      </c>
      <c r="BV59" s="242">
        <v>56.589799999999997</v>
      </c>
      <c r="BW59" s="242">
        <v>27.033687499999999</v>
      </c>
      <c r="BX59" s="242">
        <v>25.679124999999999</v>
      </c>
      <c r="BY59" s="242">
        <v>54.020687500000001</v>
      </c>
      <c r="BZ59" s="242">
        <v>70.028458333333333</v>
      </c>
      <c r="CA59" s="242">
        <v>-73.560062500000001</v>
      </c>
      <c r="CB59" s="242">
        <v>-73.381437500000004</v>
      </c>
      <c r="CC59" s="242">
        <v>147.42333333333335</v>
      </c>
      <c r="CD59" s="242">
        <v>148.18395833333332</v>
      </c>
      <c r="CE59" s="242">
        <v>30.3879375</v>
      </c>
      <c r="CF59" s="242">
        <v>-96.316270833333334</v>
      </c>
      <c r="CG59" s="242">
        <v>-91.305687500000005</v>
      </c>
      <c r="CH59" s="242">
        <v>4.6143166666666664</v>
      </c>
      <c r="CI59" s="242">
        <v>-75.311583333333331</v>
      </c>
      <c r="CJ59" s="242">
        <v>19.57</v>
      </c>
      <c r="CK59" s="242">
        <v>25.984999999999999</v>
      </c>
      <c r="CL59" s="242">
        <v>16.03718125</v>
      </c>
      <c r="CM59" s="242">
        <v>151.30789583333333</v>
      </c>
      <c r="CN59" s="242">
        <v>-13.435375000000001</v>
      </c>
      <c r="CO59" s="242">
        <v>19.075291666666669</v>
      </c>
      <c r="CP59" s="242">
        <v>18.192</v>
      </c>
      <c r="CQ59" s="242">
        <v>19.513789583333335</v>
      </c>
      <c r="CR59" s="242">
        <v>2.2145541666666668</v>
      </c>
      <c r="CS59" s="242">
        <v>3.2551854166666669</v>
      </c>
      <c r="CT59" s="242">
        <v>11.518875</v>
      </c>
      <c r="CU59" s="242">
        <v>-45.171864583333331</v>
      </c>
      <c r="CV59" s="242">
        <v>13.765375000000001</v>
      </c>
      <c r="CW59" s="242">
        <v>13.052854166666666</v>
      </c>
      <c r="CX59" s="242">
        <v>23.270458333333334</v>
      </c>
      <c r="CY59" s="242">
        <v>61.231812499999997</v>
      </c>
      <c r="CZ59" s="242">
        <v>43.170812499999997</v>
      </c>
      <c r="DA59" s="242">
        <v>40.925083333333326</v>
      </c>
      <c r="DB59" s="242">
        <v>-31.992958333333334</v>
      </c>
      <c r="DC59" s="242">
        <v>-2.2894833333333335</v>
      </c>
      <c r="DD59" s="242">
        <v>75.820854166666663</v>
      </c>
      <c r="DE59" s="242">
        <v>74.899041666666662</v>
      </c>
      <c r="DF59" s="242">
        <v>-104.08310416666666</v>
      </c>
      <c r="DG59" s="242">
        <v>-5.6249999999999998E-5</v>
      </c>
      <c r="DH59" s="242">
        <v>-19.481270833333333</v>
      </c>
      <c r="DI59" s="242">
        <v>-82.324354166666666</v>
      </c>
      <c r="DJ59" s="242">
        <v>-82.324291666666667</v>
      </c>
      <c r="DK59" s="242">
        <v>29.504687499999999</v>
      </c>
      <c r="DL59" s="242">
        <v>47.439083333333329</v>
      </c>
      <c r="DM59" s="242">
        <v>50.696770833333332</v>
      </c>
      <c r="DN59" s="242">
        <v>69.012</v>
      </c>
      <c r="DO59" s="242">
        <v>47.142895833333334</v>
      </c>
      <c r="DP59" s="242">
        <v>-4.8252062499999999</v>
      </c>
      <c r="DQ59" s="242">
        <v>51.230041666666665</v>
      </c>
      <c r="DR59" s="242">
        <v>106.16260416666665</v>
      </c>
      <c r="DS59" s="242">
        <v>-27.53125</v>
      </c>
      <c r="DT59" s="242">
        <v>-27.762104166666667</v>
      </c>
      <c r="DU59" s="242">
        <v>113.10187500000001</v>
      </c>
      <c r="DV59" s="242">
        <v>59.627499999999998</v>
      </c>
      <c r="DW59" s="242">
        <v>103.87039583333332</v>
      </c>
      <c r="DX59" s="242">
        <v>101.92614583333334</v>
      </c>
      <c r="DY59" s="242">
        <v>-66.217583333333337</v>
      </c>
      <c r="DZ59" s="242">
        <v>-64.807124999999999</v>
      </c>
      <c r="EA59" s="242">
        <v>169.01395833333333</v>
      </c>
      <c r="EB59" s="242">
        <v>132.03670833333331</v>
      </c>
      <c r="EC59" s="242">
        <v>126.9430625</v>
      </c>
      <c r="ED59" s="242">
        <v>127.95560416666667</v>
      </c>
      <c r="EE59" s="242">
        <v>54.324708333333334</v>
      </c>
      <c r="EF59" s="242">
        <v>32.564487499999998</v>
      </c>
      <c r="EG59" s="242">
        <v>-29.172249999999998</v>
      </c>
      <c r="EH59" s="242">
        <v>144.98120833333334</v>
      </c>
      <c r="EI59" s="242">
        <v>124.5091875</v>
      </c>
      <c r="EJ59" s="242">
        <v>0</v>
      </c>
      <c r="EK59" s="242">
        <v>-21.164479166666666</v>
      </c>
      <c r="EL59" s="242">
        <v>-19.104916666666668</v>
      </c>
      <c r="EM59" s="242">
        <v>24.400210416666667</v>
      </c>
      <c r="EN59" s="242">
        <v>-33.551766666666666</v>
      </c>
      <c r="EO59" s="242">
        <v>-31.263362499999999</v>
      </c>
      <c r="EP59" s="242">
        <v>119.73164583333332</v>
      </c>
      <c r="EQ59" s="242">
        <v>-54.856479166666666</v>
      </c>
      <c r="ER59" s="242">
        <v>-55.646062499999999</v>
      </c>
      <c r="ES59" s="242">
        <v>2.3556187500000001</v>
      </c>
      <c r="ET59" s="242">
        <v>2.9881875</v>
      </c>
      <c r="EU59" s="242">
        <v>-14.222783333333332</v>
      </c>
      <c r="EV59" s="242">
        <v>77.586416666666665</v>
      </c>
      <c r="EW59" s="242">
        <v>8.3398874999999997</v>
      </c>
      <c r="EX59" s="242">
        <v>-114.16560416666667</v>
      </c>
      <c r="EY59" s="242">
        <v>-39.19745833333333</v>
      </c>
      <c r="EZ59" s="242">
        <v>-38.257770833333332</v>
      </c>
      <c r="FA59" s="242">
        <v>8.3002458333333333</v>
      </c>
      <c r="FB59" s="242">
        <v>-30.863889583333332</v>
      </c>
      <c r="FC59" s="242">
        <v>1.1247604166666669</v>
      </c>
      <c r="FD59" s="242">
        <v>25.146708333333333</v>
      </c>
      <c r="FE59" s="242">
        <v>0</v>
      </c>
      <c r="FF59" s="242">
        <v>0</v>
      </c>
      <c r="FG59" s="242">
        <v>0</v>
      </c>
      <c r="FH59" s="242">
        <v>0</v>
      </c>
      <c r="FI59" s="242">
        <v>0</v>
      </c>
      <c r="FJ59" s="242">
        <v>73.617479166666669</v>
      </c>
      <c r="FK59" s="242">
        <v>73.722145833333329</v>
      </c>
      <c r="FL59" s="242">
        <v>-102.12104166666667</v>
      </c>
      <c r="FM59" s="242">
        <v>68.258499999999998</v>
      </c>
      <c r="FN59" s="242">
        <v>68.211229166666669</v>
      </c>
      <c r="FO59" s="242">
        <v>-64.748041666666666</v>
      </c>
      <c r="FP59" s="242">
        <v>-58.306270833333336</v>
      </c>
      <c r="FQ59" s="242">
        <v>-40.454062499999999</v>
      </c>
      <c r="FR59" s="242">
        <v>-44.185041666666663</v>
      </c>
      <c r="FS59" s="242">
        <v>13.726229166666668</v>
      </c>
      <c r="FT59" s="242">
        <v>0.98576041666666669</v>
      </c>
      <c r="FU59" s="242">
        <v>-8.5367750000000004</v>
      </c>
      <c r="FV59" s="242">
        <v>18.395416666666666</v>
      </c>
      <c r="FW59" s="242">
        <v>-41.24795833333333</v>
      </c>
      <c r="FX59" s="242">
        <v>10.654199999999999</v>
      </c>
      <c r="FY59" s="242">
        <v>-14.7184375</v>
      </c>
      <c r="FZ59" s="242">
        <v>4.0641999999999996</v>
      </c>
      <c r="GA59" s="242">
        <v>8.3419083333333326</v>
      </c>
      <c r="GB59" s="242">
        <v>19.077562499999999</v>
      </c>
      <c r="GC59" s="242">
        <v>59.549229166666663</v>
      </c>
      <c r="GD59" s="242">
        <v>65.242541666666668</v>
      </c>
      <c r="GE59" s="242">
        <v>16.153520833333335</v>
      </c>
      <c r="GF59" s="242">
        <v>91.468562500000004</v>
      </c>
      <c r="GG59" s="242">
        <v>19.7303125</v>
      </c>
      <c r="GH59" s="242">
        <v>-23.097083333333334</v>
      </c>
      <c r="GI59" s="242">
        <v>-1.1588916666666667</v>
      </c>
      <c r="GJ59" s="242">
        <v>1.3195937499999999</v>
      </c>
      <c r="GK59" s="242">
        <v>1.5042374999999999</v>
      </c>
      <c r="GL59" s="242">
        <v>6.3799999999999996E-2</v>
      </c>
      <c r="GM59" s="242">
        <v>0</v>
      </c>
      <c r="GN59" s="242">
        <v>-14.396666666666665</v>
      </c>
      <c r="GO59" s="242">
        <v>-34.711437500000002</v>
      </c>
      <c r="GP59" s="242">
        <v>29.130312499999999</v>
      </c>
      <c r="GQ59" s="242">
        <v>54.159895833333337</v>
      </c>
      <c r="GR59" s="242">
        <v>110.81166666666667</v>
      </c>
      <c r="GS59" s="242">
        <v>64.280229166666672</v>
      </c>
      <c r="GT59" s="242">
        <v>-171.20208333333332</v>
      </c>
      <c r="GU59" s="242">
        <v>-18.500104166666667</v>
      </c>
      <c r="GV59" s="242">
        <v>35.375416666666666</v>
      </c>
      <c r="GW59" s="242">
        <v>-37.811291666666669</v>
      </c>
      <c r="GX59" s="242">
        <v>11.064760416666667</v>
      </c>
      <c r="GY59" s="242">
        <v>2.2952750000000002</v>
      </c>
      <c r="GZ59" s="242">
        <v>2.0881229166666668</v>
      </c>
      <c r="HA59" s="242">
        <v>12.451270833333334</v>
      </c>
      <c r="HB59" s="242">
        <v>217.36604166666663</v>
      </c>
      <c r="HC59" s="242">
        <v>216.41104166666668</v>
      </c>
      <c r="HD59" s="242">
        <v>192.19854166666664</v>
      </c>
      <c r="HE59" s="242">
        <v>-191.47041666666664</v>
      </c>
      <c r="HF59" s="242">
        <v>-409.88020833333331</v>
      </c>
      <c r="HG59" s="242">
        <v>409.66145833333326</v>
      </c>
      <c r="HH59" s="242">
        <v>409.43770833333332</v>
      </c>
      <c r="HI59" s="242">
        <v>-206.09062499999999</v>
      </c>
      <c r="HJ59" s="242">
        <v>-204.71</v>
      </c>
      <c r="HK59" s="242">
        <v>-53.689875000000001</v>
      </c>
      <c r="HL59" s="242">
        <v>-44.528187500000001</v>
      </c>
      <c r="HM59" s="242">
        <v>70.258520833333336</v>
      </c>
      <c r="HN59" s="242">
        <v>69.810500000000005</v>
      </c>
      <c r="HO59" s="242">
        <v>-161.75187500000001</v>
      </c>
      <c r="HP59" s="242">
        <v>-162.12333333333333</v>
      </c>
      <c r="HQ59" s="242">
        <v>53.051375</v>
      </c>
      <c r="HR59" s="242">
        <v>52.641416666666665</v>
      </c>
      <c r="HS59" s="242">
        <v>1.43188125</v>
      </c>
      <c r="HT59" s="242">
        <v>1.4873375</v>
      </c>
      <c r="HU59" s="242">
        <v>117.23852083333334</v>
      </c>
      <c r="HV59" s="242">
        <v>116.88416666666666</v>
      </c>
      <c r="HW59" s="242">
        <v>55.960041666666669</v>
      </c>
      <c r="HX59" s="242">
        <v>56.120312499999997</v>
      </c>
      <c r="HY59" s="242">
        <v>22.162708333333335</v>
      </c>
      <c r="HZ59" s="242">
        <v>-8.9817937499999996</v>
      </c>
      <c r="IA59" s="242">
        <v>-337.948125</v>
      </c>
      <c r="IB59" s="242">
        <v>97.107812499999994</v>
      </c>
      <c r="IC59" s="242">
        <v>96.946812499999993</v>
      </c>
      <c r="ID59" s="242">
        <v>11.245587499999999</v>
      </c>
      <c r="IE59" s="242">
        <v>15.641295833333334</v>
      </c>
      <c r="IF59" s="242">
        <v>-51.405875000000002</v>
      </c>
      <c r="IG59" s="242">
        <v>-51.316270833333327</v>
      </c>
      <c r="IH59" s="242">
        <v>1.45520625</v>
      </c>
      <c r="II59" s="242">
        <v>1.2264520833333334</v>
      </c>
      <c r="IJ59" s="242">
        <v>-404.00437499999998</v>
      </c>
      <c r="IK59" s="242">
        <v>-105.45395208333333</v>
      </c>
      <c r="IL59" s="242">
        <v>255.50416666666666</v>
      </c>
      <c r="IM59" s="242">
        <v>371.49708333333331</v>
      </c>
      <c r="IN59" s="242">
        <v>-2.0349833333333338</v>
      </c>
      <c r="IO59" s="242">
        <v>-364.98270833333328</v>
      </c>
      <c r="IP59" s="242">
        <v>366.08833333333331</v>
      </c>
      <c r="IQ59" s="242">
        <v>-152.64370833333334</v>
      </c>
      <c r="IR59" s="242">
        <v>-122.83331250000001</v>
      </c>
      <c r="IS59" s="242">
        <v>-361.03979166666664</v>
      </c>
      <c r="IT59" s="242">
        <v>102.73004166666666</v>
      </c>
      <c r="IU59" s="242">
        <v>100.95168750000001</v>
      </c>
      <c r="IV59" s="242">
        <v>155.46364583333332</v>
      </c>
      <c r="IW59" s="242">
        <v>-248.734375</v>
      </c>
      <c r="IX59" s="242">
        <v>123.66239583333332</v>
      </c>
      <c r="IY59" s="242">
        <v>-125.11139583333333</v>
      </c>
      <c r="IZ59" s="242">
        <v>125.77172916666666</v>
      </c>
      <c r="JA59" s="242">
        <v>-7.8146729166666677</v>
      </c>
      <c r="JB59" s="242">
        <v>30.954999999999998</v>
      </c>
      <c r="JC59" s="242">
        <v>30.794541666666667</v>
      </c>
      <c r="JD59" s="242">
        <v>4.095158333333333</v>
      </c>
      <c r="JE59" s="242">
        <v>4.2945458333333333</v>
      </c>
      <c r="JF59" s="242">
        <v>-30.036270833333333</v>
      </c>
      <c r="JG59" s="242">
        <v>12.627895833333334</v>
      </c>
      <c r="JH59" s="242">
        <v>13.487729166666666</v>
      </c>
      <c r="JI59" s="242">
        <v>-13.36059375</v>
      </c>
      <c r="JJ59" s="242">
        <v>-43.44083333333333</v>
      </c>
      <c r="JK59" s="242">
        <v>-13.255466666666667</v>
      </c>
      <c r="JL59" s="242">
        <v>45.691208333333336</v>
      </c>
      <c r="JM59" s="242">
        <v>54.626020833333328</v>
      </c>
      <c r="JN59" s="242">
        <v>54.368375</v>
      </c>
      <c r="JO59" s="242">
        <v>0</v>
      </c>
      <c r="JP59" s="242">
        <v>0</v>
      </c>
      <c r="JQ59" s="242">
        <v>45.684708333333333</v>
      </c>
      <c r="JR59" s="242">
        <v>45.620874999999998</v>
      </c>
      <c r="JS59" s="242">
        <v>45.898708333333332</v>
      </c>
      <c r="JT59" s="242">
        <v>27.805833333333332</v>
      </c>
      <c r="JU59" s="242">
        <v>-14.976677083333332</v>
      </c>
      <c r="JV59" s="242">
        <v>-5.0614020833333342</v>
      </c>
      <c r="JW59" s="242">
        <v>7.1055229166666676</v>
      </c>
      <c r="JX59" s="242">
        <v>8.6998999999999995</v>
      </c>
      <c r="JY59" s="242">
        <v>-40.193687500000003</v>
      </c>
      <c r="JZ59" s="242">
        <v>75.421270833333338</v>
      </c>
      <c r="KA59" s="242">
        <v>54.285083333333333</v>
      </c>
      <c r="KB59" s="242">
        <v>-39.933791666666664</v>
      </c>
      <c r="KC59" s="242">
        <v>-74.245333333333335</v>
      </c>
      <c r="KD59" s="242">
        <v>43.316770833333329</v>
      </c>
      <c r="KE59" s="242">
        <v>30.294833333333333</v>
      </c>
      <c r="KF59" s="242">
        <v>6.2207062500000001</v>
      </c>
      <c r="KG59" s="242">
        <v>-6.2518208333333343</v>
      </c>
      <c r="KH59" s="242">
        <v>0</v>
      </c>
      <c r="KI59" s="242">
        <v>190.3775</v>
      </c>
    </row>
    <row r="60" spans="1:295" x14ac:dyDescent="0.35">
      <c r="A60" s="240" t="s">
        <v>2293</v>
      </c>
      <c r="B60" s="240"/>
      <c r="C60" s="241" t="s">
        <v>175</v>
      </c>
      <c r="D60" s="241" t="s">
        <v>175</v>
      </c>
      <c r="E60" s="241" t="s">
        <v>175</v>
      </c>
      <c r="F60" s="241" t="s">
        <v>175</v>
      </c>
      <c r="G60" s="241" t="s">
        <v>175</v>
      </c>
      <c r="H60" s="241" t="s">
        <v>2294</v>
      </c>
      <c r="I60" s="241" t="s">
        <v>175</v>
      </c>
      <c r="J60" s="241" t="s">
        <v>175</v>
      </c>
      <c r="K60" s="241" t="s">
        <v>2294</v>
      </c>
      <c r="L60" s="241" t="s">
        <v>175</v>
      </c>
      <c r="M60" s="241" t="s">
        <v>175</v>
      </c>
      <c r="N60" s="241" t="s">
        <v>175</v>
      </c>
      <c r="O60" s="241" t="s">
        <v>175</v>
      </c>
      <c r="P60" s="241" t="s">
        <v>175</v>
      </c>
      <c r="Q60" s="241" t="s">
        <v>175</v>
      </c>
      <c r="R60" s="241" t="s">
        <v>175</v>
      </c>
      <c r="S60" s="241" t="s">
        <v>175</v>
      </c>
      <c r="T60" s="241" t="s">
        <v>175</v>
      </c>
      <c r="U60" s="241" t="s">
        <v>175</v>
      </c>
      <c r="V60" s="241" t="s">
        <v>175</v>
      </c>
      <c r="W60" s="241" t="s">
        <v>175</v>
      </c>
      <c r="X60" s="241" t="s">
        <v>2294</v>
      </c>
      <c r="Y60" s="241" t="s">
        <v>2294</v>
      </c>
      <c r="Z60" s="241" t="s">
        <v>2294</v>
      </c>
      <c r="AA60" s="241" t="s">
        <v>175</v>
      </c>
      <c r="AB60" s="241" t="s">
        <v>2294</v>
      </c>
      <c r="AC60" s="241" t="s">
        <v>175</v>
      </c>
      <c r="AD60" s="241" t="s">
        <v>175</v>
      </c>
      <c r="AE60" s="241" t="s">
        <v>2294</v>
      </c>
      <c r="AF60" s="241" t="s">
        <v>175</v>
      </c>
      <c r="AG60" s="241" t="s">
        <v>175</v>
      </c>
      <c r="AH60" s="241" t="s">
        <v>175</v>
      </c>
      <c r="AI60" s="241" t="s">
        <v>175</v>
      </c>
      <c r="AJ60" s="241" t="s">
        <v>175</v>
      </c>
      <c r="AK60" s="241" t="s">
        <v>175</v>
      </c>
      <c r="AL60" s="241" t="s">
        <v>2294</v>
      </c>
      <c r="AM60" s="241" t="s">
        <v>175</v>
      </c>
      <c r="AN60" s="241" t="s">
        <v>175</v>
      </c>
      <c r="AO60" s="241" t="s">
        <v>175</v>
      </c>
      <c r="AP60" s="241" t="s">
        <v>2294</v>
      </c>
      <c r="AQ60" s="241" t="s">
        <v>175</v>
      </c>
      <c r="AR60" s="241" t="s">
        <v>175</v>
      </c>
      <c r="AS60" s="241" t="s">
        <v>175</v>
      </c>
      <c r="AT60" s="241" t="s">
        <v>175</v>
      </c>
      <c r="AU60" s="241" t="s">
        <v>175</v>
      </c>
      <c r="AV60" s="241" t="s">
        <v>2294</v>
      </c>
      <c r="AW60" s="241" t="s">
        <v>2294</v>
      </c>
      <c r="AX60" s="241" t="s">
        <v>175</v>
      </c>
      <c r="AY60" s="241" t="s">
        <v>175</v>
      </c>
      <c r="AZ60" s="241" t="s">
        <v>175</v>
      </c>
      <c r="BA60" s="241" t="s">
        <v>175</v>
      </c>
      <c r="BB60" s="241" t="s">
        <v>175</v>
      </c>
      <c r="BC60" s="241" t="s">
        <v>2294</v>
      </c>
      <c r="BD60" s="241" t="s">
        <v>2294</v>
      </c>
      <c r="BE60" s="241" t="s">
        <v>2294</v>
      </c>
      <c r="BF60" s="241" t="s">
        <v>175</v>
      </c>
      <c r="BG60" s="241" t="s">
        <v>175</v>
      </c>
      <c r="BH60" s="241" t="s">
        <v>2294</v>
      </c>
      <c r="BI60" s="241" t="s">
        <v>2294</v>
      </c>
      <c r="BJ60" s="241" t="s">
        <v>2294</v>
      </c>
      <c r="BK60" s="241" t="s">
        <v>2294</v>
      </c>
      <c r="BL60" s="241" t="s">
        <v>2294</v>
      </c>
      <c r="BM60" s="241" t="s">
        <v>2294</v>
      </c>
      <c r="BN60" s="241" t="s">
        <v>175</v>
      </c>
      <c r="BO60" s="241" t="s">
        <v>175</v>
      </c>
      <c r="BP60" s="241" t="s">
        <v>175</v>
      </c>
      <c r="BQ60" s="241" t="s">
        <v>2294</v>
      </c>
      <c r="BR60" s="241" t="s">
        <v>2294</v>
      </c>
      <c r="BS60" s="241" t="s">
        <v>2294</v>
      </c>
      <c r="BT60" s="241" t="s">
        <v>2294</v>
      </c>
      <c r="BU60" s="241" t="s">
        <v>2294</v>
      </c>
      <c r="BV60" s="241" t="s">
        <v>2294</v>
      </c>
      <c r="BW60" s="241" t="s">
        <v>2294</v>
      </c>
      <c r="BX60" s="241" t="s">
        <v>498</v>
      </c>
      <c r="BY60" s="241" t="s">
        <v>2294</v>
      </c>
      <c r="BZ60" s="241" t="s">
        <v>2294</v>
      </c>
      <c r="CA60" s="241" t="s">
        <v>2294</v>
      </c>
      <c r="CB60" s="241" t="s">
        <v>2294</v>
      </c>
      <c r="CC60" s="241" t="s">
        <v>2294</v>
      </c>
      <c r="CD60" s="241" t="s">
        <v>2294</v>
      </c>
      <c r="CE60" s="241" t="s">
        <v>2294</v>
      </c>
      <c r="CF60" s="241" t="s">
        <v>2294</v>
      </c>
      <c r="CG60" s="241" t="s">
        <v>2294</v>
      </c>
      <c r="CH60" s="241" t="s">
        <v>2294</v>
      </c>
      <c r="CI60" s="241" t="s">
        <v>2294</v>
      </c>
      <c r="CJ60" s="241" t="s">
        <v>2294</v>
      </c>
      <c r="CK60" s="241" t="s">
        <v>2294</v>
      </c>
      <c r="CL60" s="241" t="s">
        <v>2294</v>
      </c>
      <c r="CM60" s="241" t="s">
        <v>2294</v>
      </c>
      <c r="CN60" s="241" t="s">
        <v>2294</v>
      </c>
      <c r="CO60" s="241" t="s">
        <v>2294</v>
      </c>
      <c r="CP60" s="241" t="s">
        <v>2294</v>
      </c>
      <c r="CQ60" s="241" t="s">
        <v>2294</v>
      </c>
      <c r="CR60" s="241" t="s">
        <v>2294</v>
      </c>
      <c r="CS60" s="241" t="s">
        <v>2294</v>
      </c>
      <c r="CT60" s="241" t="s">
        <v>2294</v>
      </c>
      <c r="CU60" s="241" t="s">
        <v>2294</v>
      </c>
      <c r="CV60" s="241" t="s">
        <v>2294</v>
      </c>
      <c r="CW60" s="241" t="s">
        <v>2294</v>
      </c>
      <c r="CX60" s="241" t="s">
        <v>2294</v>
      </c>
      <c r="CY60" s="241" t="s">
        <v>2294</v>
      </c>
      <c r="CZ60" s="241" t="s">
        <v>2294</v>
      </c>
      <c r="DA60" s="241" t="s">
        <v>2294</v>
      </c>
      <c r="DB60" s="241" t="s">
        <v>2294</v>
      </c>
      <c r="DC60" s="241" t="s">
        <v>2294</v>
      </c>
      <c r="DD60" s="241" t="s">
        <v>2294</v>
      </c>
      <c r="DE60" s="241" t="s">
        <v>2294</v>
      </c>
      <c r="DF60" s="241" t="s">
        <v>2294</v>
      </c>
      <c r="DG60" s="241" t="s">
        <v>2294</v>
      </c>
      <c r="DH60" s="241" t="s">
        <v>2294</v>
      </c>
      <c r="DI60" s="241" t="s">
        <v>2294</v>
      </c>
      <c r="DJ60" s="241" t="s">
        <v>2294</v>
      </c>
      <c r="DK60" s="241" t="s">
        <v>2294</v>
      </c>
      <c r="DL60" s="241" t="s">
        <v>2294</v>
      </c>
      <c r="DM60" s="241" t="s">
        <v>2294</v>
      </c>
      <c r="DN60" s="241" t="s">
        <v>2294</v>
      </c>
      <c r="DO60" s="241" t="s">
        <v>2294</v>
      </c>
      <c r="DP60" s="241" t="s">
        <v>2294</v>
      </c>
      <c r="DQ60" s="241" t="s">
        <v>2294</v>
      </c>
      <c r="DR60" s="241" t="s">
        <v>2294</v>
      </c>
      <c r="DS60" s="241" t="s">
        <v>2294</v>
      </c>
      <c r="DT60" s="241" t="s">
        <v>2294</v>
      </c>
      <c r="DU60" s="241" t="s">
        <v>2294</v>
      </c>
      <c r="DV60" s="241" t="s">
        <v>2294</v>
      </c>
      <c r="DW60" s="241" t="s">
        <v>2294</v>
      </c>
      <c r="DX60" s="241" t="s">
        <v>2294</v>
      </c>
      <c r="DY60" s="241" t="s">
        <v>2294</v>
      </c>
      <c r="DZ60" s="241" t="s">
        <v>2294</v>
      </c>
      <c r="EA60" s="241" t="s">
        <v>2294</v>
      </c>
      <c r="EB60" s="241" t="s">
        <v>2294</v>
      </c>
      <c r="EC60" s="241" t="s">
        <v>2294</v>
      </c>
      <c r="ED60" s="241" t="s">
        <v>2294</v>
      </c>
      <c r="EE60" s="241" t="s">
        <v>2294</v>
      </c>
      <c r="EF60" s="241" t="s">
        <v>2294</v>
      </c>
      <c r="EG60" s="241" t="s">
        <v>2294</v>
      </c>
      <c r="EH60" s="241" t="s">
        <v>2294</v>
      </c>
      <c r="EI60" s="241" t="s">
        <v>2294</v>
      </c>
      <c r="EJ60" s="241" t="s">
        <v>2294</v>
      </c>
      <c r="EK60" s="241" t="s">
        <v>2294</v>
      </c>
      <c r="EL60" s="241" t="s">
        <v>2294</v>
      </c>
      <c r="EM60" s="241" t="s">
        <v>2294</v>
      </c>
      <c r="EN60" s="241" t="s">
        <v>2294</v>
      </c>
      <c r="EO60" s="241" t="s">
        <v>2294</v>
      </c>
      <c r="EP60" s="241" t="s">
        <v>2294</v>
      </c>
      <c r="EQ60" s="241" t="s">
        <v>2294</v>
      </c>
      <c r="ER60" s="241" t="s">
        <v>2294</v>
      </c>
      <c r="ES60" s="241" t="s">
        <v>2294</v>
      </c>
      <c r="ET60" s="241" t="s">
        <v>2294</v>
      </c>
      <c r="EU60" s="241" t="s">
        <v>2294</v>
      </c>
      <c r="EV60" s="241" t="s">
        <v>2294</v>
      </c>
      <c r="EW60" s="241" t="s">
        <v>2294</v>
      </c>
      <c r="EX60" s="241" t="s">
        <v>2294</v>
      </c>
      <c r="EY60" s="241" t="s">
        <v>2294</v>
      </c>
      <c r="EZ60" s="241" t="s">
        <v>2294</v>
      </c>
      <c r="FA60" s="241" t="s">
        <v>2294</v>
      </c>
      <c r="FB60" s="241" t="s">
        <v>2294</v>
      </c>
      <c r="FC60" s="241" t="s">
        <v>2294</v>
      </c>
      <c r="FD60" s="241" t="s">
        <v>2294</v>
      </c>
      <c r="FE60" s="241" t="s">
        <v>2294</v>
      </c>
      <c r="FF60" s="241" t="s">
        <v>2294</v>
      </c>
      <c r="FG60" s="241" t="s">
        <v>2294</v>
      </c>
      <c r="FH60" s="241" t="s">
        <v>2294</v>
      </c>
      <c r="FI60" s="241" t="s">
        <v>2294</v>
      </c>
      <c r="FJ60" s="241" t="s">
        <v>2294</v>
      </c>
      <c r="FK60" s="241" t="s">
        <v>2294</v>
      </c>
      <c r="FL60" s="241" t="s">
        <v>2294</v>
      </c>
      <c r="FM60" s="241" t="s">
        <v>2294</v>
      </c>
      <c r="FN60" s="241" t="s">
        <v>2294</v>
      </c>
      <c r="FO60" s="241" t="s">
        <v>2294</v>
      </c>
      <c r="FP60" s="241" t="s">
        <v>2294</v>
      </c>
      <c r="FQ60" s="241" t="s">
        <v>2294</v>
      </c>
      <c r="FR60" s="241" t="s">
        <v>2294</v>
      </c>
      <c r="FS60" s="241" t="s">
        <v>2294</v>
      </c>
      <c r="FT60" s="241" t="s">
        <v>2294</v>
      </c>
      <c r="FU60" s="241" t="s">
        <v>2294</v>
      </c>
      <c r="FV60" s="241" t="s">
        <v>2294</v>
      </c>
      <c r="FW60" s="241" t="s">
        <v>2294</v>
      </c>
      <c r="FX60" s="241" t="s">
        <v>2294</v>
      </c>
      <c r="FY60" s="241" t="s">
        <v>2294</v>
      </c>
      <c r="FZ60" s="241" t="s">
        <v>2294</v>
      </c>
      <c r="GA60" s="241" t="s">
        <v>2294</v>
      </c>
      <c r="GB60" s="241" t="s">
        <v>2294</v>
      </c>
      <c r="GC60" s="241" t="s">
        <v>2294</v>
      </c>
      <c r="GD60" s="241" t="s">
        <v>2294</v>
      </c>
      <c r="GE60" s="241" t="s">
        <v>2294</v>
      </c>
      <c r="GF60" s="241" t="s">
        <v>2294</v>
      </c>
      <c r="GG60" s="241" t="s">
        <v>2294</v>
      </c>
      <c r="GH60" s="241" t="s">
        <v>2294</v>
      </c>
      <c r="GI60" s="241" t="s">
        <v>2294</v>
      </c>
      <c r="GJ60" s="241" t="s">
        <v>2294</v>
      </c>
      <c r="GK60" s="241" t="s">
        <v>2294</v>
      </c>
      <c r="GL60" s="241" t="s">
        <v>2294</v>
      </c>
      <c r="GM60" s="241" t="s">
        <v>2294</v>
      </c>
      <c r="GN60" s="241" t="s">
        <v>2294</v>
      </c>
      <c r="GO60" s="241" t="s">
        <v>2294</v>
      </c>
      <c r="GP60" s="241" t="s">
        <v>2294</v>
      </c>
      <c r="GQ60" s="241" t="s">
        <v>2294</v>
      </c>
      <c r="GR60" s="241" t="s">
        <v>2294</v>
      </c>
      <c r="GS60" s="241" t="s">
        <v>2294</v>
      </c>
      <c r="GT60" s="241" t="s">
        <v>2294</v>
      </c>
      <c r="GU60" s="241" t="s">
        <v>2294</v>
      </c>
      <c r="GV60" s="241" t="s">
        <v>2294</v>
      </c>
      <c r="GW60" s="241" t="s">
        <v>2294</v>
      </c>
      <c r="GX60" s="241" t="s">
        <v>2294</v>
      </c>
      <c r="GY60" s="241" t="s">
        <v>2294</v>
      </c>
      <c r="GZ60" s="241" t="s">
        <v>2294</v>
      </c>
      <c r="HA60" s="241" t="s">
        <v>2294</v>
      </c>
      <c r="HB60" s="241" t="s">
        <v>2294</v>
      </c>
      <c r="HC60" s="241" t="s">
        <v>2294</v>
      </c>
      <c r="HD60" s="241" t="s">
        <v>2294</v>
      </c>
      <c r="HE60" s="241" t="s">
        <v>498</v>
      </c>
      <c r="HF60" s="241" t="s">
        <v>498</v>
      </c>
      <c r="HG60" s="241" t="s">
        <v>498</v>
      </c>
      <c r="HH60" s="241" t="s">
        <v>498</v>
      </c>
      <c r="HI60" s="241" t="s">
        <v>498</v>
      </c>
      <c r="HJ60" s="241" t="s">
        <v>498</v>
      </c>
      <c r="HK60" s="241" t="s">
        <v>498</v>
      </c>
      <c r="HL60" s="241" t="s">
        <v>498</v>
      </c>
      <c r="HM60" s="241" t="s">
        <v>498</v>
      </c>
      <c r="HN60" s="241" t="s">
        <v>498</v>
      </c>
      <c r="HO60" s="241" t="s">
        <v>498</v>
      </c>
      <c r="HP60" s="241" t="s">
        <v>498</v>
      </c>
      <c r="HQ60" s="241" t="s">
        <v>498</v>
      </c>
      <c r="HR60" s="241" t="s">
        <v>498</v>
      </c>
      <c r="HS60" s="241" t="s">
        <v>498</v>
      </c>
      <c r="HT60" s="241" t="s">
        <v>498</v>
      </c>
      <c r="HU60" s="241" t="s">
        <v>498</v>
      </c>
      <c r="HV60" s="241" t="s">
        <v>498</v>
      </c>
      <c r="HW60" s="241" t="s">
        <v>498</v>
      </c>
      <c r="HX60" s="241" t="s">
        <v>498</v>
      </c>
      <c r="HY60" s="241" t="s">
        <v>498</v>
      </c>
      <c r="HZ60" s="241" t="s">
        <v>498</v>
      </c>
      <c r="IA60" s="241" t="s">
        <v>498</v>
      </c>
      <c r="IB60" s="241" t="s">
        <v>498</v>
      </c>
      <c r="IC60" s="241" t="s">
        <v>498</v>
      </c>
      <c r="ID60" s="241" t="s">
        <v>498</v>
      </c>
      <c r="IE60" s="241" t="s">
        <v>498</v>
      </c>
      <c r="IF60" s="241" t="s">
        <v>498</v>
      </c>
      <c r="IG60" s="241" t="s">
        <v>498</v>
      </c>
      <c r="IH60" s="241" t="s">
        <v>498</v>
      </c>
      <c r="II60" s="241" t="s">
        <v>498</v>
      </c>
      <c r="IJ60" s="241" t="s">
        <v>498</v>
      </c>
      <c r="IK60" s="241" t="s">
        <v>498</v>
      </c>
      <c r="IL60" s="241" t="s">
        <v>498</v>
      </c>
      <c r="IM60" s="241" t="s">
        <v>498</v>
      </c>
      <c r="IN60" s="241" t="s">
        <v>498</v>
      </c>
      <c r="IO60" s="241" t="s">
        <v>498</v>
      </c>
      <c r="IP60" s="241" t="s">
        <v>498</v>
      </c>
      <c r="IQ60" s="241" t="s">
        <v>498</v>
      </c>
      <c r="IR60" s="241" t="s">
        <v>175</v>
      </c>
      <c r="IS60" s="241" t="s">
        <v>2294</v>
      </c>
      <c r="IT60" s="241" t="s">
        <v>498</v>
      </c>
      <c r="IU60" s="241" t="s">
        <v>498</v>
      </c>
      <c r="IV60" s="241" t="s">
        <v>498</v>
      </c>
      <c r="IW60" s="241" t="s">
        <v>175</v>
      </c>
      <c r="IX60" s="241" t="s">
        <v>175</v>
      </c>
      <c r="IY60" s="241" t="s">
        <v>175</v>
      </c>
      <c r="IZ60" s="241" t="s">
        <v>175</v>
      </c>
      <c r="JA60" s="241" t="s">
        <v>2294</v>
      </c>
      <c r="JB60" s="241" t="s">
        <v>498</v>
      </c>
      <c r="JC60" s="241" t="s">
        <v>2294</v>
      </c>
      <c r="JD60" s="241" t="s">
        <v>498</v>
      </c>
      <c r="JE60" s="241" t="s">
        <v>498</v>
      </c>
      <c r="JF60" s="241" t="s">
        <v>498</v>
      </c>
      <c r="JG60" s="241" t="s">
        <v>498</v>
      </c>
      <c r="JH60" s="241" t="s">
        <v>2294</v>
      </c>
      <c r="JI60" s="241" t="s">
        <v>2294</v>
      </c>
      <c r="JJ60" s="241" t="s">
        <v>2294</v>
      </c>
      <c r="JK60" s="241" t="s">
        <v>2294</v>
      </c>
      <c r="JL60" s="241" t="s">
        <v>498</v>
      </c>
      <c r="JM60" s="241" t="s">
        <v>2294</v>
      </c>
      <c r="JN60" s="241" t="s">
        <v>2294</v>
      </c>
      <c r="JO60" s="241" t="s">
        <v>498</v>
      </c>
      <c r="JP60" s="241" t="s">
        <v>498</v>
      </c>
      <c r="JQ60" s="241" t="s">
        <v>498</v>
      </c>
      <c r="JR60" s="241" t="s">
        <v>498</v>
      </c>
      <c r="JS60" s="241" t="s">
        <v>2294</v>
      </c>
      <c r="JT60" s="241" t="s">
        <v>2294</v>
      </c>
      <c r="JU60" s="241" t="s">
        <v>498</v>
      </c>
      <c r="JV60" s="241" t="s">
        <v>498</v>
      </c>
      <c r="JW60" s="241" t="s">
        <v>498</v>
      </c>
      <c r="JX60" s="241" t="s">
        <v>498</v>
      </c>
      <c r="JY60" s="241" t="s">
        <v>498</v>
      </c>
      <c r="JZ60" s="241" t="s">
        <v>498</v>
      </c>
      <c r="KA60" s="241" t="s">
        <v>498</v>
      </c>
      <c r="KB60" s="241" t="s">
        <v>498</v>
      </c>
      <c r="KC60" s="241" t="s">
        <v>498</v>
      </c>
      <c r="KD60" s="241" t="s">
        <v>498</v>
      </c>
      <c r="KE60" s="241" t="s">
        <v>498</v>
      </c>
      <c r="KF60" s="241" t="s">
        <v>498</v>
      </c>
      <c r="KG60" s="241" t="s">
        <v>498</v>
      </c>
      <c r="KH60" s="241" t="s">
        <v>2294</v>
      </c>
      <c r="KI60" s="241" t="s">
        <v>2294</v>
      </c>
    </row>
    <row r="61" spans="1:295" ht="27" customHeight="1" x14ac:dyDescent="0.35">
      <c r="A61" s="240" t="s">
        <v>3</v>
      </c>
      <c r="B61" s="240"/>
      <c r="C61" s="239" t="s">
        <v>129</v>
      </c>
      <c r="D61" s="239"/>
      <c r="E61" s="239"/>
      <c r="F61" s="239"/>
      <c r="G61" s="239"/>
      <c r="H61" s="239"/>
      <c r="I61" s="239"/>
      <c r="J61" s="239"/>
      <c r="K61" s="239"/>
      <c r="L61" s="239"/>
      <c r="M61" s="239"/>
      <c r="N61" s="239" t="s">
        <v>2295</v>
      </c>
      <c r="O61" s="239"/>
      <c r="P61" s="239"/>
      <c r="Q61" s="239"/>
      <c r="R61" s="239"/>
      <c r="S61" s="239" t="s">
        <v>148</v>
      </c>
      <c r="T61" s="239" t="s">
        <v>129</v>
      </c>
      <c r="U61" s="239"/>
      <c r="V61" s="239"/>
      <c r="W61" s="239"/>
      <c r="X61" s="239" t="s">
        <v>800</v>
      </c>
      <c r="Y61" s="239"/>
      <c r="Z61" s="239"/>
      <c r="AA61" s="239" t="s">
        <v>23</v>
      </c>
      <c r="AB61" s="239" t="s">
        <v>129</v>
      </c>
      <c r="AC61" s="239" t="s">
        <v>2296</v>
      </c>
      <c r="AD61" s="239"/>
      <c r="AE61" s="239" t="s">
        <v>129</v>
      </c>
      <c r="AF61" s="239" t="s">
        <v>2295</v>
      </c>
      <c r="AG61" s="239"/>
      <c r="AH61" s="239" t="s">
        <v>271</v>
      </c>
      <c r="AI61" s="239"/>
      <c r="AJ61" s="239" t="s">
        <v>2296</v>
      </c>
      <c r="AK61" s="239"/>
      <c r="AL61" s="239"/>
      <c r="AM61" s="239"/>
      <c r="AN61" s="239"/>
      <c r="AO61" s="239" t="s">
        <v>2297</v>
      </c>
      <c r="AP61" s="239" t="s">
        <v>2298</v>
      </c>
      <c r="AQ61" s="239" t="s">
        <v>129</v>
      </c>
      <c r="AR61" s="239"/>
      <c r="AS61" s="239"/>
      <c r="AT61" s="239"/>
      <c r="AU61" s="239"/>
      <c r="AV61" s="239"/>
      <c r="AW61" s="239"/>
      <c r="AX61" s="239"/>
      <c r="AY61" s="239"/>
      <c r="AZ61" s="239"/>
      <c r="BA61" s="239" t="s">
        <v>2299</v>
      </c>
      <c r="BB61" s="239" t="s">
        <v>148</v>
      </c>
      <c r="BC61" s="239" t="s">
        <v>841</v>
      </c>
      <c r="BD61" s="239" t="s">
        <v>137</v>
      </c>
      <c r="BE61" s="239"/>
      <c r="BF61" s="239" t="s">
        <v>129</v>
      </c>
      <c r="BG61" s="239"/>
      <c r="BH61" s="239"/>
      <c r="BI61" s="239"/>
      <c r="BJ61" s="239"/>
      <c r="BK61" s="239"/>
      <c r="BL61" s="239"/>
      <c r="BM61" s="239"/>
      <c r="BN61" s="239" t="s">
        <v>148</v>
      </c>
      <c r="BO61" s="239"/>
      <c r="BP61" s="239"/>
      <c r="BQ61" s="239"/>
      <c r="BR61" s="239"/>
      <c r="BS61" s="239"/>
      <c r="BT61" s="239" t="s">
        <v>23</v>
      </c>
      <c r="BU61" s="239"/>
      <c r="BV61" s="239" t="s">
        <v>148</v>
      </c>
      <c r="BW61" s="239" t="s">
        <v>2300</v>
      </c>
      <c r="BX61" s="239"/>
      <c r="BY61" s="239"/>
      <c r="BZ61" s="239"/>
      <c r="CA61" s="239" t="s">
        <v>129</v>
      </c>
      <c r="CB61" s="239"/>
      <c r="CC61" s="239" t="s">
        <v>2301</v>
      </c>
      <c r="CD61" s="239"/>
      <c r="CE61" s="239" t="s">
        <v>111</v>
      </c>
      <c r="CF61" s="239" t="s">
        <v>129</v>
      </c>
      <c r="CG61" s="239"/>
      <c r="CH61" s="239"/>
      <c r="CI61" s="239"/>
      <c r="CJ61" s="239" t="s">
        <v>841</v>
      </c>
      <c r="CK61" s="239"/>
      <c r="CL61" s="239" t="s">
        <v>2300</v>
      </c>
      <c r="CM61" s="239"/>
      <c r="CN61" s="239"/>
      <c r="CO61" s="239" t="s">
        <v>129</v>
      </c>
      <c r="CP61" s="239"/>
      <c r="CQ61" s="239"/>
      <c r="CR61" s="239"/>
      <c r="CS61" s="239"/>
      <c r="CT61" s="239"/>
      <c r="CU61" s="239"/>
      <c r="CV61" s="239"/>
      <c r="CW61" s="239" t="s">
        <v>2301</v>
      </c>
      <c r="CX61" s="239" t="s">
        <v>2300</v>
      </c>
      <c r="CY61" s="239"/>
      <c r="CZ61" s="239" t="s">
        <v>281</v>
      </c>
      <c r="DA61" s="239"/>
      <c r="DB61" s="239"/>
      <c r="DC61" s="239"/>
      <c r="DD61" s="239" t="s">
        <v>129</v>
      </c>
      <c r="DE61" s="239"/>
      <c r="DF61" s="239"/>
      <c r="DG61" s="239" t="s">
        <v>281</v>
      </c>
      <c r="DH61" s="239"/>
      <c r="DI61" s="239" t="s">
        <v>824</v>
      </c>
      <c r="DJ61" s="239"/>
      <c r="DK61" s="239" t="s">
        <v>526</v>
      </c>
      <c r="DL61" s="239" t="s">
        <v>281</v>
      </c>
      <c r="DM61" s="239"/>
      <c r="DN61" s="239"/>
      <c r="DO61" s="239"/>
      <c r="DP61" s="239" t="s">
        <v>526</v>
      </c>
      <c r="DQ61" s="239" t="s">
        <v>281</v>
      </c>
      <c r="DR61" s="239" t="s">
        <v>526</v>
      </c>
      <c r="DS61" s="239" t="s">
        <v>281</v>
      </c>
      <c r="DT61" s="239"/>
      <c r="DU61" s="239"/>
      <c r="DV61" s="239"/>
      <c r="DW61" s="239" t="s">
        <v>129</v>
      </c>
      <c r="DX61" s="239" t="s">
        <v>526</v>
      </c>
      <c r="DY61" s="239" t="s">
        <v>129</v>
      </c>
      <c r="DZ61" s="239"/>
      <c r="EA61" s="239"/>
      <c r="EB61" s="239"/>
      <c r="EC61" s="239"/>
      <c r="ED61" s="239"/>
      <c r="EE61" s="239" t="s">
        <v>148</v>
      </c>
      <c r="EF61" s="239"/>
      <c r="EG61" s="239" t="s">
        <v>281</v>
      </c>
      <c r="EH61" s="239" t="s">
        <v>148</v>
      </c>
      <c r="EI61" s="239" t="s">
        <v>2302</v>
      </c>
      <c r="EJ61" s="239" t="s">
        <v>526</v>
      </c>
      <c r="EK61" s="239" t="s">
        <v>129</v>
      </c>
      <c r="EL61" s="239"/>
      <c r="EM61" s="239"/>
      <c r="EN61" s="239"/>
      <c r="EO61" s="239"/>
      <c r="EP61" s="239"/>
      <c r="EQ61" s="239"/>
      <c r="ER61" s="239"/>
      <c r="ES61" s="239"/>
      <c r="ET61" s="239" t="s">
        <v>819</v>
      </c>
      <c r="EU61" s="239"/>
      <c r="EV61" s="239"/>
      <c r="EW61" s="239" t="s">
        <v>129</v>
      </c>
      <c r="EX61" s="239"/>
      <c r="EY61" s="239"/>
      <c r="EZ61" s="239"/>
      <c r="FA61" s="239"/>
      <c r="FB61" s="239"/>
      <c r="FC61" s="239"/>
      <c r="FD61" s="239"/>
      <c r="FE61" s="239"/>
      <c r="FF61" s="239"/>
      <c r="FG61" s="239" t="s">
        <v>831</v>
      </c>
      <c r="FH61" s="239"/>
      <c r="FI61" s="239"/>
      <c r="FJ61" s="239" t="s">
        <v>129</v>
      </c>
      <c r="FK61" s="239"/>
      <c r="FL61" s="239"/>
      <c r="FM61" s="239"/>
      <c r="FN61" s="239"/>
      <c r="FO61" s="239"/>
      <c r="FP61" s="239" t="s">
        <v>2299</v>
      </c>
      <c r="FQ61" s="239" t="s">
        <v>137</v>
      </c>
      <c r="FR61" s="239"/>
      <c r="FS61" s="239"/>
      <c r="FT61" s="239"/>
      <c r="FU61" s="239"/>
      <c r="FV61" s="239"/>
      <c r="FW61" s="239" t="s">
        <v>2301</v>
      </c>
      <c r="FX61" s="239" t="s">
        <v>564</v>
      </c>
      <c r="FY61" s="239"/>
      <c r="FZ61" s="239"/>
      <c r="GA61" s="239" t="s">
        <v>526</v>
      </c>
      <c r="GB61" s="239" t="s">
        <v>2296</v>
      </c>
      <c r="GC61" s="239" t="s">
        <v>2299</v>
      </c>
      <c r="GD61" s="239" t="s">
        <v>129</v>
      </c>
      <c r="GE61" s="239" t="s">
        <v>137</v>
      </c>
      <c r="GF61" s="239" t="s">
        <v>2299</v>
      </c>
      <c r="GG61" s="239" t="s">
        <v>2296</v>
      </c>
      <c r="GH61" s="239" t="s">
        <v>129</v>
      </c>
      <c r="GI61" s="239" t="s">
        <v>2299</v>
      </c>
      <c r="GJ61" s="239" t="s">
        <v>129</v>
      </c>
      <c r="GK61" s="239"/>
      <c r="GL61" s="239" t="s">
        <v>2303</v>
      </c>
      <c r="GM61" s="239" t="s">
        <v>129</v>
      </c>
      <c r="GN61" s="239" t="s">
        <v>137</v>
      </c>
      <c r="GO61" s="239" t="s">
        <v>129</v>
      </c>
      <c r="GP61" s="239"/>
      <c r="GQ61" s="239"/>
      <c r="GR61" s="239" t="s">
        <v>286</v>
      </c>
      <c r="GS61" s="239"/>
      <c r="GT61" s="239" t="s">
        <v>2299</v>
      </c>
      <c r="GU61" s="239"/>
      <c r="GV61" s="239" t="s">
        <v>129</v>
      </c>
      <c r="GW61" s="239" t="s">
        <v>2299</v>
      </c>
      <c r="GX61" s="239" t="s">
        <v>42</v>
      </c>
      <c r="GY61" s="239" t="s">
        <v>129</v>
      </c>
      <c r="GZ61" s="239"/>
      <c r="HA61" s="239" t="s">
        <v>42</v>
      </c>
      <c r="HB61" s="239" t="s">
        <v>148</v>
      </c>
      <c r="HC61" s="239"/>
      <c r="HD61" s="239"/>
      <c r="HE61" s="239"/>
      <c r="HF61" s="239"/>
      <c r="HG61" s="239"/>
      <c r="HH61" s="239"/>
      <c r="HI61" s="239"/>
      <c r="HJ61" s="239"/>
      <c r="HK61" s="239"/>
      <c r="HL61" s="239"/>
      <c r="HM61" s="239" t="s">
        <v>2304</v>
      </c>
      <c r="HN61" s="239"/>
      <c r="HO61" s="239" t="s">
        <v>148</v>
      </c>
      <c r="HP61" s="239"/>
      <c r="HQ61" s="239" t="s">
        <v>2305</v>
      </c>
      <c r="HR61" s="239"/>
      <c r="HS61" s="239" t="s">
        <v>148</v>
      </c>
      <c r="HT61" s="239"/>
      <c r="HU61" s="239" t="s">
        <v>295</v>
      </c>
      <c r="HV61" s="239"/>
      <c r="HW61" s="239" t="s">
        <v>2306</v>
      </c>
      <c r="HX61" s="239"/>
      <c r="HY61" s="239" t="s">
        <v>295</v>
      </c>
      <c r="HZ61" s="239" t="s">
        <v>129</v>
      </c>
      <c r="IA61" s="239" t="s">
        <v>167</v>
      </c>
      <c r="IB61" s="239" t="s">
        <v>74</v>
      </c>
      <c r="IC61" s="239"/>
      <c r="ID61" s="239" t="s">
        <v>2305</v>
      </c>
      <c r="IE61" s="239"/>
      <c r="IF61" s="239"/>
      <c r="IG61" s="239"/>
      <c r="IH61" s="239" t="s">
        <v>74</v>
      </c>
      <c r="II61" s="239"/>
      <c r="IJ61" s="239" t="s">
        <v>148</v>
      </c>
      <c r="IK61" s="239" t="s">
        <v>167</v>
      </c>
      <c r="IL61" s="239" t="s">
        <v>148</v>
      </c>
      <c r="IM61" s="239" t="s">
        <v>167</v>
      </c>
      <c r="IN61" s="239"/>
      <c r="IO61" s="239"/>
      <c r="IP61" s="239"/>
      <c r="IQ61" s="239"/>
      <c r="IR61" s="239" t="s">
        <v>148</v>
      </c>
      <c r="IS61" s="239" t="s">
        <v>2302</v>
      </c>
      <c r="IT61" s="239" t="s">
        <v>295</v>
      </c>
      <c r="IU61" s="239"/>
      <c r="IV61" s="239" t="s">
        <v>167</v>
      </c>
      <c r="IW61" s="239" t="s">
        <v>148</v>
      </c>
      <c r="IX61" s="239"/>
      <c r="IY61" s="239"/>
      <c r="IZ61" s="239"/>
      <c r="JA61" s="239" t="s">
        <v>129</v>
      </c>
      <c r="JB61" s="239" t="s">
        <v>495</v>
      </c>
      <c r="JC61" s="239" t="s">
        <v>129</v>
      </c>
      <c r="JD61" s="239" t="s">
        <v>61</v>
      </c>
      <c r="JE61" s="239"/>
      <c r="JF61" s="239" t="s">
        <v>129</v>
      </c>
      <c r="JG61" s="239"/>
      <c r="JH61" s="239"/>
      <c r="JI61" s="239"/>
      <c r="JJ61" s="239"/>
      <c r="JK61" s="239"/>
      <c r="JL61" s="239" t="s">
        <v>2306</v>
      </c>
      <c r="JM61" s="239" t="s">
        <v>137</v>
      </c>
      <c r="JN61" s="239"/>
      <c r="JO61" s="239" t="s">
        <v>858</v>
      </c>
      <c r="JP61" s="239"/>
      <c r="JQ61" s="239" t="s">
        <v>860</v>
      </c>
      <c r="JR61" s="239"/>
      <c r="JS61" s="239"/>
      <c r="JT61" s="239" t="s">
        <v>129</v>
      </c>
      <c r="JU61" s="239" t="s">
        <v>2305</v>
      </c>
      <c r="JV61" s="239" t="s">
        <v>411</v>
      </c>
      <c r="JW61" s="239" t="s">
        <v>2307</v>
      </c>
      <c r="JX61" s="239"/>
      <c r="JY61" s="239" t="s">
        <v>148</v>
      </c>
      <c r="JZ61" s="239"/>
      <c r="KA61" s="239"/>
      <c r="KB61" s="239"/>
      <c r="KC61" s="239"/>
      <c r="KD61" s="239"/>
      <c r="KE61" s="239"/>
      <c r="KF61" s="239" t="s">
        <v>2305</v>
      </c>
      <c r="KG61" s="239"/>
      <c r="KH61" s="239" t="s">
        <v>148</v>
      </c>
      <c r="KI61" s="239"/>
    </row>
    <row r="62" spans="1:295" x14ac:dyDescent="0.35">
      <c r="A62" s="234"/>
      <c r="B62" s="234"/>
      <c r="C62" s="234"/>
      <c r="D62" s="234"/>
      <c r="E62" s="234"/>
      <c r="F62" s="234"/>
      <c r="G62" s="234"/>
      <c r="H62" s="234"/>
      <c r="I62" s="234"/>
      <c r="J62" s="234"/>
      <c r="K62" s="234"/>
      <c r="L62" s="234"/>
      <c r="M62" s="234"/>
      <c r="N62" s="234"/>
      <c r="O62" s="234"/>
      <c r="P62" s="234"/>
      <c r="Q62" s="234"/>
      <c r="R62" s="234"/>
      <c r="S62" s="234"/>
      <c r="T62" s="234"/>
      <c r="U62" s="234"/>
      <c r="V62" s="234"/>
      <c r="W62" s="234"/>
      <c r="X62" s="234"/>
      <c r="Y62" s="234"/>
      <c r="Z62" s="234"/>
      <c r="AA62" s="234"/>
      <c r="AB62" s="234"/>
      <c r="AC62" s="234"/>
      <c r="AD62" s="234"/>
      <c r="AE62" s="234"/>
      <c r="AF62" s="234"/>
      <c r="AG62" s="234"/>
      <c r="AH62" s="234"/>
      <c r="AI62" s="234"/>
      <c r="AJ62" s="234"/>
      <c r="AK62" s="234"/>
      <c r="AL62" s="234"/>
      <c r="AM62" s="234"/>
      <c r="AN62" s="234"/>
      <c r="AO62" s="234"/>
      <c r="AP62" s="234"/>
      <c r="AQ62" s="234"/>
      <c r="AR62" s="234"/>
      <c r="AS62" s="234"/>
      <c r="AT62" s="234"/>
      <c r="AU62" s="234"/>
      <c r="AV62" s="234"/>
      <c r="AW62" s="234"/>
      <c r="AX62" s="234"/>
      <c r="AY62" s="234"/>
      <c r="AZ62" s="234"/>
      <c r="BA62" s="234"/>
      <c r="BB62" s="234"/>
      <c r="BC62" s="234"/>
      <c r="BD62" s="234"/>
      <c r="BE62" s="234"/>
      <c r="BF62" s="234"/>
      <c r="BG62" s="234"/>
      <c r="BH62" s="234"/>
      <c r="BI62" s="234"/>
      <c r="BJ62" s="234"/>
      <c r="BK62" s="234"/>
      <c r="BL62" s="234"/>
      <c r="BM62" s="234"/>
      <c r="BN62" s="234"/>
      <c r="BO62" s="234"/>
      <c r="BP62" s="234"/>
      <c r="BQ62" s="234"/>
      <c r="BR62" s="234"/>
      <c r="BS62" s="234"/>
      <c r="BT62" s="234"/>
      <c r="BU62" s="234"/>
      <c r="BV62" s="234"/>
      <c r="BW62" s="234"/>
      <c r="BX62" s="234"/>
      <c r="BY62" s="234"/>
      <c r="BZ62" s="234"/>
      <c r="CA62" s="234"/>
      <c r="CB62" s="234"/>
      <c r="CC62" s="234"/>
      <c r="CD62" s="234"/>
      <c r="CE62" s="234"/>
      <c r="CF62" s="234"/>
      <c r="CG62" s="234"/>
      <c r="CH62" s="234"/>
      <c r="CI62" s="234"/>
      <c r="CJ62" s="234"/>
      <c r="CK62" s="234"/>
      <c r="CL62" s="234"/>
      <c r="CM62" s="234"/>
      <c r="CN62" s="234"/>
      <c r="CO62" s="234"/>
      <c r="CP62" s="234"/>
      <c r="CQ62" s="234"/>
      <c r="CR62" s="234"/>
      <c r="CS62" s="234"/>
      <c r="CT62" s="234"/>
      <c r="CU62" s="234"/>
      <c r="CV62" s="234"/>
      <c r="CW62" s="234"/>
      <c r="CX62" s="234"/>
      <c r="CY62" s="234"/>
      <c r="CZ62" s="234"/>
      <c r="DA62" s="234"/>
      <c r="DB62" s="234"/>
      <c r="DC62" s="234"/>
      <c r="DD62" s="234"/>
      <c r="DE62" s="234"/>
      <c r="DF62" s="234"/>
      <c r="DG62" s="234"/>
      <c r="DH62" s="234"/>
      <c r="DI62" s="234"/>
      <c r="DJ62" s="234"/>
      <c r="DK62" s="234"/>
      <c r="DL62" s="234"/>
      <c r="DM62" s="234"/>
      <c r="DN62" s="234"/>
      <c r="DO62" s="234"/>
      <c r="DP62" s="234"/>
      <c r="DQ62" s="234"/>
      <c r="DR62" s="234"/>
      <c r="DS62" s="234"/>
      <c r="DT62" s="234"/>
      <c r="DU62" s="234"/>
      <c r="DV62" s="234"/>
      <c r="DW62" s="234"/>
      <c r="DX62" s="234"/>
      <c r="DY62" s="234"/>
      <c r="DZ62" s="234"/>
      <c r="EA62" s="234"/>
      <c r="EB62" s="234"/>
      <c r="EC62" s="234"/>
      <c r="ED62" s="234"/>
      <c r="EE62" s="234"/>
      <c r="EF62" s="234"/>
      <c r="EG62" s="234"/>
      <c r="EH62" s="234"/>
      <c r="EI62" s="234"/>
      <c r="EJ62" s="234"/>
      <c r="EK62" s="234"/>
      <c r="EL62" s="234"/>
      <c r="EM62" s="234"/>
      <c r="EN62" s="234"/>
      <c r="EO62" s="234"/>
      <c r="EP62" s="234"/>
      <c r="EQ62" s="234"/>
      <c r="ER62" s="234"/>
      <c r="ES62" s="234"/>
      <c r="ET62" s="234"/>
      <c r="EU62" s="234"/>
      <c r="EV62" s="234"/>
      <c r="EW62" s="234"/>
      <c r="EX62" s="234"/>
      <c r="EY62" s="234"/>
      <c r="EZ62" s="234"/>
      <c r="FA62" s="234"/>
      <c r="FB62" s="234"/>
      <c r="FC62" s="234"/>
      <c r="FD62" s="234"/>
      <c r="FE62" s="234"/>
      <c r="FF62" s="234"/>
      <c r="FG62" s="234"/>
      <c r="FH62" s="234"/>
      <c r="FI62" s="234"/>
      <c r="FJ62" s="234"/>
      <c r="FK62" s="234"/>
      <c r="FL62" s="234"/>
      <c r="FM62" s="234"/>
      <c r="FN62" s="234"/>
      <c r="FO62" s="234"/>
      <c r="FP62" s="234"/>
      <c r="FQ62" s="234"/>
      <c r="FR62" s="234"/>
      <c r="FS62" s="234"/>
      <c r="FT62" s="234"/>
      <c r="FU62" s="234"/>
      <c r="FV62" s="234"/>
      <c r="FW62" s="234"/>
      <c r="FX62" s="234"/>
      <c r="FY62" s="234"/>
      <c r="FZ62" s="234"/>
      <c r="GA62" s="234"/>
      <c r="GB62" s="234"/>
      <c r="GC62" s="234"/>
      <c r="GD62" s="234"/>
      <c r="GE62" s="234"/>
      <c r="GF62" s="234"/>
      <c r="GG62" s="234"/>
      <c r="GH62" s="234"/>
      <c r="GI62" s="234"/>
      <c r="GJ62" s="234"/>
      <c r="GK62" s="234"/>
      <c r="GL62" s="234"/>
      <c r="GM62" s="234"/>
      <c r="GN62" s="234"/>
      <c r="GO62" s="234"/>
      <c r="GP62" s="234"/>
      <c r="GQ62" s="234"/>
      <c r="GR62" s="234"/>
      <c r="GS62" s="234"/>
      <c r="GT62" s="234"/>
      <c r="GU62" s="234"/>
      <c r="GV62" s="234"/>
      <c r="GW62" s="234"/>
      <c r="GX62" s="234"/>
      <c r="GY62" s="234"/>
      <c r="GZ62" s="234"/>
      <c r="HA62" s="234"/>
      <c r="HB62" s="234"/>
      <c r="HC62" s="234"/>
      <c r="HD62" s="234"/>
      <c r="HE62" s="234"/>
      <c r="HF62" s="234"/>
      <c r="HG62" s="234"/>
      <c r="HH62" s="234"/>
      <c r="HI62" s="234"/>
      <c r="HJ62" s="234"/>
      <c r="HK62" s="234"/>
      <c r="HL62" s="234"/>
      <c r="HM62" s="234"/>
      <c r="HN62" s="234"/>
      <c r="HO62" s="234"/>
      <c r="HP62" s="234"/>
      <c r="HQ62" s="234"/>
      <c r="HR62" s="234"/>
      <c r="HS62" s="234"/>
      <c r="HT62" s="234"/>
      <c r="HU62" s="234"/>
      <c r="HV62" s="234"/>
      <c r="HW62" s="234"/>
      <c r="HX62" s="234"/>
      <c r="HY62" s="234"/>
      <c r="HZ62" s="234"/>
      <c r="IA62" s="234"/>
      <c r="IB62" s="234"/>
      <c r="IC62" s="234"/>
      <c r="ID62" s="234"/>
      <c r="IE62" s="234"/>
      <c r="IF62" s="234"/>
      <c r="IG62" s="234"/>
      <c r="IH62" s="234"/>
      <c r="II62" s="234"/>
      <c r="IJ62" s="234"/>
      <c r="IK62" s="234"/>
      <c r="IL62" s="234"/>
      <c r="IM62" s="234"/>
      <c r="IN62" s="234"/>
      <c r="IO62" s="234"/>
      <c r="IP62" s="234"/>
      <c r="IQ62" s="234"/>
      <c r="IR62" s="234"/>
      <c r="IS62" s="234"/>
      <c r="IT62" s="234"/>
      <c r="IU62" s="234"/>
      <c r="IV62" s="234"/>
      <c r="IW62" s="234"/>
      <c r="IX62" s="234"/>
      <c r="IY62" s="234"/>
      <c r="IZ62" s="234"/>
      <c r="JA62" s="234"/>
      <c r="JB62" s="234"/>
      <c r="JC62" s="234"/>
      <c r="JD62" s="234"/>
      <c r="JE62" s="234"/>
      <c r="JF62" s="234"/>
      <c r="JG62" s="234"/>
      <c r="JH62" s="234"/>
      <c r="JI62" s="234"/>
      <c r="JJ62" s="234"/>
      <c r="JK62" s="234"/>
      <c r="JL62" s="234"/>
      <c r="JM62" s="234"/>
      <c r="JN62" s="234"/>
      <c r="JO62" s="234"/>
      <c r="JP62" s="234"/>
      <c r="JQ62" s="234"/>
      <c r="JR62" s="234"/>
      <c r="JS62" s="234"/>
      <c r="JT62" s="234"/>
      <c r="JU62" s="234"/>
      <c r="JV62" s="234"/>
      <c r="JW62" s="234"/>
      <c r="JX62" s="234"/>
      <c r="JY62" s="234"/>
      <c r="JZ62" s="234"/>
      <c r="KA62" s="234"/>
      <c r="KB62" s="234"/>
      <c r="KC62" s="234"/>
      <c r="KD62" s="234"/>
      <c r="KE62" s="234"/>
      <c r="KF62" s="234"/>
      <c r="KG62" s="234"/>
      <c r="KH62" s="234"/>
      <c r="KI62" s="234"/>
    </row>
    <row r="63" spans="1:295" x14ac:dyDescent="0.35">
      <c r="A63" s="238" t="s">
        <v>2308</v>
      </c>
      <c r="B63" s="234"/>
      <c r="C63" s="234"/>
      <c r="D63" s="234"/>
      <c r="E63" s="234"/>
      <c r="F63" s="234"/>
      <c r="G63" s="234"/>
      <c r="H63" s="234"/>
      <c r="I63" s="234"/>
      <c r="J63" s="234"/>
      <c r="K63" s="234"/>
      <c r="L63" s="234"/>
      <c r="M63" s="234"/>
      <c r="N63" s="234"/>
      <c r="O63" s="234"/>
      <c r="P63" s="234"/>
      <c r="Q63" s="234"/>
      <c r="R63" s="234"/>
      <c r="S63" s="234"/>
      <c r="T63" s="234"/>
      <c r="U63" s="234"/>
      <c r="V63" s="234"/>
      <c r="W63" s="234"/>
      <c r="X63" s="234"/>
      <c r="Y63" s="234"/>
      <c r="Z63" s="234"/>
      <c r="AA63" s="234"/>
      <c r="AB63" s="234"/>
      <c r="AC63" s="234"/>
      <c r="AD63" s="234"/>
      <c r="AE63" s="234"/>
      <c r="AF63" s="234"/>
      <c r="AG63" s="234"/>
      <c r="AH63" s="234"/>
      <c r="AI63" s="234"/>
      <c r="AJ63" s="234"/>
      <c r="AK63" s="234"/>
      <c r="AL63" s="234"/>
      <c r="AM63" s="234"/>
      <c r="AN63" s="234"/>
      <c r="AO63" s="234"/>
      <c r="AP63" s="234"/>
      <c r="AQ63" s="234"/>
      <c r="AR63" s="234"/>
      <c r="AS63" s="234"/>
      <c r="AT63" s="234"/>
      <c r="AU63" s="234"/>
      <c r="AV63" s="234"/>
      <c r="AW63" s="234"/>
      <c r="AX63" s="234"/>
      <c r="AY63" s="234"/>
      <c r="AZ63" s="234"/>
      <c r="BA63" s="234"/>
      <c r="BB63" s="234"/>
      <c r="BC63" s="234"/>
      <c r="BD63" s="234"/>
      <c r="BE63" s="234"/>
      <c r="BF63" s="234"/>
      <c r="BG63" s="234"/>
      <c r="BH63" s="234"/>
      <c r="BI63" s="234"/>
      <c r="BJ63" s="234"/>
      <c r="BK63" s="234"/>
      <c r="BL63" s="234"/>
      <c r="BM63" s="234"/>
      <c r="BN63" s="234"/>
      <c r="BO63" s="234"/>
      <c r="BP63" s="234"/>
      <c r="BQ63" s="234"/>
      <c r="BR63" s="234"/>
      <c r="BS63" s="234"/>
      <c r="BT63" s="234"/>
      <c r="BU63" s="234"/>
      <c r="BV63" s="234"/>
      <c r="BW63" s="234"/>
      <c r="BX63" s="234"/>
      <c r="BY63" s="234"/>
      <c r="BZ63" s="234"/>
      <c r="CA63" s="234"/>
      <c r="CB63" s="234"/>
      <c r="CC63" s="234"/>
      <c r="CD63" s="234"/>
      <c r="CE63" s="234"/>
      <c r="CF63" s="234"/>
      <c r="CG63" s="234"/>
      <c r="CH63" s="234"/>
      <c r="CI63" s="234"/>
      <c r="CJ63" s="234"/>
      <c r="CK63" s="234"/>
      <c r="CL63" s="234"/>
      <c r="CM63" s="234"/>
      <c r="CN63" s="234"/>
      <c r="CO63" s="234"/>
      <c r="CP63" s="234"/>
      <c r="CQ63" s="234"/>
      <c r="CR63" s="234"/>
      <c r="CS63" s="234"/>
      <c r="CT63" s="234"/>
      <c r="CU63" s="234"/>
      <c r="CV63" s="234"/>
      <c r="CW63" s="234"/>
      <c r="CX63" s="234"/>
      <c r="CY63" s="234"/>
      <c r="CZ63" s="234"/>
      <c r="DA63" s="234"/>
      <c r="DB63" s="234"/>
      <c r="DC63" s="234"/>
      <c r="DD63" s="234"/>
      <c r="DE63" s="234"/>
      <c r="DF63" s="234"/>
      <c r="DG63" s="234"/>
      <c r="DH63" s="234"/>
      <c r="DI63" s="234"/>
      <c r="DJ63" s="234"/>
      <c r="DK63" s="234"/>
      <c r="DL63" s="234"/>
      <c r="DM63" s="234"/>
      <c r="DN63" s="234"/>
      <c r="DO63" s="234"/>
      <c r="DP63" s="234"/>
      <c r="DQ63" s="234"/>
      <c r="DR63" s="234"/>
      <c r="DS63" s="234"/>
      <c r="DT63" s="234"/>
      <c r="DU63" s="234"/>
      <c r="DV63" s="234"/>
      <c r="DW63" s="234"/>
      <c r="DX63" s="234"/>
      <c r="DY63" s="234"/>
      <c r="DZ63" s="234"/>
      <c r="EA63" s="234"/>
      <c r="EB63" s="234"/>
      <c r="EC63" s="234"/>
      <c r="ED63" s="234"/>
      <c r="EE63" s="234"/>
      <c r="EF63" s="234"/>
      <c r="EG63" s="234"/>
      <c r="EH63" s="234"/>
      <c r="EI63" s="234"/>
      <c r="EJ63" s="234"/>
      <c r="EK63" s="234"/>
      <c r="EL63" s="234"/>
      <c r="EM63" s="234"/>
      <c r="EN63" s="234"/>
      <c r="EO63" s="234"/>
      <c r="EP63" s="234"/>
      <c r="EQ63" s="234"/>
      <c r="ER63" s="234"/>
      <c r="ES63" s="234"/>
      <c r="ET63" s="234"/>
      <c r="EU63" s="234"/>
      <c r="EV63" s="234"/>
      <c r="EW63" s="234"/>
      <c r="EX63" s="234"/>
      <c r="EY63" s="234"/>
      <c r="EZ63" s="234"/>
      <c r="FA63" s="234"/>
      <c r="FB63" s="234"/>
      <c r="FC63" s="234"/>
      <c r="FD63" s="234"/>
      <c r="FE63" s="234"/>
      <c r="FF63" s="234"/>
      <c r="FG63" s="234"/>
      <c r="FH63" s="234"/>
      <c r="FI63" s="234"/>
      <c r="FJ63" s="234"/>
      <c r="FK63" s="234"/>
      <c r="FL63" s="234"/>
      <c r="FM63" s="234"/>
      <c r="FN63" s="234"/>
      <c r="FO63" s="234"/>
      <c r="FP63" s="234"/>
      <c r="FQ63" s="234"/>
      <c r="FR63" s="234"/>
      <c r="FS63" s="234"/>
      <c r="FT63" s="234"/>
      <c r="FU63" s="234"/>
      <c r="FV63" s="234"/>
      <c r="FW63" s="234"/>
      <c r="FX63" s="234"/>
      <c r="FY63" s="234"/>
      <c r="FZ63" s="234"/>
      <c r="GA63" s="234"/>
      <c r="GB63" s="234"/>
      <c r="GC63" s="234"/>
      <c r="GD63" s="234"/>
      <c r="GE63" s="234"/>
      <c r="GF63" s="234"/>
      <c r="GG63" s="234"/>
      <c r="GH63" s="234"/>
      <c r="GI63" s="234"/>
      <c r="GJ63" s="234"/>
      <c r="GK63" s="234"/>
      <c r="GL63" s="234"/>
      <c r="GM63" s="234"/>
      <c r="GN63" s="234"/>
      <c r="GO63" s="234"/>
      <c r="GP63" s="234"/>
      <c r="GQ63" s="234"/>
      <c r="GR63" s="234"/>
      <c r="GS63" s="234"/>
      <c r="GT63" s="234"/>
      <c r="GU63" s="234"/>
      <c r="GV63" s="234"/>
      <c r="GW63" s="234"/>
      <c r="GX63" s="234"/>
      <c r="GY63" s="234"/>
      <c r="GZ63" s="234"/>
      <c r="HA63" s="234"/>
      <c r="HB63" s="234"/>
      <c r="HC63" s="234"/>
      <c r="HD63" s="234"/>
      <c r="HE63" s="234"/>
      <c r="HF63" s="234"/>
      <c r="HG63" s="234"/>
      <c r="HH63" s="234"/>
      <c r="HI63" s="234"/>
      <c r="HJ63" s="234"/>
      <c r="HK63" s="234"/>
      <c r="HL63" s="234"/>
      <c r="HM63" s="234"/>
      <c r="HN63" s="234"/>
      <c r="HO63" s="234"/>
      <c r="HP63" s="234"/>
      <c r="HQ63" s="234"/>
      <c r="HR63" s="234"/>
      <c r="HS63" s="234"/>
      <c r="HT63" s="234"/>
      <c r="HU63" s="234"/>
      <c r="HV63" s="234"/>
      <c r="HW63" s="234"/>
      <c r="HX63" s="234"/>
      <c r="HY63" s="234"/>
      <c r="HZ63" s="234"/>
      <c r="IA63" s="234"/>
      <c r="IB63" s="234"/>
      <c r="IC63" s="234"/>
      <c r="ID63" s="234"/>
      <c r="IE63" s="234"/>
      <c r="IF63" s="234"/>
      <c r="IG63" s="234"/>
      <c r="IH63" s="234"/>
      <c r="II63" s="234"/>
      <c r="IJ63" s="234"/>
      <c r="IK63" s="234"/>
      <c r="IL63" s="234"/>
      <c r="IM63" s="234"/>
      <c r="IN63" s="234"/>
      <c r="IO63" s="234"/>
      <c r="IP63" s="234"/>
      <c r="IQ63" s="234"/>
      <c r="IR63" s="234"/>
      <c r="IS63" s="234"/>
      <c r="IT63" s="234"/>
      <c r="IU63" s="234"/>
      <c r="IV63" s="234"/>
      <c r="IW63" s="234"/>
      <c r="IX63" s="234"/>
      <c r="IY63" s="234"/>
      <c r="IZ63" s="234"/>
      <c r="JA63" s="234"/>
      <c r="JB63" s="234"/>
      <c r="JC63" s="234"/>
      <c r="JD63" s="234"/>
      <c r="JE63" s="234"/>
      <c r="JF63" s="234"/>
      <c r="JG63" s="234"/>
      <c r="JH63" s="234"/>
      <c r="JI63" s="234"/>
      <c r="JJ63" s="234"/>
      <c r="JK63" s="234"/>
      <c r="JL63" s="234"/>
      <c r="JM63" s="234"/>
      <c r="JN63" s="234"/>
      <c r="JO63" s="234"/>
      <c r="JP63" s="234"/>
      <c r="JQ63" s="234"/>
      <c r="JR63" s="234"/>
      <c r="JS63" s="234"/>
      <c r="JT63" s="234"/>
      <c r="JU63" s="234"/>
      <c r="JV63" s="234"/>
      <c r="JW63" s="234"/>
      <c r="JX63" s="234"/>
      <c r="JY63" s="234"/>
      <c r="JZ63" s="234"/>
      <c r="KA63" s="234"/>
      <c r="KB63" s="234"/>
      <c r="KC63" s="234"/>
      <c r="KD63" s="234"/>
      <c r="KE63" s="234"/>
      <c r="KF63" s="234"/>
      <c r="KG63" s="234"/>
      <c r="KH63" s="234"/>
      <c r="KI63" s="234"/>
    </row>
    <row r="64" spans="1:295" x14ac:dyDescent="0.35">
      <c r="A64" s="237"/>
      <c r="B64" s="234" t="s">
        <v>2309</v>
      </c>
      <c r="C64" s="234"/>
      <c r="D64" s="234"/>
      <c r="E64" s="234"/>
      <c r="F64" s="234"/>
      <c r="G64" s="234"/>
      <c r="H64" s="234"/>
      <c r="I64" s="234"/>
      <c r="J64" s="234"/>
      <c r="K64" s="234"/>
      <c r="L64" s="234"/>
      <c r="M64" s="234"/>
      <c r="N64" s="234"/>
      <c r="O64" s="234"/>
      <c r="P64" s="234"/>
      <c r="Q64" s="234"/>
      <c r="R64" s="234"/>
      <c r="S64" s="234"/>
      <c r="T64" s="234"/>
      <c r="U64" s="234"/>
      <c r="V64" s="234"/>
      <c r="W64" s="234"/>
      <c r="X64" s="234"/>
      <c r="Y64" s="234"/>
      <c r="Z64" s="234"/>
      <c r="AA64" s="234"/>
      <c r="AB64" s="234"/>
      <c r="AC64" s="234"/>
      <c r="AD64" s="234"/>
      <c r="AE64" s="234"/>
      <c r="AF64" s="234"/>
      <c r="AG64" s="234"/>
      <c r="AH64" s="234"/>
      <c r="AI64" s="234"/>
      <c r="AJ64" s="234"/>
      <c r="AK64" s="234"/>
      <c r="AL64" s="234"/>
      <c r="AM64" s="234"/>
      <c r="AN64" s="234"/>
      <c r="AO64" s="234"/>
      <c r="AP64" s="234"/>
      <c r="AQ64" s="234"/>
      <c r="AR64" s="234"/>
      <c r="AS64" s="234"/>
      <c r="AT64" s="234"/>
      <c r="AU64" s="234"/>
      <c r="AV64" s="234"/>
      <c r="AW64" s="234"/>
      <c r="AX64" s="234"/>
      <c r="AY64" s="234"/>
      <c r="AZ64" s="234"/>
      <c r="BA64" s="234"/>
      <c r="BB64" s="234"/>
      <c r="BC64" s="234"/>
      <c r="BD64" s="234"/>
      <c r="BE64" s="234"/>
      <c r="BF64" s="234"/>
      <c r="BG64" s="234"/>
      <c r="BH64" s="234"/>
      <c r="BI64" s="234"/>
      <c r="BJ64" s="234"/>
      <c r="BK64" s="234"/>
      <c r="BL64" s="234"/>
      <c r="BM64" s="234"/>
      <c r="BN64" s="234"/>
      <c r="BO64" s="234"/>
      <c r="BP64" s="234"/>
      <c r="BQ64" s="234"/>
      <c r="BR64" s="234"/>
      <c r="BS64" s="234"/>
      <c r="BT64" s="234"/>
      <c r="BU64" s="234"/>
      <c r="BV64" s="234"/>
      <c r="BW64" s="234"/>
      <c r="BX64" s="234"/>
      <c r="BY64" s="234"/>
      <c r="BZ64" s="234"/>
      <c r="CA64" s="234"/>
      <c r="CB64" s="234"/>
      <c r="CC64" s="234"/>
      <c r="CD64" s="234"/>
      <c r="CE64" s="234"/>
      <c r="CF64" s="234"/>
      <c r="CG64" s="234"/>
      <c r="CH64" s="234"/>
      <c r="CI64" s="234"/>
      <c r="CJ64" s="234"/>
      <c r="CK64" s="234"/>
      <c r="CL64" s="234"/>
      <c r="CM64" s="234"/>
      <c r="CN64" s="234"/>
      <c r="CO64" s="234"/>
      <c r="CP64" s="234"/>
      <c r="CQ64" s="234"/>
      <c r="CR64" s="234"/>
      <c r="CS64" s="234"/>
      <c r="CT64" s="234"/>
      <c r="CU64" s="234"/>
      <c r="CV64" s="234"/>
      <c r="CW64" s="234"/>
      <c r="CX64" s="234"/>
      <c r="CY64" s="234"/>
      <c r="CZ64" s="234"/>
      <c r="DA64" s="234"/>
      <c r="DB64" s="234"/>
      <c r="DC64" s="234"/>
      <c r="DD64" s="234"/>
      <c r="DE64" s="234"/>
      <c r="DF64" s="234"/>
      <c r="DG64" s="234"/>
      <c r="DH64" s="234"/>
      <c r="DI64" s="234"/>
      <c r="DJ64" s="234"/>
      <c r="DK64" s="234"/>
      <c r="DL64" s="234"/>
      <c r="DM64" s="234"/>
      <c r="DN64" s="234"/>
      <c r="DO64" s="234"/>
      <c r="DP64" s="234"/>
      <c r="DQ64" s="234"/>
      <c r="DR64" s="234"/>
      <c r="DS64" s="234"/>
      <c r="DT64" s="234"/>
      <c r="DU64" s="234"/>
      <c r="DV64" s="234"/>
      <c r="DW64" s="234"/>
      <c r="DX64" s="234"/>
      <c r="DY64" s="234"/>
      <c r="DZ64" s="234"/>
      <c r="EA64" s="234"/>
      <c r="EB64" s="234"/>
      <c r="EC64" s="234"/>
      <c r="ED64" s="234"/>
      <c r="EE64" s="234"/>
      <c r="EF64" s="234"/>
      <c r="EG64" s="234"/>
      <c r="EH64" s="234"/>
      <c r="EI64" s="234"/>
      <c r="EJ64" s="234"/>
      <c r="EK64" s="234"/>
      <c r="EL64" s="234"/>
      <c r="EM64" s="234"/>
      <c r="EN64" s="234"/>
      <c r="EO64" s="234"/>
      <c r="EP64" s="234"/>
      <c r="EQ64" s="234"/>
      <c r="ER64" s="234"/>
      <c r="ES64" s="234"/>
      <c r="ET64" s="234"/>
      <c r="EU64" s="234"/>
      <c r="EV64" s="234"/>
      <c r="EW64" s="234"/>
      <c r="EX64" s="234"/>
      <c r="EY64" s="234"/>
      <c r="EZ64" s="234"/>
      <c r="FA64" s="234"/>
      <c r="FB64" s="234"/>
      <c r="FC64" s="234"/>
      <c r="FD64" s="234"/>
      <c r="FE64" s="234"/>
      <c r="FF64" s="234"/>
      <c r="FG64" s="234"/>
      <c r="FH64" s="234"/>
      <c r="FI64" s="234"/>
      <c r="FJ64" s="234"/>
      <c r="FK64" s="234"/>
      <c r="FL64" s="234"/>
      <c r="FM64" s="234"/>
      <c r="FN64" s="234"/>
      <c r="FO64" s="234"/>
      <c r="FP64" s="234"/>
      <c r="FQ64" s="234"/>
      <c r="FR64" s="234"/>
      <c r="FS64" s="234"/>
      <c r="FT64" s="234"/>
      <c r="FU64" s="234"/>
      <c r="FV64" s="234"/>
      <c r="FW64" s="234"/>
      <c r="FX64" s="234"/>
      <c r="FY64" s="234"/>
      <c r="FZ64" s="234"/>
      <c r="GA64" s="234"/>
      <c r="GB64" s="234"/>
      <c r="GC64" s="234"/>
      <c r="GD64" s="234"/>
      <c r="GE64" s="234"/>
      <c r="GF64" s="234"/>
      <c r="GG64" s="234"/>
      <c r="GH64" s="234"/>
      <c r="GI64" s="234"/>
      <c r="GJ64" s="234"/>
      <c r="GK64" s="234"/>
      <c r="GL64" s="234"/>
      <c r="GM64" s="234"/>
      <c r="GN64" s="234"/>
      <c r="GO64" s="234"/>
      <c r="GP64" s="234"/>
      <c r="GQ64" s="234"/>
      <c r="GR64" s="234"/>
      <c r="GS64" s="234"/>
      <c r="GT64" s="234"/>
      <c r="GU64" s="234"/>
      <c r="GV64" s="234"/>
      <c r="GW64" s="234"/>
      <c r="GX64" s="234"/>
      <c r="GY64" s="234"/>
      <c r="GZ64" s="234"/>
      <c r="HA64" s="234"/>
      <c r="HB64" s="234"/>
      <c r="HC64" s="234"/>
      <c r="HD64" s="234"/>
      <c r="HE64" s="234"/>
      <c r="HF64" s="234"/>
      <c r="HG64" s="234"/>
      <c r="HH64" s="234"/>
      <c r="HI64" s="234"/>
      <c r="HJ64" s="234"/>
      <c r="HK64" s="234"/>
      <c r="HL64" s="234"/>
      <c r="HM64" s="234"/>
      <c r="HN64" s="234"/>
      <c r="HO64" s="234"/>
      <c r="HP64" s="234"/>
      <c r="HQ64" s="234"/>
      <c r="HR64" s="234"/>
      <c r="HS64" s="234"/>
      <c r="HT64" s="234"/>
      <c r="HU64" s="234"/>
      <c r="HV64" s="234"/>
      <c r="HW64" s="234"/>
      <c r="HX64" s="234"/>
      <c r="HY64" s="234"/>
      <c r="HZ64" s="234"/>
      <c r="IA64" s="234"/>
      <c r="IB64" s="234"/>
      <c r="IC64" s="234"/>
      <c r="ID64" s="234"/>
      <c r="IE64" s="234"/>
      <c r="IF64" s="234"/>
      <c r="IG64" s="234"/>
      <c r="IH64" s="234"/>
      <c r="II64" s="234"/>
      <c r="IJ64" s="234"/>
      <c r="IK64" s="234"/>
      <c r="IL64" s="234"/>
      <c r="IM64" s="234"/>
      <c r="IN64" s="234"/>
      <c r="IO64" s="234"/>
      <c r="IP64" s="234"/>
      <c r="IQ64" s="234"/>
      <c r="IR64" s="234"/>
      <c r="IS64" s="234"/>
      <c r="IT64" s="234"/>
      <c r="IU64" s="234"/>
      <c r="IV64" s="234"/>
      <c r="IW64" s="234"/>
      <c r="IX64" s="234"/>
      <c r="IY64" s="234"/>
      <c r="IZ64" s="234"/>
      <c r="JA64" s="234"/>
      <c r="JB64" s="234"/>
      <c r="JC64" s="234"/>
      <c r="JD64" s="234"/>
      <c r="JE64" s="234"/>
      <c r="JF64" s="234"/>
      <c r="JG64" s="234"/>
      <c r="JH64" s="234"/>
      <c r="JI64" s="234"/>
      <c r="JJ64" s="234"/>
      <c r="JK64" s="234"/>
      <c r="JL64" s="234"/>
      <c r="JM64" s="234"/>
      <c r="JN64" s="234"/>
      <c r="JO64" s="234"/>
      <c r="JP64" s="234"/>
      <c r="JQ64" s="234"/>
      <c r="JR64" s="234"/>
      <c r="JS64" s="234"/>
      <c r="JT64" s="234"/>
      <c r="JU64" s="234"/>
      <c r="JV64" s="234"/>
      <c r="JW64" s="234"/>
      <c r="JX64" s="234"/>
      <c r="JY64" s="234"/>
      <c r="JZ64" s="234"/>
      <c r="KA64" s="234"/>
      <c r="KB64" s="234"/>
      <c r="KC64" s="234"/>
      <c r="KD64" s="234"/>
      <c r="KE64" s="234"/>
      <c r="KF64" s="234"/>
      <c r="KG64" s="234"/>
      <c r="KH64" s="234"/>
      <c r="KI64" s="234"/>
    </row>
    <row r="65" spans="1:295" x14ac:dyDescent="0.35">
      <c r="A65" s="236"/>
      <c r="B65" s="234" t="s">
        <v>2310</v>
      </c>
      <c r="C65" s="234"/>
      <c r="D65" s="234"/>
      <c r="E65" s="234"/>
      <c r="F65" s="234"/>
      <c r="G65" s="234"/>
      <c r="H65" s="234"/>
      <c r="I65" s="234"/>
      <c r="J65" s="234"/>
      <c r="K65" s="234"/>
      <c r="L65" s="234"/>
      <c r="M65" s="234"/>
      <c r="N65" s="234"/>
      <c r="O65" s="234"/>
      <c r="P65" s="234"/>
      <c r="Q65" s="234"/>
      <c r="R65" s="234"/>
      <c r="S65" s="234"/>
      <c r="T65" s="234"/>
      <c r="U65" s="234"/>
      <c r="V65" s="234"/>
      <c r="W65" s="234"/>
      <c r="X65" s="234"/>
      <c r="Y65" s="234"/>
      <c r="Z65" s="234"/>
      <c r="AA65" s="234"/>
      <c r="AB65" s="234"/>
      <c r="AC65" s="234"/>
      <c r="AD65" s="234"/>
      <c r="AE65" s="234"/>
      <c r="AF65" s="234"/>
      <c r="AG65" s="234"/>
      <c r="AH65" s="234"/>
      <c r="AI65" s="234"/>
      <c r="AJ65" s="234"/>
      <c r="AK65" s="234"/>
      <c r="AL65" s="234"/>
      <c r="AM65" s="234"/>
      <c r="AN65" s="234"/>
      <c r="AO65" s="234"/>
      <c r="AP65" s="234"/>
      <c r="AQ65" s="234"/>
      <c r="AR65" s="234"/>
      <c r="AS65" s="234"/>
      <c r="AT65" s="234"/>
      <c r="AU65" s="234"/>
      <c r="AV65" s="234"/>
      <c r="AW65" s="234"/>
      <c r="AX65" s="234"/>
      <c r="AY65" s="234"/>
      <c r="AZ65" s="234"/>
      <c r="BA65" s="234"/>
      <c r="BB65" s="234"/>
      <c r="BC65" s="234"/>
      <c r="BD65" s="234"/>
      <c r="BE65" s="234"/>
      <c r="BF65" s="234"/>
      <c r="BG65" s="234"/>
      <c r="BH65" s="234"/>
      <c r="BI65" s="234"/>
      <c r="BJ65" s="234"/>
      <c r="BK65" s="234"/>
      <c r="BL65" s="234"/>
      <c r="BM65" s="234"/>
      <c r="BN65" s="234"/>
      <c r="BO65" s="234"/>
      <c r="BP65" s="234"/>
      <c r="BQ65" s="234"/>
      <c r="BR65" s="234"/>
      <c r="BS65" s="234"/>
      <c r="BT65" s="234"/>
      <c r="BU65" s="234"/>
      <c r="BV65" s="234"/>
      <c r="BW65" s="234"/>
      <c r="BX65" s="234"/>
      <c r="BY65" s="234"/>
      <c r="BZ65" s="234"/>
      <c r="CA65" s="234"/>
      <c r="CB65" s="234"/>
      <c r="CC65" s="234"/>
      <c r="CD65" s="234"/>
      <c r="CE65" s="234"/>
      <c r="CF65" s="234"/>
      <c r="CG65" s="234"/>
      <c r="CH65" s="234"/>
      <c r="CI65" s="234"/>
      <c r="CJ65" s="234"/>
      <c r="CK65" s="234"/>
      <c r="CL65" s="234"/>
      <c r="CM65" s="234"/>
      <c r="CN65" s="234"/>
      <c r="CO65" s="234"/>
      <c r="CP65" s="234"/>
      <c r="CQ65" s="234"/>
      <c r="CR65" s="234"/>
      <c r="CS65" s="234"/>
      <c r="CT65" s="234"/>
      <c r="CU65" s="234"/>
      <c r="CV65" s="234"/>
      <c r="CW65" s="234"/>
      <c r="CX65" s="234"/>
      <c r="CY65" s="234"/>
      <c r="CZ65" s="234"/>
      <c r="DA65" s="234"/>
      <c r="DB65" s="234"/>
      <c r="DC65" s="234"/>
      <c r="DD65" s="234"/>
      <c r="DE65" s="234"/>
      <c r="DF65" s="234"/>
      <c r="DG65" s="234"/>
      <c r="DH65" s="234"/>
      <c r="DI65" s="234"/>
      <c r="DJ65" s="234"/>
      <c r="DK65" s="234"/>
      <c r="DL65" s="234"/>
      <c r="DM65" s="234"/>
      <c r="DN65" s="234"/>
      <c r="DO65" s="234"/>
      <c r="DP65" s="234"/>
      <c r="DQ65" s="234"/>
      <c r="DR65" s="234"/>
      <c r="DS65" s="234"/>
      <c r="DT65" s="234"/>
      <c r="DU65" s="234"/>
      <c r="DV65" s="234"/>
      <c r="DW65" s="234"/>
      <c r="DX65" s="234"/>
      <c r="DY65" s="234"/>
      <c r="DZ65" s="234"/>
      <c r="EA65" s="234"/>
      <c r="EB65" s="234"/>
      <c r="EC65" s="234"/>
      <c r="ED65" s="234"/>
      <c r="EE65" s="234"/>
      <c r="EF65" s="234"/>
      <c r="EG65" s="234"/>
      <c r="EH65" s="234"/>
      <c r="EI65" s="234"/>
      <c r="EJ65" s="234"/>
      <c r="EK65" s="234"/>
      <c r="EL65" s="234"/>
      <c r="EM65" s="234"/>
      <c r="EN65" s="234"/>
      <c r="EO65" s="234"/>
      <c r="EP65" s="234"/>
      <c r="EQ65" s="234"/>
      <c r="ER65" s="234"/>
      <c r="ES65" s="234"/>
      <c r="ET65" s="234"/>
      <c r="EU65" s="234"/>
      <c r="EV65" s="234"/>
      <c r="EW65" s="234"/>
      <c r="EX65" s="234"/>
      <c r="EY65" s="234"/>
      <c r="EZ65" s="234"/>
      <c r="FA65" s="234"/>
      <c r="FB65" s="234"/>
      <c r="FC65" s="234"/>
      <c r="FD65" s="234"/>
      <c r="FE65" s="234"/>
      <c r="FF65" s="234"/>
      <c r="FG65" s="234"/>
      <c r="FH65" s="234"/>
      <c r="FI65" s="234"/>
      <c r="FJ65" s="234"/>
      <c r="FK65" s="234"/>
      <c r="FL65" s="234"/>
      <c r="FM65" s="234"/>
      <c r="FN65" s="234"/>
      <c r="FO65" s="234"/>
      <c r="FP65" s="234"/>
      <c r="FQ65" s="234"/>
      <c r="FR65" s="234"/>
      <c r="FS65" s="234"/>
      <c r="FT65" s="234"/>
      <c r="FU65" s="234"/>
      <c r="FV65" s="234"/>
      <c r="FW65" s="234"/>
      <c r="FX65" s="234"/>
      <c r="FY65" s="234"/>
      <c r="FZ65" s="234"/>
      <c r="GA65" s="234"/>
      <c r="GB65" s="234"/>
      <c r="GC65" s="234"/>
      <c r="GD65" s="234"/>
      <c r="GE65" s="234"/>
      <c r="GF65" s="234"/>
      <c r="GG65" s="234"/>
      <c r="GH65" s="234"/>
      <c r="GI65" s="234"/>
      <c r="GJ65" s="234"/>
      <c r="GK65" s="234"/>
      <c r="GL65" s="234"/>
      <c r="GM65" s="234"/>
      <c r="GN65" s="234"/>
      <c r="GO65" s="234"/>
      <c r="GP65" s="234"/>
      <c r="GQ65" s="234"/>
      <c r="GR65" s="234"/>
      <c r="GS65" s="234"/>
      <c r="GT65" s="234"/>
      <c r="GU65" s="234"/>
      <c r="GV65" s="234"/>
      <c r="GW65" s="234"/>
      <c r="GX65" s="234"/>
      <c r="GY65" s="234"/>
      <c r="GZ65" s="234"/>
      <c r="HA65" s="234"/>
      <c r="HB65" s="234"/>
      <c r="HC65" s="234"/>
      <c r="HD65" s="234"/>
      <c r="HE65" s="234"/>
      <c r="HF65" s="234"/>
      <c r="HG65" s="234"/>
      <c r="HH65" s="234"/>
      <c r="HI65" s="234"/>
      <c r="HJ65" s="234"/>
      <c r="HK65" s="234"/>
      <c r="HL65" s="234"/>
      <c r="HM65" s="234"/>
      <c r="HN65" s="234"/>
      <c r="HO65" s="234"/>
      <c r="HP65" s="234"/>
      <c r="HQ65" s="234"/>
      <c r="HR65" s="234"/>
      <c r="HS65" s="234"/>
      <c r="HT65" s="234"/>
      <c r="HU65" s="234"/>
      <c r="HV65" s="234"/>
      <c r="HW65" s="234"/>
      <c r="HX65" s="234"/>
      <c r="HY65" s="234"/>
      <c r="HZ65" s="234"/>
      <c r="IA65" s="234"/>
      <c r="IB65" s="234"/>
      <c r="IC65" s="234"/>
      <c r="ID65" s="234"/>
      <c r="IE65" s="234"/>
      <c r="IF65" s="234"/>
      <c r="IG65" s="234"/>
      <c r="IH65" s="234"/>
      <c r="II65" s="234"/>
      <c r="IJ65" s="234"/>
      <c r="IK65" s="234"/>
      <c r="IL65" s="234"/>
      <c r="IM65" s="234"/>
      <c r="IN65" s="234"/>
      <c r="IO65" s="234"/>
      <c r="IP65" s="234"/>
      <c r="IQ65" s="234"/>
      <c r="IR65" s="234"/>
      <c r="IS65" s="234"/>
      <c r="IT65" s="234"/>
      <c r="IU65" s="234"/>
      <c r="IV65" s="234"/>
      <c r="IW65" s="234"/>
      <c r="IX65" s="234"/>
      <c r="IY65" s="234"/>
      <c r="IZ65" s="234"/>
      <c r="JA65" s="234"/>
      <c r="JB65" s="234"/>
      <c r="JC65" s="234"/>
      <c r="JD65" s="234"/>
      <c r="JE65" s="234"/>
      <c r="JF65" s="234"/>
      <c r="JG65" s="234"/>
      <c r="JH65" s="234"/>
      <c r="JI65" s="234"/>
      <c r="JJ65" s="234"/>
      <c r="JK65" s="234"/>
      <c r="JL65" s="234"/>
      <c r="JM65" s="234"/>
      <c r="JN65" s="234"/>
      <c r="JO65" s="234"/>
      <c r="JP65" s="234"/>
      <c r="JQ65" s="234"/>
      <c r="JR65" s="234"/>
      <c r="JS65" s="234"/>
      <c r="JT65" s="234"/>
      <c r="JU65" s="234"/>
      <c r="JV65" s="234"/>
      <c r="JW65" s="234"/>
      <c r="JX65" s="234"/>
      <c r="JY65" s="234"/>
      <c r="JZ65" s="234"/>
      <c r="KA65" s="234"/>
      <c r="KB65" s="234"/>
      <c r="KC65" s="234"/>
      <c r="KD65" s="234"/>
      <c r="KE65" s="234"/>
      <c r="KF65" s="234"/>
      <c r="KG65" s="234"/>
      <c r="KH65" s="234"/>
      <c r="KI65" s="234"/>
    </row>
    <row r="66" spans="1:295" x14ac:dyDescent="0.35">
      <c r="A66" s="235"/>
      <c r="B66" s="234" t="s">
        <v>2311</v>
      </c>
      <c r="C66" s="234"/>
      <c r="D66" s="234"/>
      <c r="E66" s="234"/>
      <c r="F66" s="234"/>
      <c r="G66" s="234"/>
      <c r="H66" s="234"/>
      <c r="I66" s="234"/>
      <c r="J66" s="234"/>
      <c r="K66" s="234"/>
      <c r="L66" s="234"/>
      <c r="M66" s="234"/>
      <c r="N66" s="234"/>
      <c r="O66" s="234"/>
      <c r="P66" s="234"/>
      <c r="Q66" s="234"/>
      <c r="R66" s="234"/>
      <c r="S66" s="234"/>
      <c r="T66" s="234"/>
      <c r="U66" s="234"/>
      <c r="V66" s="234"/>
      <c r="W66" s="234"/>
      <c r="X66" s="234"/>
      <c r="Y66" s="234"/>
      <c r="Z66" s="234"/>
      <c r="AA66" s="234"/>
      <c r="AB66" s="234"/>
      <c r="AC66" s="234"/>
      <c r="AD66" s="234"/>
      <c r="AE66" s="234"/>
      <c r="AF66" s="234"/>
      <c r="AG66" s="234"/>
      <c r="AH66" s="234"/>
      <c r="AI66" s="234"/>
      <c r="AJ66" s="234"/>
      <c r="AK66" s="234"/>
      <c r="AL66" s="234"/>
      <c r="AM66" s="234"/>
      <c r="AN66" s="234"/>
      <c r="AO66" s="234"/>
      <c r="AP66" s="234"/>
      <c r="AQ66" s="234"/>
      <c r="AR66" s="234"/>
      <c r="AS66" s="234"/>
      <c r="AT66" s="234"/>
      <c r="AU66" s="234"/>
      <c r="AV66" s="234"/>
      <c r="AW66" s="234"/>
      <c r="AX66" s="234"/>
      <c r="AY66" s="234"/>
      <c r="AZ66" s="234"/>
      <c r="BA66" s="234"/>
      <c r="BB66" s="234"/>
      <c r="BC66" s="234"/>
      <c r="BD66" s="234"/>
      <c r="BE66" s="234"/>
      <c r="BF66" s="234"/>
      <c r="BG66" s="234"/>
      <c r="BH66" s="234"/>
      <c r="BI66" s="234"/>
      <c r="BJ66" s="234"/>
      <c r="BK66" s="234"/>
      <c r="BL66" s="234"/>
      <c r="BM66" s="234"/>
      <c r="BN66" s="234"/>
      <c r="BO66" s="234"/>
      <c r="BP66" s="234"/>
      <c r="BQ66" s="234"/>
      <c r="BR66" s="234"/>
      <c r="BS66" s="234"/>
      <c r="BT66" s="234"/>
      <c r="BU66" s="234"/>
      <c r="BV66" s="234"/>
      <c r="BW66" s="234"/>
      <c r="BX66" s="234"/>
      <c r="BY66" s="234"/>
      <c r="BZ66" s="234"/>
      <c r="CA66" s="234"/>
      <c r="CB66" s="234"/>
      <c r="CC66" s="234"/>
      <c r="CD66" s="234"/>
      <c r="CE66" s="234"/>
      <c r="CF66" s="234"/>
      <c r="CG66" s="234"/>
      <c r="CH66" s="234"/>
      <c r="CI66" s="234"/>
      <c r="CJ66" s="234"/>
      <c r="CK66" s="234"/>
      <c r="CL66" s="234"/>
      <c r="CM66" s="234"/>
      <c r="CN66" s="234"/>
      <c r="CO66" s="234"/>
      <c r="CP66" s="234"/>
      <c r="CQ66" s="234"/>
      <c r="CR66" s="234"/>
      <c r="CS66" s="234"/>
      <c r="CT66" s="234"/>
      <c r="CU66" s="234"/>
      <c r="CV66" s="234"/>
      <c r="CW66" s="234"/>
      <c r="CX66" s="234"/>
      <c r="CY66" s="234"/>
      <c r="CZ66" s="234"/>
      <c r="DA66" s="234"/>
      <c r="DB66" s="234"/>
      <c r="DC66" s="234"/>
      <c r="DD66" s="234"/>
      <c r="DE66" s="234"/>
      <c r="DF66" s="234"/>
      <c r="DG66" s="234"/>
      <c r="DH66" s="234"/>
      <c r="DI66" s="234"/>
      <c r="DJ66" s="234"/>
      <c r="DK66" s="234"/>
      <c r="DL66" s="234"/>
      <c r="DM66" s="234"/>
      <c r="DN66" s="234"/>
      <c r="DO66" s="234"/>
      <c r="DP66" s="234"/>
      <c r="DQ66" s="234"/>
      <c r="DR66" s="234"/>
      <c r="DS66" s="234"/>
      <c r="DT66" s="234"/>
      <c r="DU66" s="234"/>
      <c r="DV66" s="234"/>
      <c r="DW66" s="234"/>
      <c r="DX66" s="234"/>
      <c r="DY66" s="234"/>
      <c r="DZ66" s="234"/>
      <c r="EA66" s="234"/>
      <c r="EB66" s="234"/>
      <c r="EC66" s="234"/>
      <c r="ED66" s="234"/>
      <c r="EE66" s="234"/>
      <c r="EF66" s="234"/>
      <c r="EG66" s="234"/>
      <c r="EH66" s="234"/>
      <c r="EI66" s="234"/>
      <c r="EJ66" s="234"/>
      <c r="EK66" s="234"/>
      <c r="EL66" s="234"/>
      <c r="EM66" s="234"/>
      <c r="EN66" s="234"/>
      <c r="EO66" s="234"/>
      <c r="EP66" s="234"/>
      <c r="EQ66" s="234"/>
      <c r="ER66" s="234"/>
      <c r="ES66" s="234"/>
      <c r="ET66" s="234"/>
      <c r="EU66" s="234"/>
      <c r="EV66" s="234"/>
      <c r="EW66" s="234"/>
      <c r="EX66" s="234"/>
      <c r="EY66" s="234"/>
      <c r="EZ66" s="234"/>
      <c r="FA66" s="234"/>
      <c r="FB66" s="234"/>
      <c r="FC66" s="234"/>
      <c r="FD66" s="234"/>
      <c r="FE66" s="234"/>
      <c r="FF66" s="234"/>
      <c r="FG66" s="234"/>
      <c r="FH66" s="234"/>
      <c r="FI66" s="234"/>
      <c r="FJ66" s="234"/>
      <c r="FK66" s="234"/>
      <c r="FL66" s="234"/>
      <c r="FM66" s="234"/>
      <c r="FN66" s="234"/>
      <c r="FO66" s="234"/>
      <c r="FP66" s="234"/>
      <c r="FQ66" s="234"/>
      <c r="FR66" s="234"/>
      <c r="FS66" s="234"/>
      <c r="FT66" s="234"/>
      <c r="FU66" s="234"/>
      <c r="FV66" s="234"/>
      <c r="FW66" s="234"/>
      <c r="FX66" s="234"/>
      <c r="FY66" s="234"/>
      <c r="FZ66" s="234"/>
      <c r="GA66" s="234"/>
      <c r="GB66" s="234"/>
      <c r="GC66" s="234"/>
      <c r="GD66" s="234"/>
      <c r="GE66" s="234"/>
      <c r="GF66" s="234"/>
      <c r="GG66" s="234"/>
      <c r="GH66" s="234"/>
      <c r="GI66" s="234"/>
      <c r="GJ66" s="234"/>
      <c r="GK66" s="234"/>
      <c r="GL66" s="234"/>
      <c r="GM66" s="234"/>
      <c r="GN66" s="234"/>
      <c r="GO66" s="234"/>
      <c r="GP66" s="234"/>
      <c r="GQ66" s="234"/>
      <c r="GR66" s="234"/>
      <c r="GS66" s="234"/>
      <c r="GT66" s="234"/>
      <c r="GU66" s="234"/>
      <c r="GV66" s="234"/>
      <c r="GW66" s="234"/>
      <c r="GX66" s="234"/>
      <c r="GY66" s="234"/>
      <c r="GZ66" s="234"/>
      <c r="HA66" s="234"/>
      <c r="HB66" s="234"/>
      <c r="HC66" s="234"/>
      <c r="HD66" s="234"/>
      <c r="HE66" s="234"/>
      <c r="HF66" s="234"/>
      <c r="HG66" s="234"/>
      <c r="HH66" s="234"/>
      <c r="HI66" s="234"/>
      <c r="HJ66" s="234"/>
      <c r="HK66" s="234"/>
      <c r="HL66" s="234"/>
      <c r="HM66" s="234"/>
      <c r="HN66" s="234"/>
      <c r="HO66" s="234"/>
      <c r="HP66" s="234"/>
      <c r="HQ66" s="234"/>
      <c r="HR66" s="234"/>
      <c r="HS66" s="234"/>
      <c r="HT66" s="234"/>
      <c r="HU66" s="234"/>
      <c r="HV66" s="234"/>
      <c r="HW66" s="234"/>
      <c r="HX66" s="234"/>
      <c r="HY66" s="234"/>
      <c r="HZ66" s="234"/>
      <c r="IA66" s="234"/>
      <c r="IB66" s="234"/>
      <c r="IC66" s="234"/>
      <c r="ID66" s="234"/>
      <c r="IE66" s="234"/>
      <c r="IF66" s="234"/>
      <c r="IG66" s="234"/>
      <c r="IH66" s="234"/>
      <c r="II66" s="234"/>
      <c r="IJ66" s="234"/>
      <c r="IK66" s="234"/>
      <c r="IL66" s="234"/>
      <c r="IM66" s="234"/>
      <c r="IN66" s="234"/>
      <c r="IO66" s="234"/>
      <c r="IP66" s="234"/>
      <c r="IQ66" s="234"/>
      <c r="IR66" s="234"/>
      <c r="IS66" s="234"/>
      <c r="IT66" s="234"/>
      <c r="IU66" s="234"/>
      <c r="IV66" s="234"/>
      <c r="IW66" s="234"/>
      <c r="IX66" s="234"/>
      <c r="IY66" s="234"/>
      <c r="IZ66" s="234"/>
      <c r="JA66" s="234"/>
      <c r="JB66" s="234"/>
      <c r="JC66" s="234"/>
      <c r="JD66" s="234"/>
      <c r="JE66" s="234"/>
      <c r="JF66" s="234"/>
      <c r="JG66" s="234"/>
      <c r="JH66" s="234"/>
      <c r="JI66" s="234"/>
      <c r="JJ66" s="234"/>
      <c r="JK66" s="234"/>
      <c r="JL66" s="234"/>
      <c r="JM66" s="234"/>
      <c r="JN66" s="234"/>
      <c r="JO66" s="234"/>
      <c r="JP66" s="234"/>
      <c r="JQ66" s="234"/>
      <c r="JR66" s="234"/>
      <c r="JS66" s="234"/>
      <c r="JT66" s="234"/>
      <c r="JU66" s="234"/>
      <c r="JV66" s="234"/>
      <c r="JW66" s="234"/>
      <c r="JX66" s="234"/>
      <c r="JY66" s="234"/>
      <c r="JZ66" s="234"/>
      <c r="KA66" s="234"/>
      <c r="KB66" s="234"/>
      <c r="KC66" s="234"/>
      <c r="KD66" s="234"/>
      <c r="KE66" s="234"/>
      <c r="KF66" s="234"/>
      <c r="KG66" s="234"/>
      <c r="KH66" s="234"/>
      <c r="KI66" s="234"/>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IA7:II7"/>
    <mergeCell ref="IJ7:IN7"/>
    <mergeCell ref="IO7:IP7"/>
    <mergeCell ref="IQ7:IR7"/>
    <mergeCell ref="IS7:IV7"/>
    <mergeCell ref="HG7"/>
    <mergeCell ref="HH7"/>
    <mergeCell ref="HI7:HN7"/>
    <mergeCell ref="HO7:HX7"/>
    <mergeCell ref="HY7:HZ7"/>
    <mergeCell ref="JD7:JE7"/>
    <mergeCell ref="JF7:JH7"/>
    <mergeCell ref="JI7:JN7"/>
    <mergeCell ref="JO7:JP7"/>
    <mergeCell ref="JQ7:JS7"/>
    <mergeCell ref="IW7:IX7"/>
    <mergeCell ref="IY7"/>
    <mergeCell ref="IZ7"/>
    <mergeCell ref="JA7"/>
    <mergeCell ref="JB7:JC7"/>
    <mergeCell ref="A4:KI4"/>
    <mergeCell ref="A57:B57"/>
    <mergeCell ref="A58:B58"/>
    <mergeCell ref="A59:B59"/>
    <mergeCell ref="JY7"/>
    <mergeCell ref="JZ7:KB7"/>
    <mergeCell ref="KC7:KE7"/>
    <mergeCell ref="KF7"/>
    <mergeCell ref="KG7"/>
    <mergeCell ref="JT7"/>
    <mergeCell ref="A60:B60"/>
    <mergeCell ref="A61:B61"/>
    <mergeCell ref="C61:M61"/>
    <mergeCell ref="N61:R61"/>
    <mergeCell ref="S61"/>
    <mergeCell ref="KH7:KI7"/>
    <mergeCell ref="JU7"/>
    <mergeCell ref="JV7"/>
    <mergeCell ref="JW7"/>
    <mergeCell ref="JX7"/>
    <mergeCell ref="AE61"/>
    <mergeCell ref="AF61:AG61"/>
    <mergeCell ref="AH61:AI61"/>
    <mergeCell ref="AJ61:AN61"/>
    <mergeCell ref="AO61"/>
    <mergeCell ref="T61:W61"/>
    <mergeCell ref="X61:Z61"/>
    <mergeCell ref="AA61"/>
    <mergeCell ref="AB61"/>
    <mergeCell ref="AC61:AD61"/>
    <mergeCell ref="BD61:BE61"/>
    <mergeCell ref="BF61:BM61"/>
    <mergeCell ref="BN61:BS61"/>
    <mergeCell ref="BT61:BU61"/>
    <mergeCell ref="BV61"/>
    <mergeCell ref="AP61"/>
    <mergeCell ref="AQ61:AZ61"/>
    <mergeCell ref="BA61"/>
    <mergeCell ref="BB61"/>
    <mergeCell ref="BC61"/>
    <mergeCell ref="CJ61:CK61"/>
    <mergeCell ref="CL61:CN61"/>
    <mergeCell ref="CO61:CV61"/>
    <mergeCell ref="CW61"/>
    <mergeCell ref="CX61:CY61"/>
    <mergeCell ref="BW61:BZ61"/>
    <mergeCell ref="CA61:CB61"/>
    <mergeCell ref="CC61:CD61"/>
    <mergeCell ref="CE61"/>
    <mergeCell ref="CF61:CI61"/>
    <mergeCell ref="DL61:DO61"/>
    <mergeCell ref="DP61"/>
    <mergeCell ref="DQ61"/>
    <mergeCell ref="DR61"/>
    <mergeCell ref="DS61:DV61"/>
    <mergeCell ref="CZ61:DC61"/>
    <mergeCell ref="DD61:DF61"/>
    <mergeCell ref="DG61:DH61"/>
    <mergeCell ref="DI61:DJ61"/>
    <mergeCell ref="DK61"/>
    <mergeCell ref="EH61"/>
    <mergeCell ref="EI61"/>
    <mergeCell ref="EJ61"/>
    <mergeCell ref="EK61:ES61"/>
    <mergeCell ref="ET61:EV61"/>
    <mergeCell ref="DW61"/>
    <mergeCell ref="DX61"/>
    <mergeCell ref="DY61:ED61"/>
    <mergeCell ref="EE61:EF61"/>
    <mergeCell ref="EG61"/>
    <mergeCell ref="FW61"/>
    <mergeCell ref="FX61:FZ61"/>
    <mergeCell ref="GA61"/>
    <mergeCell ref="GB61"/>
    <mergeCell ref="GC61"/>
    <mergeCell ref="EW61:FF61"/>
    <mergeCell ref="FG61:FI61"/>
    <mergeCell ref="FJ61:FO61"/>
    <mergeCell ref="FP61"/>
    <mergeCell ref="FQ61:FV61"/>
    <mergeCell ref="GI61"/>
    <mergeCell ref="GJ61:GK61"/>
    <mergeCell ref="GL61"/>
    <mergeCell ref="GM61"/>
    <mergeCell ref="GN61"/>
    <mergeCell ref="GD61"/>
    <mergeCell ref="GE61"/>
    <mergeCell ref="GF61"/>
    <mergeCell ref="GG61"/>
    <mergeCell ref="GH61"/>
    <mergeCell ref="GX61"/>
    <mergeCell ref="GY61:GZ61"/>
    <mergeCell ref="HA61"/>
    <mergeCell ref="HB61:HL61"/>
    <mergeCell ref="HM61:HN61"/>
    <mergeCell ref="GO61:GQ61"/>
    <mergeCell ref="GR61:GS61"/>
    <mergeCell ref="GT61:GU61"/>
    <mergeCell ref="GV61"/>
    <mergeCell ref="GW61"/>
    <mergeCell ref="HY61"/>
    <mergeCell ref="HZ61"/>
    <mergeCell ref="IA61"/>
    <mergeCell ref="IB61:IC61"/>
    <mergeCell ref="ID61:IG61"/>
    <mergeCell ref="HO61:HP61"/>
    <mergeCell ref="HQ61:HR61"/>
    <mergeCell ref="HS61:HT61"/>
    <mergeCell ref="HU61:HV61"/>
    <mergeCell ref="HW61:HX61"/>
    <mergeCell ref="IR61"/>
    <mergeCell ref="IS61"/>
    <mergeCell ref="IT61:IU61"/>
    <mergeCell ref="IV61"/>
    <mergeCell ref="IW61:IZ61"/>
    <mergeCell ref="IH61:II61"/>
    <mergeCell ref="IJ61"/>
    <mergeCell ref="IK61"/>
    <mergeCell ref="IL61"/>
    <mergeCell ref="IM61:IQ61"/>
    <mergeCell ref="JL61"/>
    <mergeCell ref="JM61:JN61"/>
    <mergeCell ref="JO61:JP61"/>
    <mergeCell ref="JQ61:JS61"/>
    <mergeCell ref="JT61"/>
    <mergeCell ref="JA61"/>
    <mergeCell ref="JB61"/>
    <mergeCell ref="JC61"/>
    <mergeCell ref="JD61:JE61"/>
    <mergeCell ref="JF61:JK61"/>
    <mergeCell ref="KH61:KI61"/>
    <mergeCell ref="JU61"/>
    <mergeCell ref="JV61"/>
    <mergeCell ref="JW61:JX61"/>
    <mergeCell ref="JY61:KE61"/>
    <mergeCell ref="KF61:KG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79687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6" t="s">
        <v>2312</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20.149999999999999" hidden="1" customHeight="1" x14ac:dyDescent="0.35">
      <c r="A5" s="225" t="s">
        <v>1657</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5" t="s">
        <v>1658</v>
      </c>
      <c r="B6" s="225"/>
      <c r="C6" s="158" t="s">
        <v>2313</v>
      </c>
      <c r="D6" s="158" t="s">
        <v>2314</v>
      </c>
      <c r="E6" s="158" t="s">
        <v>2315</v>
      </c>
      <c r="F6" s="158" t="s">
        <v>2316</v>
      </c>
      <c r="G6" s="158" t="s">
        <v>2317</v>
      </c>
      <c r="H6" s="158" t="s">
        <v>2318</v>
      </c>
      <c r="I6" s="158" t="s">
        <v>2319</v>
      </c>
      <c r="J6" s="158"/>
      <c r="K6" s="158" t="s">
        <v>2320</v>
      </c>
      <c r="L6" s="158" t="s">
        <v>2321</v>
      </c>
      <c r="M6" s="158" t="s">
        <v>2322</v>
      </c>
      <c r="N6" s="158" t="s">
        <v>2323</v>
      </c>
      <c r="O6" s="158" t="s">
        <v>2324</v>
      </c>
      <c r="P6" s="158" t="s">
        <v>2325</v>
      </c>
      <c r="Q6" s="158" t="s">
        <v>2326</v>
      </c>
      <c r="R6" s="158" t="s">
        <v>2327</v>
      </c>
      <c r="S6" s="158" t="s">
        <v>2328</v>
      </c>
      <c r="T6" s="158" t="s">
        <v>2329</v>
      </c>
      <c r="U6" s="158" t="s">
        <v>2330</v>
      </c>
      <c r="V6" s="158" t="s">
        <v>2331</v>
      </c>
      <c r="W6" s="158" t="s">
        <v>2332</v>
      </c>
      <c r="X6" s="158" t="s">
        <v>2333</v>
      </c>
      <c r="Y6" s="158" t="s">
        <v>2334</v>
      </c>
      <c r="Z6" s="158" t="s">
        <v>2335</v>
      </c>
      <c r="AA6" s="158" t="s">
        <v>2336</v>
      </c>
      <c r="AB6" s="158" t="s">
        <v>2337</v>
      </c>
      <c r="AC6" s="158" t="s">
        <v>2338</v>
      </c>
      <c r="AD6" s="158" t="s">
        <v>2339</v>
      </c>
      <c r="AE6" s="158" t="s">
        <v>2340</v>
      </c>
      <c r="AF6" s="158" t="s">
        <v>2341</v>
      </c>
      <c r="AG6" s="158" t="s">
        <v>2342</v>
      </c>
      <c r="AH6" s="158" t="s">
        <v>2343</v>
      </c>
      <c r="AI6" s="158" t="s">
        <v>2344</v>
      </c>
      <c r="AJ6" s="158" t="s">
        <v>2345</v>
      </c>
      <c r="AK6" s="158" t="s">
        <v>2346</v>
      </c>
      <c r="AL6" s="158" t="s">
        <v>2347</v>
      </c>
      <c r="AM6" s="158" t="s">
        <v>2348</v>
      </c>
      <c r="AN6" s="158" t="s">
        <v>2349</v>
      </c>
      <c r="AO6" s="158" t="s">
        <v>2350</v>
      </c>
      <c r="AP6" s="158" t="s">
        <v>2351</v>
      </c>
      <c r="AQ6" s="158" t="s">
        <v>2352</v>
      </c>
      <c r="AR6" s="158" t="s">
        <v>2353</v>
      </c>
      <c r="AS6" s="158" t="s">
        <v>2354</v>
      </c>
      <c r="AT6" s="158" t="s">
        <v>2355</v>
      </c>
      <c r="AU6" s="158" t="s">
        <v>2356</v>
      </c>
      <c r="AV6" s="158" t="s">
        <v>2357</v>
      </c>
      <c r="AW6" s="158" t="s">
        <v>2358</v>
      </c>
      <c r="AX6" s="158" t="s">
        <v>2359</v>
      </c>
      <c r="AY6" s="158" t="s">
        <v>2360</v>
      </c>
      <c r="AZ6" s="158" t="s">
        <v>2361</v>
      </c>
      <c r="BA6" s="158" t="s">
        <v>2362</v>
      </c>
      <c r="BB6" s="158" t="s">
        <v>2363</v>
      </c>
      <c r="BC6" s="158" t="s">
        <v>2364</v>
      </c>
      <c r="BD6" s="158" t="s">
        <v>2365</v>
      </c>
      <c r="BE6" s="158" t="s">
        <v>2366</v>
      </c>
      <c r="BF6" s="158" t="s">
        <v>2367</v>
      </c>
      <c r="BG6" s="158" t="s">
        <v>2368</v>
      </c>
      <c r="BH6" s="158" t="s">
        <v>2369</v>
      </c>
      <c r="BI6" s="158" t="s">
        <v>2370</v>
      </c>
      <c r="BJ6" s="158" t="s">
        <v>2371</v>
      </c>
      <c r="BK6" s="158" t="s">
        <v>2372</v>
      </c>
      <c r="BL6" s="158" t="s">
        <v>2373</v>
      </c>
      <c r="BM6" s="158" t="s">
        <v>2374</v>
      </c>
      <c r="BN6" s="158" t="s">
        <v>2375</v>
      </c>
      <c r="BO6" s="158" t="s">
        <v>2376</v>
      </c>
      <c r="BP6" s="158" t="s">
        <v>2377</v>
      </c>
      <c r="BQ6" s="158" t="s">
        <v>2378</v>
      </c>
      <c r="BR6" s="158" t="s">
        <v>2379</v>
      </c>
      <c r="BS6" s="158" t="s">
        <v>2380</v>
      </c>
      <c r="BT6" s="158"/>
      <c r="BU6" s="158"/>
      <c r="BV6" s="158" t="s">
        <v>2381</v>
      </c>
      <c r="BW6" s="158" t="s">
        <v>2382</v>
      </c>
      <c r="BX6" s="158" t="s">
        <v>2383</v>
      </c>
      <c r="BY6" s="158" t="s">
        <v>2384</v>
      </c>
      <c r="BZ6" s="158" t="s">
        <v>2385</v>
      </c>
      <c r="CA6" s="158" t="s">
        <v>2386</v>
      </c>
      <c r="CB6" s="158" t="s">
        <v>2387</v>
      </c>
      <c r="CC6" s="158" t="s">
        <v>2388</v>
      </c>
      <c r="CD6" s="158" t="s">
        <v>2389</v>
      </c>
      <c r="CE6" s="158" t="s">
        <v>2390</v>
      </c>
      <c r="CF6" s="158" t="s">
        <v>2391</v>
      </c>
      <c r="CG6" s="158" t="s">
        <v>2392</v>
      </c>
      <c r="CH6" s="158" t="s">
        <v>1742</v>
      </c>
      <c r="CI6" s="158" t="s">
        <v>2393</v>
      </c>
      <c r="CJ6" s="158" t="s">
        <v>2394</v>
      </c>
      <c r="CK6" s="158" t="s">
        <v>2395</v>
      </c>
      <c r="CL6" s="158" t="s">
        <v>2396</v>
      </c>
      <c r="CM6" s="158" t="s">
        <v>2397</v>
      </c>
      <c r="CN6" s="158" t="s">
        <v>2398</v>
      </c>
      <c r="CO6" s="158" t="s">
        <v>2399</v>
      </c>
      <c r="CP6" s="158" t="s">
        <v>2400</v>
      </c>
      <c r="CQ6" s="158" t="s">
        <v>2401</v>
      </c>
      <c r="CR6" s="158" t="s">
        <v>2402</v>
      </c>
      <c r="CS6" s="158" t="s">
        <v>2403</v>
      </c>
      <c r="CT6" s="158" t="s">
        <v>2404</v>
      </c>
      <c r="CU6" s="158" t="s">
        <v>2405</v>
      </c>
      <c r="CV6" s="158" t="s">
        <v>2406</v>
      </c>
      <c r="CW6" s="158" t="s">
        <v>2407</v>
      </c>
      <c r="CX6" s="158" t="s">
        <v>2408</v>
      </c>
      <c r="CY6" s="158" t="s">
        <v>2409</v>
      </c>
      <c r="CZ6" s="158" t="s">
        <v>2410</v>
      </c>
      <c r="DA6" s="158" t="s">
        <v>2411</v>
      </c>
      <c r="DB6" s="158" t="s">
        <v>2412</v>
      </c>
      <c r="DC6" s="158" t="s">
        <v>2413</v>
      </c>
      <c r="DD6" s="158" t="s">
        <v>2414</v>
      </c>
      <c r="DE6" s="158" t="s">
        <v>2415</v>
      </c>
      <c r="DF6" s="158" t="s">
        <v>2416</v>
      </c>
      <c r="DG6" s="158" t="s">
        <v>2417</v>
      </c>
      <c r="DH6" s="158" t="s">
        <v>2418</v>
      </c>
      <c r="DI6" s="158" t="s">
        <v>2419</v>
      </c>
      <c r="DJ6" s="158" t="s">
        <v>2420</v>
      </c>
      <c r="DK6" s="158" t="s">
        <v>2421</v>
      </c>
      <c r="DL6" s="158" t="s">
        <v>2422</v>
      </c>
      <c r="DM6" s="158" t="s">
        <v>2423</v>
      </c>
      <c r="DN6" s="158" t="s">
        <v>2424</v>
      </c>
      <c r="DO6" s="158" t="s">
        <v>2425</v>
      </c>
      <c r="DP6" s="158" t="s">
        <v>2426</v>
      </c>
      <c r="DQ6" s="158" t="s">
        <v>2427</v>
      </c>
      <c r="DR6" s="158" t="s">
        <v>2428</v>
      </c>
      <c r="DS6" s="158" t="s">
        <v>2429</v>
      </c>
      <c r="DT6" s="158" t="s">
        <v>2430</v>
      </c>
      <c r="DU6" s="158" t="s">
        <v>2431</v>
      </c>
      <c r="DV6" s="158" t="s">
        <v>2432</v>
      </c>
      <c r="DW6" s="158" t="s">
        <v>2433</v>
      </c>
      <c r="DX6" s="158" t="s">
        <v>2434</v>
      </c>
      <c r="DY6" s="158" t="s">
        <v>2435</v>
      </c>
      <c r="DZ6" s="158" t="s">
        <v>2436</v>
      </c>
      <c r="EA6" s="158" t="s">
        <v>2437</v>
      </c>
      <c r="EB6" s="158" t="s">
        <v>2438</v>
      </c>
      <c r="EC6" s="158" t="s">
        <v>2439</v>
      </c>
      <c r="ED6" s="158" t="s">
        <v>2440</v>
      </c>
      <c r="EE6" s="158" t="s">
        <v>2441</v>
      </c>
      <c r="EF6" s="158" t="s">
        <v>2442</v>
      </c>
      <c r="EG6" s="158" t="s">
        <v>2443</v>
      </c>
      <c r="EH6" s="158" t="s">
        <v>2444</v>
      </c>
      <c r="EI6" s="158" t="s">
        <v>2445</v>
      </c>
      <c r="EJ6" s="158" t="s">
        <v>2446</v>
      </c>
      <c r="EK6" s="158" t="s">
        <v>2447</v>
      </c>
      <c r="EL6" s="158" t="s">
        <v>2448</v>
      </c>
      <c r="EM6" s="158" t="s">
        <v>2449</v>
      </c>
      <c r="EN6" s="158" t="s">
        <v>2450</v>
      </c>
      <c r="EO6" s="158" t="s">
        <v>2451</v>
      </c>
      <c r="EP6" s="158" t="s">
        <v>2452</v>
      </c>
      <c r="EQ6" s="158" t="s">
        <v>2453</v>
      </c>
      <c r="ER6" s="158" t="s">
        <v>2454</v>
      </c>
      <c r="ES6" s="158" t="s">
        <v>2455</v>
      </c>
      <c r="ET6" s="158" t="s">
        <v>2456</v>
      </c>
      <c r="EU6" s="158" t="s">
        <v>2457</v>
      </c>
      <c r="EV6" s="158" t="s">
        <v>2458</v>
      </c>
      <c r="EW6" s="158" t="s">
        <v>2459</v>
      </c>
      <c r="EX6" s="158" t="s">
        <v>2460</v>
      </c>
      <c r="EY6" s="158" t="s">
        <v>2461</v>
      </c>
      <c r="EZ6" s="158" t="s">
        <v>2462</v>
      </c>
      <c r="FA6" s="158" t="s">
        <v>2463</v>
      </c>
      <c r="FB6" s="158" t="s">
        <v>2464</v>
      </c>
      <c r="FC6" s="158" t="s">
        <v>2465</v>
      </c>
      <c r="FD6" s="158" t="s">
        <v>2466</v>
      </c>
      <c r="FE6" s="158" t="s">
        <v>2467</v>
      </c>
      <c r="FF6" s="158" t="s">
        <v>2468</v>
      </c>
      <c r="FG6" s="158" t="s">
        <v>2469</v>
      </c>
      <c r="FH6" s="158" t="s">
        <v>2470</v>
      </c>
      <c r="FI6" s="158" t="s">
        <v>2471</v>
      </c>
      <c r="FJ6" s="158" t="s">
        <v>2472</v>
      </c>
      <c r="FK6" s="158" t="s">
        <v>2473</v>
      </c>
      <c r="FL6" s="158" t="s">
        <v>2474</v>
      </c>
      <c r="FM6" s="158" t="s">
        <v>2475</v>
      </c>
      <c r="FN6" s="158" t="s">
        <v>2476</v>
      </c>
      <c r="FO6" s="158" t="s">
        <v>2477</v>
      </c>
      <c r="FP6" s="158" t="s">
        <v>2478</v>
      </c>
      <c r="FQ6" s="158" t="s">
        <v>2479</v>
      </c>
      <c r="FR6" s="158" t="s">
        <v>2480</v>
      </c>
      <c r="FS6" s="158" t="s">
        <v>2481</v>
      </c>
      <c r="FT6" s="158" t="s">
        <v>2482</v>
      </c>
      <c r="FU6" s="158" t="s">
        <v>2483</v>
      </c>
      <c r="FV6" s="158" t="s">
        <v>2484</v>
      </c>
      <c r="FW6" s="158" t="s">
        <v>2485</v>
      </c>
      <c r="FX6" s="158" t="s">
        <v>2486</v>
      </c>
      <c r="FY6" s="158" t="s">
        <v>2487</v>
      </c>
      <c r="FZ6" s="158" t="s">
        <v>2488</v>
      </c>
      <c r="GA6" s="158" t="s">
        <v>2489</v>
      </c>
      <c r="GB6" s="158" t="s">
        <v>2490</v>
      </c>
      <c r="GC6" s="158" t="s">
        <v>2491</v>
      </c>
      <c r="GD6" s="158" t="s">
        <v>2492</v>
      </c>
      <c r="GE6" s="158" t="s">
        <v>2493</v>
      </c>
      <c r="GF6" s="158" t="s">
        <v>2494</v>
      </c>
      <c r="GG6" s="158" t="s">
        <v>2495</v>
      </c>
      <c r="GH6" s="158" t="s">
        <v>2496</v>
      </c>
      <c r="GI6" s="158" t="s">
        <v>2497</v>
      </c>
      <c r="GJ6" s="158" t="s">
        <v>2498</v>
      </c>
      <c r="GK6" s="158" t="s">
        <v>2499</v>
      </c>
      <c r="GL6" s="158" t="s">
        <v>2500</v>
      </c>
      <c r="GM6" s="158"/>
      <c r="GN6" s="158" t="s">
        <v>2501</v>
      </c>
      <c r="GO6" s="158" t="s">
        <v>2502</v>
      </c>
      <c r="GP6" s="158" t="s">
        <v>2503</v>
      </c>
      <c r="GQ6" s="158" t="s">
        <v>2504</v>
      </c>
      <c r="GR6" s="158" t="s">
        <v>2505</v>
      </c>
      <c r="GS6" s="158" t="s">
        <v>2506</v>
      </c>
      <c r="GT6" s="158" t="s">
        <v>2507</v>
      </c>
      <c r="GU6" s="158" t="s">
        <v>2508</v>
      </c>
      <c r="GV6" s="158" t="s">
        <v>2509</v>
      </c>
      <c r="GW6" s="158" t="s">
        <v>2510</v>
      </c>
      <c r="GX6" s="158" t="s">
        <v>2511</v>
      </c>
      <c r="GY6" s="158" t="s">
        <v>2512</v>
      </c>
      <c r="GZ6" s="158" t="s">
        <v>2513</v>
      </c>
      <c r="HA6" s="158" t="s">
        <v>2514</v>
      </c>
      <c r="HB6" s="158" t="s">
        <v>2515</v>
      </c>
      <c r="HC6" s="158" t="s">
        <v>2516</v>
      </c>
      <c r="HD6" s="158" t="s">
        <v>2517</v>
      </c>
      <c r="HE6" s="158" t="s">
        <v>2518</v>
      </c>
      <c r="HF6" s="158" t="s">
        <v>2519</v>
      </c>
      <c r="HG6" s="158" t="s">
        <v>2520</v>
      </c>
      <c r="HH6" s="158" t="s">
        <v>2521</v>
      </c>
      <c r="HI6" s="158" t="s">
        <v>2522</v>
      </c>
      <c r="HJ6" s="158" t="s">
        <v>2523</v>
      </c>
      <c r="HK6" s="158" t="s">
        <v>2524</v>
      </c>
      <c r="HL6" s="158" t="s">
        <v>2525</v>
      </c>
      <c r="HM6" s="158" t="s">
        <v>2526</v>
      </c>
      <c r="HN6" s="158" t="s">
        <v>2527</v>
      </c>
      <c r="HO6" s="158" t="s">
        <v>2528</v>
      </c>
      <c r="HP6" s="158" t="s">
        <v>2529</v>
      </c>
      <c r="HQ6" s="158" t="s">
        <v>2530</v>
      </c>
      <c r="HR6" s="158" t="s">
        <v>2531</v>
      </c>
      <c r="HS6" s="158" t="s">
        <v>2532</v>
      </c>
      <c r="HT6" s="158" t="s">
        <v>2533</v>
      </c>
      <c r="HU6" s="158" t="s">
        <v>2534</v>
      </c>
      <c r="HV6" s="158" t="s">
        <v>2535</v>
      </c>
      <c r="HW6" s="158" t="s">
        <v>2536</v>
      </c>
      <c r="HX6" s="158" t="s">
        <v>2537</v>
      </c>
      <c r="HY6" s="158" t="s">
        <v>2538</v>
      </c>
      <c r="HZ6" s="158" t="s">
        <v>2539</v>
      </c>
      <c r="IA6" s="158" t="s">
        <v>2540</v>
      </c>
      <c r="IB6" s="158" t="s">
        <v>2541</v>
      </c>
      <c r="IC6" s="158" t="s">
        <v>2542</v>
      </c>
      <c r="ID6" s="158" t="s">
        <v>2543</v>
      </c>
      <c r="IE6" s="158" t="s">
        <v>2544</v>
      </c>
      <c r="IF6" s="158" t="s">
        <v>2545</v>
      </c>
      <c r="IG6" s="158" t="s">
        <v>2546</v>
      </c>
      <c r="IH6" s="158" t="s">
        <v>2547</v>
      </c>
      <c r="II6" s="158" t="s">
        <v>2548</v>
      </c>
      <c r="IJ6" s="158" t="s">
        <v>2549</v>
      </c>
      <c r="IK6" s="158" t="s">
        <v>2550</v>
      </c>
      <c r="IL6" s="158" t="s">
        <v>2551</v>
      </c>
      <c r="IM6" s="158" t="s">
        <v>2552</v>
      </c>
      <c r="IN6" s="158" t="s">
        <v>2553</v>
      </c>
      <c r="IO6" s="158" t="s">
        <v>2554</v>
      </c>
      <c r="IP6" s="158" t="s">
        <v>2555</v>
      </c>
      <c r="IQ6" s="158" t="s">
        <v>2556</v>
      </c>
      <c r="IR6" s="158" t="s">
        <v>2557</v>
      </c>
      <c r="IS6" s="158" t="s">
        <v>2558</v>
      </c>
      <c r="IT6" s="158" t="s">
        <v>2559</v>
      </c>
      <c r="IU6" s="158" t="s">
        <v>2560</v>
      </c>
      <c r="IV6" s="158" t="s">
        <v>2561</v>
      </c>
      <c r="IW6" s="158" t="s">
        <v>2562</v>
      </c>
      <c r="IX6" s="158" t="s">
        <v>2563</v>
      </c>
      <c r="IY6" s="158" t="s">
        <v>2564</v>
      </c>
      <c r="IZ6" s="158" t="s">
        <v>2565</v>
      </c>
      <c r="JA6" s="158" t="s">
        <v>2566</v>
      </c>
      <c r="JB6" s="158" t="s">
        <v>2567</v>
      </c>
      <c r="JC6" s="158" t="s">
        <v>2568</v>
      </c>
      <c r="JD6" s="158" t="s">
        <v>2569</v>
      </c>
      <c r="JE6" s="158" t="s">
        <v>2570</v>
      </c>
      <c r="JF6" s="158" t="s">
        <v>2571</v>
      </c>
      <c r="JG6" s="158" t="s">
        <v>2572</v>
      </c>
      <c r="JH6" s="158" t="s">
        <v>2573</v>
      </c>
      <c r="JI6" s="158" t="s">
        <v>2574</v>
      </c>
      <c r="JJ6" s="158" t="s">
        <v>2575</v>
      </c>
      <c r="JK6" s="158" t="s">
        <v>2576</v>
      </c>
      <c r="JL6" s="158" t="s">
        <v>2577</v>
      </c>
      <c r="JM6" s="158" t="s">
        <v>2578</v>
      </c>
      <c r="JN6" s="158" t="s">
        <v>2579</v>
      </c>
      <c r="JO6" s="158" t="s">
        <v>2580</v>
      </c>
      <c r="JP6" s="158" t="s">
        <v>2581</v>
      </c>
      <c r="JQ6" s="158" t="s">
        <v>2582</v>
      </c>
      <c r="JR6" s="158" t="s">
        <v>2583</v>
      </c>
      <c r="JS6" s="158" t="s">
        <v>2584</v>
      </c>
      <c r="JT6" s="158" t="s">
        <v>2585</v>
      </c>
      <c r="JU6" s="158" t="s">
        <v>2586</v>
      </c>
      <c r="JV6" s="158" t="s">
        <v>2587</v>
      </c>
      <c r="JW6" s="158" t="s">
        <v>2588</v>
      </c>
      <c r="JX6" s="158" t="s">
        <v>2589</v>
      </c>
      <c r="JY6" s="158" t="s">
        <v>2590</v>
      </c>
      <c r="JZ6" s="158" t="s">
        <v>2591</v>
      </c>
      <c r="KA6" s="158" t="s">
        <v>2592</v>
      </c>
      <c r="KB6" s="158" t="s">
        <v>2593</v>
      </c>
      <c r="KC6" s="158" t="s">
        <v>2594</v>
      </c>
      <c r="KD6" s="158" t="s">
        <v>2595</v>
      </c>
      <c r="KE6" s="158" t="s">
        <v>2596</v>
      </c>
      <c r="KF6" s="158" t="s">
        <v>2597</v>
      </c>
      <c r="KG6" s="158" t="s">
        <v>2598</v>
      </c>
      <c r="KH6" s="158" t="s">
        <v>2599</v>
      </c>
      <c r="KI6" s="158" t="s">
        <v>2600</v>
      </c>
    </row>
    <row r="7" spans="1:295" ht="27" customHeight="1" x14ac:dyDescent="0.35">
      <c r="A7" s="225" t="s">
        <v>32</v>
      </c>
      <c r="B7" s="225"/>
      <c r="C7" s="224" t="s">
        <v>1952</v>
      </c>
      <c r="D7" s="224"/>
      <c r="E7" s="224"/>
      <c r="F7" s="224" t="s">
        <v>1953</v>
      </c>
      <c r="G7" s="224" t="s">
        <v>1954</v>
      </c>
      <c r="H7" s="224"/>
      <c r="I7" s="224"/>
      <c r="J7" s="224"/>
      <c r="K7" s="224" t="s">
        <v>1955</v>
      </c>
      <c r="L7" s="224"/>
      <c r="M7" s="224"/>
      <c r="N7" s="224" t="s">
        <v>1956</v>
      </c>
      <c r="O7" s="224" t="s">
        <v>1957</v>
      </c>
      <c r="P7" s="224"/>
      <c r="Q7" s="224" t="s">
        <v>1958</v>
      </c>
      <c r="R7" s="224"/>
      <c r="S7" s="224" t="s">
        <v>1959</v>
      </c>
      <c r="T7" s="224"/>
      <c r="U7" s="224" t="s">
        <v>1960</v>
      </c>
      <c r="V7" s="224"/>
      <c r="W7" s="224"/>
      <c r="X7" s="224" t="s">
        <v>1961</v>
      </c>
      <c r="Y7" s="224"/>
      <c r="Z7" s="224"/>
      <c r="AA7" s="224" t="s">
        <v>1962</v>
      </c>
      <c r="AB7" s="224"/>
      <c r="AC7" s="224"/>
      <c r="AD7" s="224"/>
      <c r="AE7" s="224"/>
      <c r="AF7" s="224"/>
      <c r="AG7" s="224"/>
      <c r="AH7" s="224"/>
      <c r="AI7" s="224"/>
      <c r="AJ7" s="224" t="s">
        <v>1963</v>
      </c>
      <c r="AK7" s="224"/>
      <c r="AL7" s="224"/>
      <c r="AM7" s="224" t="s">
        <v>1964</v>
      </c>
      <c r="AN7" s="224"/>
      <c r="AO7" s="224" t="s">
        <v>1965</v>
      </c>
      <c r="AP7" s="224"/>
      <c r="AQ7" s="224" t="s">
        <v>1966</v>
      </c>
      <c r="AR7" s="224"/>
      <c r="AS7" s="224"/>
      <c r="AT7" s="224" t="s">
        <v>1967</v>
      </c>
      <c r="AU7" s="224"/>
      <c r="AV7" s="224" t="s">
        <v>1968</v>
      </c>
      <c r="AW7" s="224"/>
      <c r="AX7" s="224" t="s">
        <v>1967</v>
      </c>
      <c r="AY7" s="224"/>
      <c r="AZ7" s="224"/>
      <c r="BA7" s="224" t="s">
        <v>1969</v>
      </c>
      <c r="BB7" s="224" t="s">
        <v>1970</v>
      </c>
      <c r="BC7" s="224" t="s">
        <v>1971</v>
      </c>
      <c r="BD7" s="224"/>
      <c r="BE7" s="224"/>
      <c r="BF7" s="224" t="s">
        <v>1972</v>
      </c>
      <c r="BG7" s="224"/>
      <c r="BH7" s="224"/>
      <c r="BI7" s="224"/>
      <c r="BJ7" s="224"/>
      <c r="BK7" s="224" t="s">
        <v>1973</v>
      </c>
      <c r="BL7" s="224" t="s">
        <v>1974</v>
      </c>
      <c r="BM7" s="224"/>
      <c r="BN7" s="224" t="s">
        <v>1975</v>
      </c>
      <c r="BO7" s="224"/>
      <c r="BP7" s="224"/>
      <c r="BQ7" s="224" t="s">
        <v>1976</v>
      </c>
      <c r="BR7" s="224"/>
      <c r="BS7" s="224"/>
      <c r="BT7" s="224"/>
      <c r="BU7" s="224" t="s">
        <v>1977</v>
      </c>
      <c r="BV7" s="224" t="s">
        <v>1978</v>
      </c>
      <c r="BW7" s="224" t="s">
        <v>1979</v>
      </c>
      <c r="BX7" s="224"/>
      <c r="BY7" s="224"/>
      <c r="BZ7" s="224"/>
      <c r="CA7" s="224" t="s">
        <v>1980</v>
      </c>
      <c r="CB7" s="224"/>
      <c r="CC7" s="224"/>
      <c r="CD7" s="224"/>
      <c r="CE7" s="224"/>
      <c r="CF7" s="224" t="s">
        <v>1981</v>
      </c>
      <c r="CG7" s="224"/>
      <c r="CH7" s="224"/>
      <c r="CI7" s="224"/>
      <c r="CJ7" s="224" t="s">
        <v>1982</v>
      </c>
      <c r="CK7" s="224"/>
      <c r="CL7" s="224" t="s">
        <v>1983</v>
      </c>
      <c r="CM7" s="224"/>
      <c r="CN7" s="224" t="s">
        <v>1984</v>
      </c>
      <c r="CO7" s="224" t="s">
        <v>1985</v>
      </c>
      <c r="CP7" s="224"/>
      <c r="CQ7" s="224"/>
      <c r="CR7" s="224" t="s">
        <v>1986</v>
      </c>
      <c r="CS7" s="224"/>
      <c r="CT7" s="224"/>
      <c r="CU7" s="224"/>
      <c r="CV7" s="224"/>
      <c r="CW7" s="224" t="s">
        <v>1987</v>
      </c>
      <c r="CX7" s="224" t="s">
        <v>1988</v>
      </c>
      <c r="CY7" s="224"/>
      <c r="CZ7" s="224"/>
      <c r="DA7" s="224"/>
      <c r="DB7" s="224"/>
      <c r="DC7" s="224"/>
      <c r="DD7" s="224" t="s">
        <v>1989</v>
      </c>
      <c r="DE7" s="224"/>
      <c r="DF7" s="224"/>
      <c r="DG7" s="224" t="s">
        <v>1990</v>
      </c>
      <c r="DH7" s="224"/>
      <c r="DI7" s="224" t="s">
        <v>1991</v>
      </c>
      <c r="DJ7" s="224"/>
      <c r="DK7" s="224" t="s">
        <v>1992</v>
      </c>
      <c r="DL7" s="224" t="s">
        <v>1993</v>
      </c>
      <c r="DM7" s="224"/>
      <c r="DN7" s="224"/>
      <c r="DO7" s="224"/>
      <c r="DP7" s="224"/>
      <c r="DQ7" s="224" t="s">
        <v>1994</v>
      </c>
      <c r="DR7" s="224" t="s">
        <v>1995</v>
      </c>
      <c r="DS7" s="224" t="s">
        <v>1996</v>
      </c>
      <c r="DT7" s="224"/>
      <c r="DU7" s="224"/>
      <c r="DV7" s="224"/>
      <c r="DW7" s="224"/>
      <c r="DX7" s="224"/>
      <c r="DY7" s="224"/>
      <c r="DZ7" s="224"/>
      <c r="EA7" s="224" t="s">
        <v>1997</v>
      </c>
      <c r="EB7" s="224" t="s">
        <v>1998</v>
      </c>
      <c r="EC7" s="224"/>
      <c r="ED7" s="224"/>
      <c r="EE7" s="224" t="s">
        <v>1997</v>
      </c>
      <c r="EF7" s="224"/>
      <c r="EG7" s="224" t="s">
        <v>1999</v>
      </c>
      <c r="EH7" s="224" t="s">
        <v>2000</v>
      </c>
      <c r="EI7" s="224"/>
      <c r="EJ7" s="224" t="s">
        <v>2001</v>
      </c>
      <c r="EK7" s="224"/>
      <c r="EL7" s="224"/>
      <c r="EM7" s="224"/>
      <c r="EN7" s="224"/>
      <c r="EO7" s="224"/>
      <c r="EP7" s="224"/>
      <c r="EQ7" s="224"/>
      <c r="ER7" s="224"/>
      <c r="ES7" s="224"/>
      <c r="ET7" s="224" t="s">
        <v>2002</v>
      </c>
      <c r="EU7" s="224" t="s">
        <v>2003</v>
      </c>
      <c r="EV7" s="224" t="s">
        <v>2004</v>
      </c>
      <c r="EW7" s="224" t="s">
        <v>2005</v>
      </c>
      <c r="EX7" s="224" t="s">
        <v>2006</v>
      </c>
      <c r="EY7" s="224" t="s">
        <v>2007</v>
      </c>
      <c r="EZ7" s="224" t="s">
        <v>2008</v>
      </c>
      <c r="FA7" s="224"/>
      <c r="FB7" s="224" t="s">
        <v>2009</v>
      </c>
      <c r="FC7" s="224"/>
      <c r="FD7" s="224" t="s">
        <v>2010</v>
      </c>
      <c r="FE7" s="224"/>
      <c r="FF7" s="224"/>
      <c r="FG7" s="224" t="s">
        <v>2011</v>
      </c>
      <c r="FH7" s="224"/>
      <c r="FI7" s="224"/>
      <c r="FJ7" s="224" t="s">
        <v>2012</v>
      </c>
      <c r="FK7" s="224"/>
      <c r="FL7" s="224"/>
      <c r="FM7" s="224" t="s">
        <v>2013</v>
      </c>
      <c r="FN7" s="224"/>
      <c r="FO7" s="224"/>
      <c r="FP7" s="224" t="s">
        <v>2014</v>
      </c>
      <c r="FQ7" s="224"/>
      <c r="FR7" s="224"/>
      <c r="FS7" s="224" t="s">
        <v>2015</v>
      </c>
      <c r="FT7" s="224" t="s">
        <v>2014</v>
      </c>
      <c r="FU7" s="224"/>
      <c r="FV7" s="224"/>
      <c r="FW7" s="224"/>
      <c r="FX7" s="224" t="s">
        <v>2016</v>
      </c>
      <c r="FY7" s="224" t="s">
        <v>2017</v>
      </c>
      <c r="FZ7" s="224" t="s">
        <v>2018</v>
      </c>
      <c r="GA7" s="224" t="s">
        <v>2019</v>
      </c>
      <c r="GB7" s="224" t="s">
        <v>2020</v>
      </c>
      <c r="GC7" s="224" t="s">
        <v>2021</v>
      </c>
      <c r="GD7" s="224"/>
      <c r="GE7" s="224" t="s">
        <v>2022</v>
      </c>
      <c r="GF7" s="224" t="s">
        <v>2023</v>
      </c>
      <c r="GG7" s="224" t="s">
        <v>2024</v>
      </c>
      <c r="GH7" s="224" t="s">
        <v>2025</v>
      </c>
      <c r="GI7" s="224" t="s">
        <v>2026</v>
      </c>
      <c r="GJ7" s="224"/>
      <c r="GK7" s="224" t="s">
        <v>2025</v>
      </c>
      <c r="GL7" s="224" t="s">
        <v>2027</v>
      </c>
      <c r="GM7" s="224"/>
      <c r="GN7" s="224" t="s">
        <v>2028</v>
      </c>
      <c r="GO7" s="224" t="s">
        <v>2029</v>
      </c>
      <c r="GP7" s="224" t="s">
        <v>2024</v>
      </c>
      <c r="GQ7" s="224"/>
      <c r="GR7" s="224" t="s">
        <v>2030</v>
      </c>
      <c r="GS7" s="224"/>
      <c r="GT7" s="224"/>
      <c r="GU7" s="224" t="s">
        <v>2031</v>
      </c>
      <c r="GV7" s="224" t="s">
        <v>2026</v>
      </c>
      <c r="GW7" s="224"/>
      <c r="GX7" s="224" t="s">
        <v>2032</v>
      </c>
      <c r="GY7" s="224" t="s">
        <v>2033</v>
      </c>
      <c r="GZ7" s="224"/>
      <c r="HA7" s="224" t="s">
        <v>2032</v>
      </c>
      <c r="HB7" s="224" t="s">
        <v>2034</v>
      </c>
      <c r="HC7" s="224"/>
      <c r="HD7" s="224" t="s">
        <v>2035</v>
      </c>
      <c r="HE7" s="224" t="s">
        <v>2036</v>
      </c>
      <c r="HF7" s="224" t="s">
        <v>2037</v>
      </c>
      <c r="HG7" s="224" t="s">
        <v>2038</v>
      </c>
      <c r="HH7" s="224" t="s">
        <v>2036</v>
      </c>
      <c r="HI7" s="224" t="s">
        <v>2039</v>
      </c>
      <c r="HJ7" s="224"/>
      <c r="HK7" s="224"/>
      <c r="HL7" s="224"/>
      <c r="HM7" s="224"/>
      <c r="HN7" s="224"/>
      <c r="HO7" s="224" t="s">
        <v>2040</v>
      </c>
      <c r="HP7" s="224"/>
      <c r="HQ7" s="224"/>
      <c r="HR7" s="224"/>
      <c r="HS7" s="224"/>
      <c r="HT7" s="224"/>
      <c r="HU7" s="224"/>
      <c r="HV7" s="224"/>
      <c r="HW7" s="224"/>
      <c r="HX7" s="224"/>
      <c r="HY7" s="224" t="s">
        <v>2041</v>
      </c>
      <c r="HZ7" s="224"/>
      <c r="IA7" s="224" t="s">
        <v>2042</v>
      </c>
      <c r="IB7" s="224"/>
      <c r="IC7" s="224"/>
      <c r="ID7" s="224"/>
      <c r="IE7" s="224"/>
      <c r="IF7" s="224"/>
      <c r="IG7" s="224"/>
      <c r="IH7" s="224"/>
      <c r="II7" s="224"/>
      <c r="IJ7" s="224" t="s">
        <v>2043</v>
      </c>
      <c r="IK7" s="224"/>
      <c r="IL7" s="224"/>
      <c r="IM7" s="224"/>
      <c r="IN7" s="224"/>
      <c r="IO7" s="224" t="s">
        <v>2044</v>
      </c>
      <c r="IP7" s="224"/>
      <c r="IQ7" s="224" t="s">
        <v>2045</v>
      </c>
      <c r="IR7" s="224"/>
      <c r="IS7" s="224" t="s">
        <v>2046</v>
      </c>
      <c r="IT7" s="224"/>
      <c r="IU7" s="224"/>
      <c r="IV7" s="224"/>
      <c r="IW7" s="224" t="s">
        <v>2047</v>
      </c>
      <c r="IX7" s="224"/>
      <c r="IY7" s="224" t="s">
        <v>2048</v>
      </c>
      <c r="IZ7" s="224" t="s">
        <v>2049</v>
      </c>
      <c r="JA7" s="224" t="s">
        <v>2050</v>
      </c>
      <c r="JB7" s="224" t="s">
        <v>2051</v>
      </c>
      <c r="JC7" s="224"/>
      <c r="JD7" s="224" t="s">
        <v>2052</v>
      </c>
      <c r="JE7" s="224"/>
      <c r="JF7" s="224" t="s">
        <v>2053</v>
      </c>
      <c r="JG7" s="224"/>
      <c r="JH7" s="224"/>
      <c r="JI7" s="224" t="s">
        <v>2054</v>
      </c>
      <c r="JJ7" s="224"/>
      <c r="JK7" s="224"/>
      <c r="JL7" s="224"/>
      <c r="JM7" s="224"/>
      <c r="JN7" s="224"/>
      <c r="JO7" s="224" t="s">
        <v>2055</v>
      </c>
      <c r="JP7" s="224"/>
      <c r="JQ7" s="224" t="s">
        <v>2056</v>
      </c>
      <c r="JR7" s="224"/>
      <c r="JS7" s="224"/>
      <c r="JT7" s="224" t="s">
        <v>2057</v>
      </c>
      <c r="JU7" s="224" t="s">
        <v>2058</v>
      </c>
      <c r="JV7" s="224" t="s">
        <v>2059</v>
      </c>
      <c r="JW7" s="224" t="s">
        <v>2042</v>
      </c>
      <c r="JX7" s="224" t="s">
        <v>2060</v>
      </c>
      <c r="JY7" s="224" t="s">
        <v>2061</v>
      </c>
      <c r="JZ7" s="224" t="s">
        <v>2062</v>
      </c>
      <c r="KA7" s="224"/>
      <c r="KB7" s="224"/>
      <c r="KC7" s="224" t="s">
        <v>2063</v>
      </c>
      <c r="KD7" s="224"/>
      <c r="KE7" s="224"/>
      <c r="KF7" s="224" t="s">
        <v>2058</v>
      </c>
      <c r="KG7" s="224" t="s">
        <v>2064</v>
      </c>
      <c r="KH7" s="224" t="s">
        <v>2065</v>
      </c>
      <c r="KI7" s="224"/>
    </row>
    <row r="8" spans="1:295" ht="27" customHeight="1" x14ac:dyDescent="0.35">
      <c r="A8" s="157" t="s">
        <v>50</v>
      </c>
      <c r="B8" s="157" t="s">
        <v>508</v>
      </c>
      <c r="C8" s="158" t="s">
        <v>2066</v>
      </c>
      <c r="D8" s="158" t="s">
        <v>2067</v>
      </c>
      <c r="E8" s="158" t="s">
        <v>2068</v>
      </c>
      <c r="F8" s="158" t="s">
        <v>2069</v>
      </c>
      <c r="G8" s="158" t="s">
        <v>2070</v>
      </c>
      <c r="H8" s="158" t="s">
        <v>385</v>
      </c>
      <c r="I8" s="158" t="s">
        <v>2071</v>
      </c>
      <c r="J8" s="158" t="s">
        <v>2072</v>
      </c>
      <c r="K8" s="158" t="s">
        <v>2073</v>
      </c>
      <c r="L8" s="158" t="s">
        <v>2074</v>
      </c>
      <c r="M8" s="158" t="s">
        <v>351</v>
      </c>
      <c r="N8" s="158" t="s">
        <v>2075</v>
      </c>
      <c r="O8" s="159" t="s">
        <v>2076</v>
      </c>
      <c r="P8" s="158" t="s">
        <v>2077</v>
      </c>
      <c r="Q8" s="158" t="s">
        <v>2078</v>
      </c>
      <c r="R8" s="158" t="s">
        <v>2077</v>
      </c>
      <c r="S8" s="158" t="s">
        <v>2079</v>
      </c>
      <c r="T8" s="158" t="s">
        <v>2072</v>
      </c>
      <c r="U8" s="158" t="s">
        <v>2080</v>
      </c>
      <c r="V8" s="158" t="s">
        <v>2081</v>
      </c>
      <c r="W8" s="158" t="s">
        <v>2082</v>
      </c>
      <c r="X8" s="158" t="s">
        <v>2083</v>
      </c>
      <c r="Y8" s="158" t="s">
        <v>2084</v>
      </c>
      <c r="Z8" s="158" t="s">
        <v>2085</v>
      </c>
      <c r="AA8" s="158" t="s">
        <v>2086</v>
      </c>
      <c r="AB8" s="158" t="s">
        <v>2087</v>
      </c>
      <c r="AC8" s="158" t="s">
        <v>2088</v>
      </c>
      <c r="AD8" s="158" t="s">
        <v>2089</v>
      </c>
      <c r="AE8" s="158" t="s">
        <v>2090</v>
      </c>
      <c r="AF8" s="158" t="s">
        <v>2075</v>
      </c>
      <c r="AG8" s="158" t="s">
        <v>2076</v>
      </c>
      <c r="AH8" s="158" t="s">
        <v>2091</v>
      </c>
      <c r="AI8" s="158" t="s">
        <v>2092</v>
      </c>
      <c r="AJ8" s="159" t="s">
        <v>2093</v>
      </c>
      <c r="AK8" s="159" t="s">
        <v>2094</v>
      </c>
      <c r="AL8" s="158" t="s">
        <v>2095</v>
      </c>
      <c r="AM8" s="158" t="s">
        <v>2093</v>
      </c>
      <c r="AN8" s="158" t="s">
        <v>2094</v>
      </c>
      <c r="AO8" s="158" t="s">
        <v>2096</v>
      </c>
      <c r="AP8" s="158" t="s">
        <v>2097</v>
      </c>
      <c r="AQ8" s="158" t="s">
        <v>2098</v>
      </c>
      <c r="AR8" s="158" t="s">
        <v>2099</v>
      </c>
      <c r="AS8" s="158" t="s">
        <v>2100</v>
      </c>
      <c r="AT8" s="159" t="s">
        <v>2101</v>
      </c>
      <c r="AU8" s="159" t="s">
        <v>374</v>
      </c>
      <c r="AV8" s="158" t="s">
        <v>2102</v>
      </c>
      <c r="AW8" s="158" t="s">
        <v>2103</v>
      </c>
      <c r="AX8" s="158" t="s">
        <v>2104</v>
      </c>
      <c r="AY8" s="158" t="s">
        <v>2105</v>
      </c>
      <c r="AZ8" s="158" t="s">
        <v>2106</v>
      </c>
      <c r="BA8" s="158" t="s">
        <v>2107</v>
      </c>
      <c r="BB8" s="159" t="s">
        <v>2108</v>
      </c>
      <c r="BC8" s="158" t="s">
        <v>2109</v>
      </c>
      <c r="BD8" s="158" t="s">
        <v>406</v>
      </c>
      <c r="BE8" s="158" t="s">
        <v>2110</v>
      </c>
      <c r="BF8" s="158" t="s">
        <v>2101</v>
      </c>
      <c r="BG8" s="158" t="s">
        <v>374</v>
      </c>
      <c r="BH8" s="158" t="s">
        <v>2111</v>
      </c>
      <c r="BI8" s="158" t="s">
        <v>2112</v>
      </c>
      <c r="BJ8" s="158" t="s">
        <v>2113</v>
      </c>
      <c r="BK8" s="158" t="s">
        <v>2114</v>
      </c>
      <c r="BL8" s="158" t="s">
        <v>2115</v>
      </c>
      <c r="BM8" s="158" t="s">
        <v>2116</v>
      </c>
      <c r="BN8" s="158" t="s">
        <v>2108</v>
      </c>
      <c r="BO8" s="158" t="s">
        <v>2117</v>
      </c>
      <c r="BP8" s="158" t="s">
        <v>2118</v>
      </c>
      <c r="BQ8" s="158" t="s">
        <v>2119</v>
      </c>
      <c r="BR8" s="158" t="s">
        <v>2120</v>
      </c>
      <c r="BS8" s="158" t="s">
        <v>2121</v>
      </c>
      <c r="BT8" s="158" t="s">
        <v>2122</v>
      </c>
      <c r="BU8" s="158" t="s">
        <v>2122</v>
      </c>
      <c r="BV8" s="158" t="s">
        <v>2123</v>
      </c>
      <c r="BW8" s="158" t="s">
        <v>2124</v>
      </c>
      <c r="BX8" s="158" t="s">
        <v>2125</v>
      </c>
      <c r="BY8" s="158" t="s">
        <v>2126</v>
      </c>
      <c r="BZ8" s="158" t="s">
        <v>2127</v>
      </c>
      <c r="CA8" s="158" t="s">
        <v>2128</v>
      </c>
      <c r="CB8" s="158" t="s">
        <v>2129</v>
      </c>
      <c r="CC8" s="158" t="s">
        <v>2130</v>
      </c>
      <c r="CD8" s="158" t="s">
        <v>2131</v>
      </c>
      <c r="CE8" s="158" t="s">
        <v>2132</v>
      </c>
      <c r="CF8" s="158" t="s">
        <v>2133</v>
      </c>
      <c r="CG8" s="158" t="s">
        <v>2134</v>
      </c>
      <c r="CH8" s="158" t="s">
        <v>2135</v>
      </c>
      <c r="CI8" s="158" t="s">
        <v>2136</v>
      </c>
      <c r="CJ8" s="158" t="s">
        <v>2137</v>
      </c>
      <c r="CK8" s="158" t="s">
        <v>2138</v>
      </c>
      <c r="CL8" s="158" t="s">
        <v>2139</v>
      </c>
      <c r="CM8" s="158" t="s">
        <v>2140</v>
      </c>
      <c r="CN8" s="158" t="s">
        <v>2141</v>
      </c>
      <c r="CO8" s="158" t="s">
        <v>2142</v>
      </c>
      <c r="CP8" s="158" t="s">
        <v>2143</v>
      </c>
      <c r="CQ8" s="158" t="s">
        <v>2144</v>
      </c>
      <c r="CR8" s="158" t="s">
        <v>2145</v>
      </c>
      <c r="CS8" s="158" t="s">
        <v>2146</v>
      </c>
      <c r="CT8" s="158" t="s">
        <v>2147</v>
      </c>
      <c r="CU8" s="158" t="s">
        <v>2148</v>
      </c>
      <c r="CV8" s="158" t="s">
        <v>2149</v>
      </c>
      <c r="CW8" s="158" t="s">
        <v>2150</v>
      </c>
      <c r="CX8" s="158" t="s">
        <v>2151</v>
      </c>
      <c r="CY8" s="158" t="s">
        <v>2152</v>
      </c>
      <c r="CZ8" s="158" t="s">
        <v>2153</v>
      </c>
      <c r="DA8" s="158" t="s">
        <v>2154</v>
      </c>
      <c r="DB8" s="158" t="s">
        <v>2155</v>
      </c>
      <c r="DC8" s="158" t="s">
        <v>2156</v>
      </c>
      <c r="DD8" s="158" t="s">
        <v>2135</v>
      </c>
      <c r="DE8" s="158" t="s">
        <v>2136</v>
      </c>
      <c r="DF8" s="158" t="s">
        <v>2157</v>
      </c>
      <c r="DG8" s="158" t="s">
        <v>2158</v>
      </c>
      <c r="DH8" s="158" t="s">
        <v>2159</v>
      </c>
      <c r="DI8" s="158" t="s">
        <v>2160</v>
      </c>
      <c r="DJ8" s="158" t="s">
        <v>2161</v>
      </c>
      <c r="DK8" s="158" t="s">
        <v>2162</v>
      </c>
      <c r="DL8" s="158" t="s">
        <v>2152</v>
      </c>
      <c r="DM8" s="158" t="s">
        <v>2153</v>
      </c>
      <c r="DN8" s="158" t="s">
        <v>2154</v>
      </c>
      <c r="DO8" s="158" t="s">
        <v>2163</v>
      </c>
      <c r="DP8" s="158" t="s">
        <v>2164</v>
      </c>
      <c r="DQ8" s="158" t="s">
        <v>2165</v>
      </c>
      <c r="DR8" s="158" t="s">
        <v>2166</v>
      </c>
      <c r="DS8" s="158" t="s">
        <v>2167</v>
      </c>
      <c r="DT8" s="158" t="s">
        <v>2168</v>
      </c>
      <c r="DU8" s="158" t="s">
        <v>2151</v>
      </c>
      <c r="DV8" s="158" t="s">
        <v>2152</v>
      </c>
      <c r="DW8" s="158" t="s">
        <v>2157</v>
      </c>
      <c r="DX8" s="158" t="s">
        <v>2166</v>
      </c>
      <c r="DY8" s="158" t="s">
        <v>2169</v>
      </c>
      <c r="DZ8" s="158" t="s">
        <v>2170</v>
      </c>
      <c r="EA8" s="158" t="s">
        <v>2171</v>
      </c>
      <c r="EB8" s="158" t="s">
        <v>2172</v>
      </c>
      <c r="EC8" s="158" t="s">
        <v>2173</v>
      </c>
      <c r="ED8" s="158" t="s">
        <v>2174</v>
      </c>
      <c r="EE8" s="158" t="s">
        <v>2175</v>
      </c>
      <c r="EF8" s="158" t="s">
        <v>2176</v>
      </c>
      <c r="EG8" s="158" t="s">
        <v>406</v>
      </c>
      <c r="EH8" s="158" t="s">
        <v>2119</v>
      </c>
      <c r="EI8" s="158" t="s">
        <v>2177</v>
      </c>
      <c r="EJ8" s="158" t="s">
        <v>2178</v>
      </c>
      <c r="EK8" s="158" t="s">
        <v>2179</v>
      </c>
      <c r="EL8" s="158" t="s">
        <v>2180</v>
      </c>
      <c r="EM8" s="158" t="s">
        <v>2181</v>
      </c>
      <c r="EN8" s="158" t="s">
        <v>2182</v>
      </c>
      <c r="EO8" s="158" t="s">
        <v>2183</v>
      </c>
      <c r="EP8" s="158" t="s">
        <v>2184</v>
      </c>
      <c r="EQ8" s="158" t="s">
        <v>2185</v>
      </c>
      <c r="ER8" s="158" t="s">
        <v>2186</v>
      </c>
      <c r="ES8" s="158" t="s">
        <v>2187</v>
      </c>
      <c r="ET8" s="158" t="s">
        <v>2188</v>
      </c>
      <c r="EU8" s="158" t="s">
        <v>2189</v>
      </c>
      <c r="EV8" s="158" t="s">
        <v>2190</v>
      </c>
      <c r="EW8" s="158" t="s">
        <v>366</v>
      </c>
      <c r="EX8" s="158" t="s">
        <v>2191</v>
      </c>
      <c r="EY8" s="158" t="s">
        <v>2192</v>
      </c>
      <c r="EZ8" s="158" t="s">
        <v>2193</v>
      </c>
      <c r="FA8" s="158" t="s">
        <v>2194</v>
      </c>
      <c r="FB8" s="158" t="s">
        <v>2176</v>
      </c>
      <c r="FC8" s="158" t="s">
        <v>2181</v>
      </c>
      <c r="FD8" s="158" t="s">
        <v>2195</v>
      </c>
      <c r="FE8" s="158" t="s">
        <v>2196</v>
      </c>
      <c r="FF8" s="158" t="s">
        <v>2197</v>
      </c>
      <c r="FG8" s="158" t="s">
        <v>2198</v>
      </c>
      <c r="FH8" s="158" t="s">
        <v>2199</v>
      </c>
      <c r="FI8" s="158" t="s">
        <v>2200</v>
      </c>
      <c r="FJ8" s="158" t="s">
        <v>2128</v>
      </c>
      <c r="FK8" s="158" t="s">
        <v>2129</v>
      </c>
      <c r="FL8" s="158" t="s">
        <v>2201</v>
      </c>
      <c r="FM8" s="158" t="s">
        <v>2169</v>
      </c>
      <c r="FN8" s="158" t="s">
        <v>2170</v>
      </c>
      <c r="FO8" s="158" t="s">
        <v>2202</v>
      </c>
      <c r="FP8" s="158" t="s">
        <v>2203</v>
      </c>
      <c r="FQ8" s="159" t="s">
        <v>2204</v>
      </c>
      <c r="FR8" s="158" t="s">
        <v>2205</v>
      </c>
      <c r="FS8" s="158" t="s">
        <v>2206</v>
      </c>
      <c r="FT8" s="158" t="s">
        <v>2207</v>
      </c>
      <c r="FU8" s="158" t="s">
        <v>2208</v>
      </c>
      <c r="FV8" s="158" t="s">
        <v>2209</v>
      </c>
      <c r="FW8" s="158" t="s">
        <v>2210</v>
      </c>
      <c r="FX8" s="158" t="s">
        <v>2211</v>
      </c>
      <c r="FY8" s="158" t="s">
        <v>2212</v>
      </c>
      <c r="FZ8" s="158" t="s">
        <v>2213</v>
      </c>
      <c r="GA8" s="158" t="s">
        <v>2178</v>
      </c>
      <c r="GB8" s="159" t="s">
        <v>2214</v>
      </c>
      <c r="GC8" s="158" t="s">
        <v>2203</v>
      </c>
      <c r="GD8" s="158" t="s">
        <v>2202</v>
      </c>
      <c r="GE8" s="158" t="s">
        <v>2215</v>
      </c>
      <c r="GF8" s="159" t="s">
        <v>2216</v>
      </c>
      <c r="GG8" s="158" t="s">
        <v>2217</v>
      </c>
      <c r="GH8" s="158" t="s">
        <v>2218</v>
      </c>
      <c r="GI8" s="158" t="s">
        <v>2151</v>
      </c>
      <c r="GJ8" s="158" t="s">
        <v>2219</v>
      </c>
      <c r="GK8" s="158" t="s">
        <v>2220</v>
      </c>
      <c r="GL8" s="158" t="s">
        <v>2221</v>
      </c>
      <c r="GM8" s="158" t="s">
        <v>2222</v>
      </c>
      <c r="GN8" s="158" t="s">
        <v>2223</v>
      </c>
      <c r="GO8" s="158" t="s">
        <v>2224</v>
      </c>
      <c r="GP8" s="158" t="s">
        <v>2225</v>
      </c>
      <c r="GQ8" s="159" t="s">
        <v>2224</v>
      </c>
      <c r="GR8" s="158" t="s">
        <v>2226</v>
      </c>
      <c r="GS8" s="158" t="s">
        <v>2227</v>
      </c>
      <c r="GT8" s="158" t="s">
        <v>2228</v>
      </c>
      <c r="GU8" s="158" t="s">
        <v>2229</v>
      </c>
      <c r="GV8" s="158" t="s">
        <v>2230</v>
      </c>
      <c r="GW8" s="158" t="s">
        <v>2231</v>
      </c>
      <c r="GX8" s="158" t="s">
        <v>2232</v>
      </c>
      <c r="GY8" s="158" t="s">
        <v>2233</v>
      </c>
      <c r="GZ8" s="158" t="s">
        <v>2234</v>
      </c>
      <c r="HA8" s="158" t="s">
        <v>2235</v>
      </c>
      <c r="HB8" s="159" t="s">
        <v>2236</v>
      </c>
      <c r="HC8" s="159" t="s">
        <v>2237</v>
      </c>
      <c r="HD8" s="158" t="s">
        <v>2238</v>
      </c>
      <c r="HE8" s="158" t="s">
        <v>2238</v>
      </c>
      <c r="HF8" s="158" t="s">
        <v>454</v>
      </c>
      <c r="HG8" s="158" t="s">
        <v>454</v>
      </c>
      <c r="HH8" s="158" t="s">
        <v>2239</v>
      </c>
      <c r="HI8" s="159" t="s">
        <v>2236</v>
      </c>
      <c r="HJ8" s="159" t="s">
        <v>2237</v>
      </c>
      <c r="HK8" s="158" t="s">
        <v>2240</v>
      </c>
      <c r="HL8" s="158" t="s">
        <v>2241</v>
      </c>
      <c r="HM8" s="158" t="s">
        <v>2242</v>
      </c>
      <c r="HN8" s="158" t="s">
        <v>2243</v>
      </c>
      <c r="HO8" s="158" t="s">
        <v>2244</v>
      </c>
      <c r="HP8" s="158" t="s">
        <v>2245</v>
      </c>
      <c r="HQ8" s="158" t="s">
        <v>2246</v>
      </c>
      <c r="HR8" s="158" t="s">
        <v>2247</v>
      </c>
      <c r="HS8" s="158" t="s">
        <v>2248</v>
      </c>
      <c r="HT8" s="158" t="s">
        <v>2249</v>
      </c>
      <c r="HU8" s="158" t="s">
        <v>2250</v>
      </c>
      <c r="HV8" s="158" t="s">
        <v>2251</v>
      </c>
      <c r="HW8" s="158" t="s">
        <v>2252</v>
      </c>
      <c r="HX8" s="158" t="s">
        <v>2253</v>
      </c>
      <c r="HY8" s="158" t="s">
        <v>2254</v>
      </c>
      <c r="HZ8" s="158" t="s">
        <v>2255</v>
      </c>
      <c r="IA8" s="158" t="s">
        <v>2256</v>
      </c>
      <c r="IB8" s="158" t="s">
        <v>2257</v>
      </c>
      <c r="IC8" s="158" t="s">
        <v>2258</v>
      </c>
      <c r="ID8" s="158" t="s">
        <v>2259</v>
      </c>
      <c r="IE8" s="158" t="s">
        <v>2260</v>
      </c>
      <c r="IF8" s="158" t="s">
        <v>2246</v>
      </c>
      <c r="IG8" s="158" t="s">
        <v>2247</v>
      </c>
      <c r="IH8" s="158" t="s">
        <v>2261</v>
      </c>
      <c r="II8" s="158" t="s">
        <v>2262</v>
      </c>
      <c r="IJ8" s="158" t="s">
        <v>2239</v>
      </c>
      <c r="IK8" s="158" t="s">
        <v>2177</v>
      </c>
      <c r="IL8" s="159" t="s">
        <v>477</v>
      </c>
      <c r="IM8" s="159" t="s">
        <v>2263</v>
      </c>
      <c r="IN8" s="158" t="s">
        <v>206</v>
      </c>
      <c r="IO8" s="158" t="s">
        <v>2263</v>
      </c>
      <c r="IP8" s="158" t="s">
        <v>2264</v>
      </c>
      <c r="IQ8" s="158" t="s">
        <v>2265</v>
      </c>
      <c r="IR8" s="158" t="s">
        <v>2266</v>
      </c>
      <c r="IS8" s="159" t="s">
        <v>2264</v>
      </c>
      <c r="IT8" s="158" t="s">
        <v>2267</v>
      </c>
      <c r="IU8" s="158" t="s">
        <v>2268</v>
      </c>
      <c r="IV8" s="158" t="s">
        <v>2265</v>
      </c>
      <c r="IW8" s="159" t="s">
        <v>477</v>
      </c>
      <c r="IX8" s="158" t="s">
        <v>2266</v>
      </c>
      <c r="IY8" s="158" t="s">
        <v>487</v>
      </c>
      <c r="IZ8" s="158" t="s">
        <v>487</v>
      </c>
      <c r="JA8" s="158" t="s">
        <v>2269</v>
      </c>
      <c r="JB8" s="158" t="s">
        <v>500</v>
      </c>
      <c r="JC8" s="158" t="s">
        <v>2270</v>
      </c>
      <c r="JD8" s="158" t="s">
        <v>2271</v>
      </c>
      <c r="JE8" s="158" t="s">
        <v>2272</v>
      </c>
      <c r="JF8" s="158" t="s">
        <v>2270</v>
      </c>
      <c r="JG8" s="158" t="s">
        <v>2273</v>
      </c>
      <c r="JH8" s="158" t="s">
        <v>26</v>
      </c>
      <c r="JI8" s="158" t="s">
        <v>2273</v>
      </c>
      <c r="JJ8" s="158" t="s">
        <v>2274</v>
      </c>
      <c r="JK8" s="158" t="s">
        <v>2275</v>
      </c>
      <c r="JL8" s="158" t="s">
        <v>2276</v>
      </c>
      <c r="JM8" s="158" t="s">
        <v>2277</v>
      </c>
      <c r="JN8" s="158" t="s">
        <v>2278</v>
      </c>
      <c r="JO8" s="158" t="s">
        <v>2279</v>
      </c>
      <c r="JP8" s="158" t="s">
        <v>2280</v>
      </c>
      <c r="JQ8" s="158" t="s">
        <v>2281</v>
      </c>
      <c r="JR8" s="158" t="s">
        <v>2282</v>
      </c>
      <c r="JS8" s="158" t="s">
        <v>2283</v>
      </c>
      <c r="JT8" s="158" t="s">
        <v>413</v>
      </c>
      <c r="JU8" s="158" t="s">
        <v>2260</v>
      </c>
      <c r="JV8" s="158" t="s">
        <v>2284</v>
      </c>
      <c r="JW8" s="158" t="s">
        <v>2285</v>
      </c>
      <c r="JX8" s="158" t="s">
        <v>2286</v>
      </c>
      <c r="JY8" s="158" t="s">
        <v>2287</v>
      </c>
      <c r="JZ8" s="158" t="s">
        <v>2288</v>
      </c>
      <c r="KA8" s="158" t="s">
        <v>2240</v>
      </c>
      <c r="KB8" s="158" t="s">
        <v>2289</v>
      </c>
      <c r="KC8" s="158" t="s">
        <v>2288</v>
      </c>
      <c r="KD8" s="158" t="s">
        <v>2241</v>
      </c>
      <c r="KE8" s="158" t="s">
        <v>2290</v>
      </c>
      <c r="KF8" s="158" t="s">
        <v>2291</v>
      </c>
      <c r="KG8" s="158" t="s">
        <v>2291</v>
      </c>
      <c r="KH8" s="158" t="s">
        <v>2292</v>
      </c>
      <c r="KI8" s="158" t="s">
        <v>2121</v>
      </c>
    </row>
    <row r="9" spans="1:295" ht="18" customHeight="1" x14ac:dyDescent="0.35">
      <c r="A9" s="160" t="s">
        <v>54</v>
      </c>
      <c r="B9" s="160" t="s">
        <v>728</v>
      </c>
      <c r="C9" s="161">
        <v>0</v>
      </c>
      <c r="D9" s="161">
        <v>2.0442999999999998</v>
      </c>
      <c r="E9" s="161">
        <v>-4.7264999999999997</v>
      </c>
      <c r="F9" s="161">
        <v>3.7972000000000001</v>
      </c>
      <c r="G9" s="161">
        <v>6.2257999999999996</v>
      </c>
      <c r="H9" s="161">
        <v>0</v>
      </c>
      <c r="I9" s="161">
        <v>11.228</v>
      </c>
      <c r="J9" s="162"/>
      <c r="K9" s="161">
        <v>12.356999999999999</v>
      </c>
      <c r="L9" s="161">
        <v>4.9808000000000003</v>
      </c>
      <c r="M9" s="162"/>
      <c r="N9" s="161">
        <v>-15.539</v>
      </c>
      <c r="O9" s="161">
        <v>-24.2</v>
      </c>
      <c r="P9" s="161">
        <v>0</v>
      </c>
      <c r="Q9" s="161">
        <v>1.6559999999999999</v>
      </c>
      <c r="R9" s="161">
        <v>-19.798999999999999</v>
      </c>
      <c r="S9" s="161">
        <v>3.8119999999999998</v>
      </c>
      <c r="T9" s="161">
        <v>-5.1037999999999997</v>
      </c>
      <c r="U9" s="161">
        <v>3.7513000000000001</v>
      </c>
      <c r="V9" s="161">
        <v>3.4975000000000001</v>
      </c>
      <c r="W9" s="161">
        <v>6.1626000000000003</v>
      </c>
      <c r="X9" s="161">
        <v>0</v>
      </c>
      <c r="Y9" s="161">
        <v>2.5712999999999999</v>
      </c>
      <c r="Z9" s="161">
        <v>2.4135</v>
      </c>
      <c r="AA9" s="162"/>
      <c r="AB9" s="162"/>
      <c r="AC9" s="161">
        <v>-0.247</v>
      </c>
      <c r="AD9" s="161">
        <v>-0.23899999999999999</v>
      </c>
      <c r="AE9" s="162"/>
      <c r="AF9" s="161">
        <v>-6.6599000000000004</v>
      </c>
      <c r="AG9" s="161">
        <v>0</v>
      </c>
      <c r="AH9" s="161">
        <v>-0.127</v>
      </c>
      <c r="AI9" s="161">
        <v>0.19600000000000001</v>
      </c>
      <c r="AJ9" s="161">
        <v>-5.4298999999999999</v>
      </c>
      <c r="AK9" s="161">
        <v>-5.42</v>
      </c>
      <c r="AL9" s="161">
        <v>-10</v>
      </c>
      <c r="AM9" s="161">
        <v>-15.659000000000001</v>
      </c>
      <c r="AN9" s="161">
        <v>-15.648999999999999</v>
      </c>
      <c r="AO9" s="161">
        <v>5.7869999999999999</v>
      </c>
      <c r="AP9" s="161">
        <v>3.5503</v>
      </c>
      <c r="AQ9" s="161">
        <v>23.780999999999999</v>
      </c>
      <c r="AR9" s="161">
        <v>24.393000000000001</v>
      </c>
      <c r="AS9" s="161">
        <v>-15.585000000000001</v>
      </c>
      <c r="AT9" s="162"/>
      <c r="AU9" s="161">
        <v>-33.634</v>
      </c>
      <c r="AV9" s="161">
        <v>-1.3428</v>
      </c>
      <c r="AW9" s="161">
        <v>-1.2806999999999999</v>
      </c>
      <c r="AX9" s="161">
        <v>-13.395</v>
      </c>
      <c r="AY9" s="161">
        <v>-10.85</v>
      </c>
      <c r="AZ9" s="161">
        <v>3.1686999999999999</v>
      </c>
      <c r="BA9" s="161">
        <v>15.757</v>
      </c>
      <c r="BB9" s="162"/>
      <c r="BC9" s="161">
        <v>6.1600999999999999</v>
      </c>
      <c r="BD9" s="161">
        <v>-4.7999000000000001</v>
      </c>
      <c r="BE9" s="161">
        <v>-4.7999000000000001</v>
      </c>
      <c r="BF9" s="161">
        <v>-21.1</v>
      </c>
      <c r="BG9" s="161">
        <v>0</v>
      </c>
      <c r="BH9" s="161">
        <v>-1.5861000000000001</v>
      </c>
      <c r="BI9" s="161">
        <v>1.3141</v>
      </c>
      <c r="BJ9" s="161">
        <v>-3.1055000000000001</v>
      </c>
      <c r="BK9" s="161">
        <v>2.4098000000000002</v>
      </c>
      <c r="BL9" s="161">
        <v>0</v>
      </c>
      <c r="BM9" s="161">
        <v>0</v>
      </c>
      <c r="BN9" s="161">
        <v>-133.51</v>
      </c>
      <c r="BO9" s="161">
        <v>52.704999999999998</v>
      </c>
      <c r="BP9" s="161">
        <v>52.796999999999997</v>
      </c>
      <c r="BQ9" s="161">
        <v>4.1641000000000004</v>
      </c>
      <c r="BR9" s="161">
        <v>-179.45</v>
      </c>
      <c r="BS9" s="161">
        <v>-9.1669</v>
      </c>
      <c r="BT9" s="162"/>
      <c r="BU9" s="162"/>
      <c r="BV9" s="161">
        <v>18.091999999999999</v>
      </c>
      <c r="BW9" s="162"/>
      <c r="BX9" s="161">
        <v>6.8098999999999998</v>
      </c>
      <c r="BY9" s="162"/>
      <c r="BZ9" s="161">
        <v>6.8</v>
      </c>
      <c r="CA9" s="161">
        <v>-8.4351000000000003</v>
      </c>
      <c r="CB9" s="161">
        <v>-8.0332000000000008</v>
      </c>
      <c r="CC9" s="161">
        <v>17.667000000000002</v>
      </c>
      <c r="CD9" s="161">
        <v>15.79</v>
      </c>
      <c r="CE9" s="161">
        <v>-1.8988</v>
      </c>
      <c r="CF9" s="161">
        <v>-17.361999999999998</v>
      </c>
      <c r="CG9" s="162"/>
      <c r="CH9" s="161">
        <v>-2.9626000000000001</v>
      </c>
      <c r="CI9" s="162"/>
      <c r="CJ9" s="161">
        <v>2.88</v>
      </c>
      <c r="CK9" s="161">
        <v>6.4119999999999999</v>
      </c>
      <c r="CL9" s="161">
        <v>63.9</v>
      </c>
      <c r="CM9" s="161">
        <v>-39.298999999999999</v>
      </c>
      <c r="CN9" s="161">
        <v>-2.2999000000000001</v>
      </c>
      <c r="CO9" s="161">
        <v>37.505000000000003</v>
      </c>
      <c r="CP9" s="161">
        <v>37.261000000000003</v>
      </c>
      <c r="CQ9" s="161">
        <v>36.460999999999999</v>
      </c>
      <c r="CR9" s="161">
        <v>89.503</v>
      </c>
      <c r="CS9" s="161">
        <v>90.052999999999997</v>
      </c>
      <c r="CT9" s="161">
        <v>-29.283999999999999</v>
      </c>
      <c r="CU9" s="161">
        <v>-67.188999999999993</v>
      </c>
      <c r="CV9" s="161">
        <v>-30.581</v>
      </c>
      <c r="CW9" s="161">
        <v>2.6031</v>
      </c>
      <c r="CX9" s="161">
        <v>25.638999999999999</v>
      </c>
      <c r="CY9" s="161">
        <v>13.09</v>
      </c>
      <c r="CZ9" s="161">
        <v>8.2860999999999994</v>
      </c>
      <c r="DA9" s="161">
        <v>8.4014000000000006</v>
      </c>
      <c r="DB9" s="161">
        <v>-10.468999999999999</v>
      </c>
      <c r="DC9" s="161">
        <v>25.512</v>
      </c>
      <c r="DD9" s="161">
        <v>-23.391999999999999</v>
      </c>
      <c r="DE9" s="161">
        <v>-23.033999999999999</v>
      </c>
      <c r="DF9" s="161">
        <v>29.38</v>
      </c>
      <c r="DG9" s="161">
        <v>1.4800000000000001E-2</v>
      </c>
      <c r="DH9" s="161">
        <v>-5.3642000000000003</v>
      </c>
      <c r="DI9" s="161">
        <v>9.1</v>
      </c>
      <c r="DJ9" s="161">
        <v>9.6998999999999995</v>
      </c>
      <c r="DK9" s="161">
        <v>-8.2238000000000007</v>
      </c>
      <c r="DL9" s="161">
        <v>0</v>
      </c>
      <c r="DM9" s="161">
        <v>49.527000000000001</v>
      </c>
      <c r="DN9" s="161">
        <v>5.9432</v>
      </c>
      <c r="DO9" s="161">
        <v>0.55000000000000004</v>
      </c>
      <c r="DP9" s="161">
        <v>-5.35</v>
      </c>
      <c r="DQ9" s="162"/>
      <c r="DR9" s="161">
        <v>-29.690999999999999</v>
      </c>
      <c r="DS9" s="161">
        <v>-9.35</v>
      </c>
      <c r="DT9" s="161">
        <v>-9.5699000000000005</v>
      </c>
      <c r="DU9" s="161">
        <v>28.24</v>
      </c>
      <c r="DV9" s="161">
        <v>18.440000000000001</v>
      </c>
      <c r="DW9" s="161">
        <v>-28.927</v>
      </c>
      <c r="DX9" s="161">
        <v>-14.218</v>
      </c>
      <c r="DY9" s="161">
        <v>-31.510999999999999</v>
      </c>
      <c r="DZ9" s="161">
        <v>-30.126999999999999</v>
      </c>
      <c r="EA9" s="162"/>
      <c r="EB9" s="161">
        <v>-5.8095999999999997</v>
      </c>
      <c r="EC9" s="161">
        <v>-13.052</v>
      </c>
      <c r="ED9" s="162"/>
      <c r="EE9" s="161">
        <v>-14.978</v>
      </c>
      <c r="EF9" s="161">
        <v>-22.062000000000001</v>
      </c>
      <c r="EG9" s="161">
        <v>-14.369</v>
      </c>
      <c r="EH9" s="161">
        <v>-97.012</v>
      </c>
      <c r="EI9" s="161">
        <v>-40.042999999999999</v>
      </c>
      <c r="EJ9" s="161">
        <v>0</v>
      </c>
      <c r="EK9" s="161">
        <v>-7.9573999999999998</v>
      </c>
      <c r="EL9" s="161">
        <v>-7.5742000000000003</v>
      </c>
      <c r="EM9" s="161">
        <v>0</v>
      </c>
      <c r="EN9" s="161">
        <v>-12.284000000000001</v>
      </c>
      <c r="EO9" s="161">
        <v>-12.022</v>
      </c>
      <c r="EP9" s="161">
        <v>3.6</v>
      </c>
      <c r="EQ9" s="161">
        <v>-21.599</v>
      </c>
      <c r="ER9" s="161">
        <v>-21.466000000000001</v>
      </c>
      <c r="ES9" s="161">
        <v>6.7431000000000001</v>
      </c>
      <c r="ET9" s="161">
        <v>0</v>
      </c>
      <c r="EU9" s="161">
        <v>-9.01</v>
      </c>
      <c r="EV9" s="161">
        <v>2</v>
      </c>
      <c r="EW9" s="161">
        <v>2.7553999999999998</v>
      </c>
      <c r="EX9" s="161">
        <v>-15.802</v>
      </c>
      <c r="EY9" s="161">
        <v>-12.286</v>
      </c>
      <c r="EZ9" s="161">
        <v>-12.425000000000001</v>
      </c>
      <c r="FA9" s="161">
        <v>8.4064999999999994</v>
      </c>
      <c r="FB9" s="161">
        <v>9.0175000000000001</v>
      </c>
      <c r="FC9" s="161">
        <v>-47.902000000000001</v>
      </c>
      <c r="FD9" s="161">
        <v>6.6482000000000001</v>
      </c>
      <c r="FE9" s="161">
        <v>0</v>
      </c>
      <c r="FF9" s="161">
        <v>0</v>
      </c>
      <c r="FG9" s="161">
        <v>0</v>
      </c>
      <c r="FH9" s="161">
        <v>0</v>
      </c>
      <c r="FI9" s="161">
        <v>0</v>
      </c>
      <c r="FJ9" s="161">
        <v>-0.50239999999999996</v>
      </c>
      <c r="FK9" s="161">
        <v>-1.0046999999999999</v>
      </c>
      <c r="FL9" s="161">
        <v>29.806999999999999</v>
      </c>
      <c r="FM9" s="161">
        <v>15.823</v>
      </c>
      <c r="FN9" s="161">
        <v>15.648</v>
      </c>
      <c r="FO9" s="161">
        <v>29.018000000000001</v>
      </c>
      <c r="FP9" s="161">
        <v>41.921999999999997</v>
      </c>
      <c r="FQ9" s="161">
        <v>10.826000000000001</v>
      </c>
      <c r="FR9" s="161">
        <v>-5.5399000000000003</v>
      </c>
      <c r="FS9" s="161">
        <v>-1.5229999999999999</v>
      </c>
      <c r="FT9" s="161">
        <v>0.27310000000000001</v>
      </c>
      <c r="FU9" s="161">
        <v>1.52</v>
      </c>
      <c r="FV9" s="161">
        <v>3.42</v>
      </c>
      <c r="FW9" s="161">
        <v>-11.81</v>
      </c>
      <c r="FX9" s="161">
        <v>1.6608000000000001</v>
      </c>
      <c r="FY9" s="162"/>
      <c r="FZ9" s="162"/>
      <c r="GA9" s="161">
        <v>1.4366000000000001</v>
      </c>
      <c r="GB9" s="161">
        <v>18.879000000000001</v>
      </c>
      <c r="GC9" s="161">
        <v>-46.970999999999997</v>
      </c>
      <c r="GD9" s="161">
        <v>-37.558999999999997</v>
      </c>
      <c r="GE9" s="161">
        <v>-3.3498999999999999</v>
      </c>
      <c r="GF9" s="161">
        <v>42.414000000000001</v>
      </c>
      <c r="GG9" s="161">
        <v>-0.1</v>
      </c>
      <c r="GH9" s="161">
        <v>22.353000000000002</v>
      </c>
      <c r="GI9" s="161">
        <v>5.2248999999999999</v>
      </c>
      <c r="GJ9" s="161">
        <v>-5.5837000000000003</v>
      </c>
      <c r="GK9" s="161">
        <v>1.8988</v>
      </c>
      <c r="GL9" s="161">
        <v>5.5500000000000001E-2</v>
      </c>
      <c r="GM9" s="162"/>
      <c r="GN9" s="161">
        <v>-13.484</v>
      </c>
      <c r="GO9" s="161">
        <v>-7.87</v>
      </c>
      <c r="GP9" s="161">
        <v>21.548999999999999</v>
      </c>
      <c r="GQ9" s="161">
        <v>-34.704999999999998</v>
      </c>
      <c r="GR9" s="161">
        <v>-23.574000000000002</v>
      </c>
      <c r="GS9" s="161">
        <v>-14.74</v>
      </c>
      <c r="GT9" s="161">
        <v>173.83</v>
      </c>
      <c r="GU9" s="161">
        <v>-1.9591000000000001</v>
      </c>
      <c r="GV9" s="161">
        <v>-10.087</v>
      </c>
      <c r="GW9" s="161">
        <v>11.119</v>
      </c>
      <c r="GX9" s="161">
        <v>1.9012</v>
      </c>
      <c r="GY9" s="161">
        <v>8.5934000000000008</v>
      </c>
      <c r="GZ9" s="161">
        <v>8.5846999999999998</v>
      </c>
      <c r="HA9" s="161">
        <v>1.2056</v>
      </c>
      <c r="HB9" s="161">
        <v>14.936999999999999</v>
      </c>
      <c r="HC9" s="161">
        <v>17.12</v>
      </c>
      <c r="HD9" s="161">
        <v>-12.989000000000001</v>
      </c>
      <c r="HE9" s="161">
        <v>8.4946999999999999</v>
      </c>
      <c r="HF9" s="162"/>
      <c r="HG9" s="161">
        <v>18.02</v>
      </c>
      <c r="HH9" s="162"/>
      <c r="HI9" s="161">
        <v>23.613</v>
      </c>
      <c r="HJ9" s="161">
        <v>23.07</v>
      </c>
      <c r="HK9" s="161">
        <v>-8.2218</v>
      </c>
      <c r="HL9" s="161">
        <v>-10.233000000000001</v>
      </c>
      <c r="HM9" s="161">
        <v>0</v>
      </c>
      <c r="HN9" s="161">
        <v>-11.878</v>
      </c>
      <c r="HO9" s="161">
        <v>58.084000000000003</v>
      </c>
      <c r="HP9" s="161">
        <v>57.045000000000002</v>
      </c>
      <c r="HQ9" s="161">
        <v>-19.829000000000001</v>
      </c>
      <c r="HR9" s="161">
        <v>-18.844999999999999</v>
      </c>
      <c r="HS9" s="161">
        <v>-9.7091999999999992</v>
      </c>
      <c r="HT9" s="161">
        <v>-9.3705999999999996</v>
      </c>
      <c r="HU9" s="161">
        <v>3.46</v>
      </c>
      <c r="HV9" s="161">
        <v>3.45</v>
      </c>
      <c r="HW9" s="161">
        <v>-25.5</v>
      </c>
      <c r="HX9" s="161">
        <v>-25.5</v>
      </c>
      <c r="HY9" s="162"/>
      <c r="HZ9" s="162"/>
      <c r="IA9" s="161">
        <v>23.77</v>
      </c>
      <c r="IB9" s="161">
        <v>20.440000000000001</v>
      </c>
      <c r="IC9" s="161">
        <v>20</v>
      </c>
      <c r="ID9" s="161">
        <v>-19.5</v>
      </c>
      <c r="IE9" s="161">
        <v>-27.7</v>
      </c>
      <c r="IF9" s="161">
        <v>8.5</v>
      </c>
      <c r="IG9" s="161">
        <v>7.6999000000000004</v>
      </c>
      <c r="IH9" s="161">
        <v>-17.899999999999999</v>
      </c>
      <c r="II9" s="161">
        <v>-17.831</v>
      </c>
      <c r="IJ9" s="161">
        <v>0</v>
      </c>
      <c r="IK9" s="161">
        <v>12.98</v>
      </c>
      <c r="IL9" s="161">
        <v>-263.13</v>
      </c>
      <c r="IM9" s="161">
        <v>15.638</v>
      </c>
      <c r="IN9" s="161">
        <v>120.33</v>
      </c>
      <c r="IO9" s="161">
        <v>68.456000000000003</v>
      </c>
      <c r="IP9" s="161">
        <v>96.281999999999996</v>
      </c>
      <c r="IQ9" s="161">
        <v>154.87</v>
      </c>
      <c r="IR9" s="161">
        <v>0</v>
      </c>
      <c r="IS9" s="161">
        <v>5.3768000000000002</v>
      </c>
      <c r="IT9" s="161">
        <v>38.917000000000002</v>
      </c>
      <c r="IU9" s="161">
        <v>41.537999999999997</v>
      </c>
      <c r="IV9" s="161">
        <v>-44.649000000000001</v>
      </c>
      <c r="IW9" s="161">
        <v>186.76</v>
      </c>
      <c r="IX9" s="161">
        <v>-131.81</v>
      </c>
      <c r="IY9" s="161">
        <v>61.012999999999998</v>
      </c>
      <c r="IZ9" s="161">
        <v>-53.244</v>
      </c>
      <c r="JA9" s="161">
        <v>-0.63109999999999999</v>
      </c>
      <c r="JB9" s="161">
        <v>8.8796999999999997</v>
      </c>
      <c r="JC9" s="161">
        <v>-3.5198999999999998</v>
      </c>
      <c r="JD9" s="162"/>
      <c r="JE9" s="161">
        <v>-1.0779000000000001</v>
      </c>
      <c r="JF9" s="161">
        <v>0</v>
      </c>
      <c r="JG9" s="161">
        <v>2.72</v>
      </c>
      <c r="JH9" s="161">
        <v>-2.4192999999999998</v>
      </c>
      <c r="JI9" s="161">
        <v>-8.9341000000000008</v>
      </c>
      <c r="JJ9" s="161">
        <v>13.859</v>
      </c>
      <c r="JK9" s="161">
        <v>-8.5526</v>
      </c>
      <c r="JL9" s="161">
        <v>12.898999999999999</v>
      </c>
      <c r="JM9" s="161">
        <v>1.4069</v>
      </c>
      <c r="JN9" s="161">
        <v>0.77900000000000003</v>
      </c>
      <c r="JO9" s="161">
        <v>0</v>
      </c>
      <c r="JP9" s="161">
        <v>0</v>
      </c>
      <c r="JQ9" s="161">
        <v>3.3151000000000002</v>
      </c>
      <c r="JR9" s="161">
        <v>3.1894999999999998</v>
      </c>
      <c r="JS9" s="161">
        <v>2.8306</v>
      </c>
      <c r="JT9" s="162"/>
      <c r="JU9" s="162"/>
      <c r="JV9" s="161">
        <v>9.7888999999999999</v>
      </c>
      <c r="JW9" s="161">
        <v>-0.31</v>
      </c>
      <c r="JX9" s="161">
        <v>0.37</v>
      </c>
      <c r="JY9" s="161">
        <v>-3.4447000000000001</v>
      </c>
      <c r="JZ9" s="161">
        <v>-16.242000000000001</v>
      </c>
      <c r="KA9" s="161">
        <v>-17.666</v>
      </c>
      <c r="KB9" s="161">
        <v>-1.2790999999999999</v>
      </c>
      <c r="KC9" s="161">
        <v>11.47</v>
      </c>
      <c r="KD9" s="161">
        <v>-13.074</v>
      </c>
      <c r="KE9" s="161">
        <v>1.5963000000000001</v>
      </c>
      <c r="KF9" s="161">
        <v>-13</v>
      </c>
      <c r="KG9" s="161">
        <v>-4.8</v>
      </c>
      <c r="KH9" s="161">
        <v>0</v>
      </c>
      <c r="KI9" s="161">
        <v>-119.39</v>
      </c>
    </row>
    <row r="10" spans="1:295" ht="18" customHeight="1" x14ac:dyDescent="0.35">
      <c r="A10" s="160" t="s">
        <v>54</v>
      </c>
      <c r="B10" s="160" t="s">
        <v>729</v>
      </c>
      <c r="C10" s="163">
        <v>0</v>
      </c>
      <c r="D10" s="163">
        <v>5.5240999999999998</v>
      </c>
      <c r="E10" s="163">
        <v>-11.428000000000001</v>
      </c>
      <c r="F10" s="163">
        <v>3.4451999999999998</v>
      </c>
      <c r="G10" s="163">
        <v>5.7583000000000002</v>
      </c>
      <c r="H10" s="163">
        <v>0</v>
      </c>
      <c r="I10" s="163">
        <v>10.211</v>
      </c>
      <c r="J10" s="164"/>
      <c r="K10" s="163">
        <v>11.738</v>
      </c>
      <c r="L10" s="163">
        <v>4.5648</v>
      </c>
      <c r="M10" s="164"/>
      <c r="N10" s="163">
        <v>-13.319000000000001</v>
      </c>
      <c r="O10" s="163">
        <v>-24.2</v>
      </c>
      <c r="P10" s="163">
        <v>0</v>
      </c>
      <c r="Q10" s="163">
        <v>1.6559999999999999</v>
      </c>
      <c r="R10" s="163">
        <v>-19.798999999999999</v>
      </c>
      <c r="S10" s="163">
        <v>3.0226999999999999</v>
      </c>
      <c r="T10" s="163">
        <v>-5.6742999999999997</v>
      </c>
      <c r="U10" s="163">
        <v>3.7284999999999999</v>
      </c>
      <c r="V10" s="163">
        <v>3.6372</v>
      </c>
      <c r="W10" s="163">
        <v>6.4856999999999996</v>
      </c>
      <c r="X10" s="163">
        <v>0</v>
      </c>
      <c r="Y10" s="163">
        <v>3.1598000000000002</v>
      </c>
      <c r="Z10" s="163">
        <v>2.3447</v>
      </c>
      <c r="AA10" s="164"/>
      <c r="AB10" s="164"/>
      <c r="AC10" s="163">
        <v>-0.23200000000000001</v>
      </c>
      <c r="AD10" s="163">
        <v>-0.23100000000000001</v>
      </c>
      <c r="AE10" s="164"/>
      <c r="AF10" s="163">
        <v>-8.8800000000000008</v>
      </c>
      <c r="AG10" s="163">
        <v>0</v>
      </c>
      <c r="AH10" s="163">
        <v>-0.127</v>
      </c>
      <c r="AI10" s="163">
        <v>0.19600000000000001</v>
      </c>
      <c r="AJ10" s="163">
        <v>-5.59</v>
      </c>
      <c r="AK10" s="163">
        <v>-5.6798999999999999</v>
      </c>
      <c r="AL10" s="163">
        <v>-10</v>
      </c>
      <c r="AM10" s="163">
        <v>-15.3</v>
      </c>
      <c r="AN10" s="163">
        <v>-15.069000000000001</v>
      </c>
      <c r="AO10" s="163">
        <v>4.6513999999999998</v>
      </c>
      <c r="AP10" s="163">
        <v>3.4698000000000002</v>
      </c>
      <c r="AQ10" s="163">
        <v>22.972999999999999</v>
      </c>
      <c r="AR10" s="163">
        <v>23.858000000000001</v>
      </c>
      <c r="AS10" s="163">
        <v>-16.507999999999999</v>
      </c>
      <c r="AT10" s="164"/>
      <c r="AU10" s="163">
        <v>-33.018000000000001</v>
      </c>
      <c r="AV10" s="163">
        <v>9.5480999999999998</v>
      </c>
      <c r="AW10" s="163">
        <v>10.154999999999999</v>
      </c>
      <c r="AX10" s="163">
        <v>-15.941000000000001</v>
      </c>
      <c r="AY10" s="163">
        <v>-13.797000000000001</v>
      </c>
      <c r="AZ10" s="163">
        <v>4.7468000000000004</v>
      </c>
      <c r="BA10" s="163">
        <v>29.524000000000001</v>
      </c>
      <c r="BB10" s="164"/>
      <c r="BC10" s="163">
        <v>5.7209000000000003</v>
      </c>
      <c r="BD10" s="163">
        <v>-4.6999000000000004</v>
      </c>
      <c r="BE10" s="163">
        <v>-4.6999000000000004</v>
      </c>
      <c r="BF10" s="163">
        <v>-17.646000000000001</v>
      </c>
      <c r="BG10" s="163">
        <v>0</v>
      </c>
      <c r="BH10" s="163">
        <v>-0.6875</v>
      </c>
      <c r="BI10" s="163">
        <v>1.3141</v>
      </c>
      <c r="BJ10" s="163">
        <v>-2.8226</v>
      </c>
      <c r="BK10" s="163">
        <v>2.3746</v>
      </c>
      <c r="BL10" s="163">
        <v>0</v>
      </c>
      <c r="BM10" s="163">
        <v>0</v>
      </c>
      <c r="BN10" s="163">
        <v>-129.09</v>
      </c>
      <c r="BO10" s="163">
        <v>52.643999999999998</v>
      </c>
      <c r="BP10" s="163">
        <v>52.734999999999999</v>
      </c>
      <c r="BQ10" s="163">
        <v>-3.5729000000000002</v>
      </c>
      <c r="BR10" s="163">
        <v>-178.08</v>
      </c>
      <c r="BS10" s="163">
        <v>-9.1669</v>
      </c>
      <c r="BT10" s="164"/>
      <c r="BU10" s="164"/>
      <c r="BV10" s="163">
        <v>16.007000000000001</v>
      </c>
      <c r="BW10" s="164"/>
      <c r="BX10" s="163">
        <v>6.21</v>
      </c>
      <c r="BY10" s="164"/>
      <c r="BZ10" s="163">
        <v>5.48</v>
      </c>
      <c r="CA10" s="163">
        <v>-12.051</v>
      </c>
      <c r="CB10" s="163">
        <v>-12.051</v>
      </c>
      <c r="CC10" s="163">
        <v>11.266</v>
      </c>
      <c r="CD10" s="163">
        <v>8.8181999999999992</v>
      </c>
      <c r="CE10" s="163">
        <v>-2.9950999999999999</v>
      </c>
      <c r="CF10" s="163">
        <v>-15.055999999999999</v>
      </c>
      <c r="CG10" s="164"/>
      <c r="CH10" s="163">
        <v>-2.8439000000000001</v>
      </c>
      <c r="CI10" s="164"/>
      <c r="CJ10" s="163">
        <v>2.88</v>
      </c>
      <c r="CK10" s="163">
        <v>6.4119999999999999</v>
      </c>
      <c r="CL10" s="163">
        <v>60</v>
      </c>
      <c r="CM10" s="163">
        <v>-37.298999999999999</v>
      </c>
      <c r="CN10" s="163">
        <v>-2.2898999999999998</v>
      </c>
      <c r="CO10" s="163">
        <v>36.459000000000003</v>
      </c>
      <c r="CP10" s="163">
        <v>36.601999999999997</v>
      </c>
      <c r="CQ10" s="163">
        <v>35.683</v>
      </c>
      <c r="CR10" s="163">
        <v>91.909000000000006</v>
      </c>
      <c r="CS10" s="163">
        <v>93.331000000000003</v>
      </c>
      <c r="CT10" s="163">
        <v>-30.920999999999999</v>
      </c>
      <c r="CU10" s="163">
        <v>-68.801000000000002</v>
      </c>
      <c r="CV10" s="163">
        <v>-31.059000000000001</v>
      </c>
      <c r="CW10" s="163">
        <v>2.4081000000000001</v>
      </c>
      <c r="CX10" s="163">
        <v>27.95</v>
      </c>
      <c r="CY10" s="163">
        <v>12.579000000000001</v>
      </c>
      <c r="CZ10" s="163">
        <v>7.9736000000000002</v>
      </c>
      <c r="DA10" s="163">
        <v>8.1084999999999994</v>
      </c>
      <c r="DB10" s="163">
        <v>-10.3</v>
      </c>
      <c r="DC10" s="163">
        <v>25.512</v>
      </c>
      <c r="DD10" s="163">
        <v>-21.658000000000001</v>
      </c>
      <c r="DE10" s="163">
        <v>-21.241</v>
      </c>
      <c r="DF10" s="163">
        <v>25.096</v>
      </c>
      <c r="DG10" s="163">
        <v>1.49E-2</v>
      </c>
      <c r="DH10" s="163">
        <v>-5.2088999999999999</v>
      </c>
      <c r="DI10" s="163">
        <v>9.1</v>
      </c>
      <c r="DJ10" s="163">
        <v>9.6998999999999995</v>
      </c>
      <c r="DK10" s="163">
        <v>-9.1613000000000007</v>
      </c>
      <c r="DL10" s="163">
        <v>-0.374</v>
      </c>
      <c r="DM10" s="163">
        <v>50.789000000000001</v>
      </c>
      <c r="DN10" s="163">
        <v>5.2011000000000003</v>
      </c>
      <c r="DO10" s="163">
        <v>0.06</v>
      </c>
      <c r="DP10" s="163">
        <v>-5.82</v>
      </c>
      <c r="DQ10" s="164"/>
      <c r="DR10" s="163">
        <v>-29.690999999999999</v>
      </c>
      <c r="DS10" s="163">
        <v>-9.5398999999999994</v>
      </c>
      <c r="DT10" s="163">
        <v>-9.56</v>
      </c>
      <c r="DU10" s="163">
        <v>27.19</v>
      </c>
      <c r="DV10" s="163">
        <v>17.399999999999999</v>
      </c>
      <c r="DW10" s="163">
        <v>-25.89</v>
      </c>
      <c r="DX10" s="163">
        <v>-12.536</v>
      </c>
      <c r="DY10" s="163">
        <v>-30.399000000000001</v>
      </c>
      <c r="DZ10" s="163">
        <v>-28.727</v>
      </c>
      <c r="EA10" s="164"/>
      <c r="EB10" s="163">
        <v>-4.6056999999999997</v>
      </c>
      <c r="EC10" s="163">
        <v>-11.579000000000001</v>
      </c>
      <c r="ED10" s="164"/>
      <c r="EE10" s="163">
        <v>-16.614000000000001</v>
      </c>
      <c r="EF10" s="163">
        <v>-25.963000000000001</v>
      </c>
      <c r="EG10" s="163">
        <v>-14.586</v>
      </c>
      <c r="EH10" s="163">
        <v>-91.924999999999997</v>
      </c>
      <c r="EI10" s="163">
        <v>-43.796999999999997</v>
      </c>
      <c r="EJ10" s="163">
        <v>0</v>
      </c>
      <c r="EK10" s="163">
        <v>-8.4115000000000002</v>
      </c>
      <c r="EL10" s="163">
        <v>-7.4893999999999998</v>
      </c>
      <c r="EM10" s="163">
        <v>8.1930999999999994</v>
      </c>
      <c r="EN10" s="163">
        <v>-12.778</v>
      </c>
      <c r="EO10" s="163">
        <v>-12.13</v>
      </c>
      <c r="EP10" s="163">
        <v>-15.364000000000001</v>
      </c>
      <c r="EQ10" s="163">
        <v>-19.145</v>
      </c>
      <c r="ER10" s="163">
        <v>-18.542000000000002</v>
      </c>
      <c r="ES10" s="163">
        <v>10.756</v>
      </c>
      <c r="ET10" s="163">
        <v>13.109</v>
      </c>
      <c r="EU10" s="163">
        <v>-9.2798999999999996</v>
      </c>
      <c r="EV10" s="163">
        <v>-4</v>
      </c>
      <c r="EW10" s="163">
        <v>2.9203000000000001</v>
      </c>
      <c r="EX10" s="163">
        <v>-14.675000000000001</v>
      </c>
      <c r="EY10" s="163">
        <v>-12.256</v>
      </c>
      <c r="EZ10" s="163">
        <v>-12.067</v>
      </c>
      <c r="FA10" s="163">
        <v>7.8433999999999999</v>
      </c>
      <c r="FB10" s="163">
        <v>11.289</v>
      </c>
      <c r="FC10" s="163">
        <v>-19.786999999999999</v>
      </c>
      <c r="FD10" s="163">
        <v>7.1303999999999998</v>
      </c>
      <c r="FE10" s="163">
        <v>0</v>
      </c>
      <c r="FF10" s="163">
        <v>0</v>
      </c>
      <c r="FG10" s="163">
        <v>0</v>
      </c>
      <c r="FH10" s="163">
        <v>0</v>
      </c>
      <c r="FI10" s="163">
        <v>0</v>
      </c>
      <c r="FJ10" s="163">
        <v>1.6745000000000001</v>
      </c>
      <c r="FK10" s="163">
        <v>1.3395999999999999</v>
      </c>
      <c r="FL10" s="163">
        <v>24.783000000000001</v>
      </c>
      <c r="FM10" s="163">
        <v>14.629</v>
      </c>
      <c r="FN10" s="163">
        <v>14.324999999999999</v>
      </c>
      <c r="FO10" s="163">
        <v>28.033999999999999</v>
      </c>
      <c r="FP10" s="163">
        <v>40.302</v>
      </c>
      <c r="FQ10" s="163">
        <v>11.705</v>
      </c>
      <c r="FR10" s="163">
        <v>-5.4499000000000004</v>
      </c>
      <c r="FS10" s="163">
        <v>-1.3124</v>
      </c>
      <c r="FT10" s="163">
        <v>0.29780000000000001</v>
      </c>
      <c r="FU10" s="163">
        <v>1.41</v>
      </c>
      <c r="FV10" s="163">
        <v>3.23</v>
      </c>
      <c r="FW10" s="163">
        <v>-11.393000000000001</v>
      </c>
      <c r="FX10" s="163">
        <v>1.6671</v>
      </c>
      <c r="FY10" s="164"/>
      <c r="FZ10" s="164"/>
      <c r="GA10" s="163">
        <v>1.5258</v>
      </c>
      <c r="GB10" s="163">
        <v>19.03</v>
      </c>
      <c r="GC10" s="163">
        <v>-45.969000000000001</v>
      </c>
      <c r="GD10" s="163">
        <v>-35.875999999999998</v>
      </c>
      <c r="GE10" s="163">
        <v>-3.3999000000000001</v>
      </c>
      <c r="GF10" s="163">
        <v>42.161999999999999</v>
      </c>
      <c r="GG10" s="163">
        <v>-0.1</v>
      </c>
      <c r="GH10" s="163">
        <v>22.170999999999999</v>
      </c>
      <c r="GI10" s="163">
        <v>5.1241000000000003</v>
      </c>
      <c r="GJ10" s="163">
        <v>-5.4790000000000001</v>
      </c>
      <c r="GK10" s="163">
        <v>1.8327</v>
      </c>
      <c r="GL10" s="163">
        <v>5.5500000000000001E-2</v>
      </c>
      <c r="GM10" s="164"/>
      <c r="GN10" s="163">
        <v>-13.872999999999999</v>
      </c>
      <c r="GO10" s="163">
        <v>-7.58</v>
      </c>
      <c r="GP10" s="163">
        <v>21.783999999999999</v>
      </c>
      <c r="GQ10" s="163">
        <v>-34.621000000000002</v>
      </c>
      <c r="GR10" s="163">
        <v>-22.704999999999998</v>
      </c>
      <c r="GS10" s="163">
        <v>-14.433999999999999</v>
      </c>
      <c r="GT10" s="163">
        <v>170.26</v>
      </c>
      <c r="GU10" s="163">
        <v>-2.1356999999999999</v>
      </c>
      <c r="GV10" s="163">
        <v>-9.9423999999999992</v>
      </c>
      <c r="GW10" s="163">
        <v>11.464</v>
      </c>
      <c r="GX10" s="163">
        <v>2.2675000000000001</v>
      </c>
      <c r="GY10" s="163">
        <v>8.9596</v>
      </c>
      <c r="GZ10" s="163">
        <v>8.7904</v>
      </c>
      <c r="HA10" s="163">
        <v>1.6396999999999999</v>
      </c>
      <c r="HB10" s="163">
        <v>16.548999999999999</v>
      </c>
      <c r="HC10" s="163">
        <v>17.209</v>
      </c>
      <c r="HD10" s="163">
        <v>-14.25</v>
      </c>
      <c r="HE10" s="163">
        <v>10.202999999999999</v>
      </c>
      <c r="HF10" s="164"/>
      <c r="HG10" s="163">
        <v>18.062999999999999</v>
      </c>
      <c r="HH10" s="164"/>
      <c r="HI10" s="163">
        <v>21.204000000000001</v>
      </c>
      <c r="HJ10" s="163">
        <v>21.891999999999999</v>
      </c>
      <c r="HK10" s="163">
        <v>-7.1943999999999999</v>
      </c>
      <c r="HL10" s="163">
        <v>-8.1692</v>
      </c>
      <c r="HM10" s="163">
        <v>0</v>
      </c>
      <c r="HN10" s="163">
        <v>0</v>
      </c>
      <c r="HO10" s="163">
        <v>58.084000000000003</v>
      </c>
      <c r="HP10" s="163">
        <v>57.045000000000002</v>
      </c>
      <c r="HQ10" s="163">
        <v>-22.591999999999999</v>
      </c>
      <c r="HR10" s="163">
        <v>-21.724</v>
      </c>
      <c r="HS10" s="163">
        <v>-9.2090999999999994</v>
      </c>
      <c r="HT10" s="163">
        <v>-9.1289999999999996</v>
      </c>
      <c r="HU10" s="163">
        <v>4.1999000000000004</v>
      </c>
      <c r="HV10" s="163">
        <v>4.21</v>
      </c>
      <c r="HW10" s="163">
        <v>-26.399000000000001</v>
      </c>
      <c r="HX10" s="163">
        <v>-26.7</v>
      </c>
      <c r="HY10" s="164"/>
      <c r="HZ10" s="164"/>
      <c r="IA10" s="163">
        <v>26.015999999999998</v>
      </c>
      <c r="IB10" s="163">
        <v>17.177</v>
      </c>
      <c r="IC10" s="163">
        <v>17.552</v>
      </c>
      <c r="ID10" s="163">
        <v>-19.5</v>
      </c>
      <c r="IE10" s="163">
        <v>-26.5</v>
      </c>
      <c r="IF10" s="163">
        <v>11.1</v>
      </c>
      <c r="IG10" s="163">
        <v>10.6</v>
      </c>
      <c r="IH10" s="163">
        <v>-18.146999999999998</v>
      </c>
      <c r="II10" s="163">
        <v>-18.045999999999999</v>
      </c>
      <c r="IJ10" s="163">
        <v>0</v>
      </c>
      <c r="IK10" s="163">
        <v>17.524000000000001</v>
      </c>
      <c r="IL10" s="163">
        <v>-263.93</v>
      </c>
      <c r="IM10" s="163">
        <v>14.840999999999999</v>
      </c>
      <c r="IN10" s="163">
        <v>87.248999999999995</v>
      </c>
      <c r="IO10" s="163">
        <v>66.450999999999993</v>
      </c>
      <c r="IP10" s="163">
        <v>95.915000000000006</v>
      </c>
      <c r="IQ10" s="163">
        <v>162.9</v>
      </c>
      <c r="IR10" s="163">
        <v>0</v>
      </c>
      <c r="IS10" s="163">
        <v>0.69969999999999999</v>
      </c>
      <c r="IT10" s="163">
        <v>41.238</v>
      </c>
      <c r="IU10" s="163">
        <v>39.783000000000001</v>
      </c>
      <c r="IV10" s="163">
        <v>-54.106000000000002</v>
      </c>
      <c r="IW10" s="163">
        <v>183.2</v>
      </c>
      <c r="IX10" s="163">
        <v>-133.78</v>
      </c>
      <c r="IY10" s="163">
        <v>56.031999999999996</v>
      </c>
      <c r="IZ10" s="163">
        <v>-49.151000000000003</v>
      </c>
      <c r="JA10" s="163">
        <v>2.5600000000000001E-2</v>
      </c>
      <c r="JB10" s="163">
        <v>8.8796999999999997</v>
      </c>
      <c r="JC10" s="163">
        <v>-3.0398999999999998</v>
      </c>
      <c r="JD10" s="164"/>
      <c r="JE10" s="163">
        <v>-0.996</v>
      </c>
      <c r="JF10" s="163">
        <v>-0.4</v>
      </c>
      <c r="JG10" s="163">
        <v>2.3199000000000001</v>
      </c>
      <c r="JH10" s="163">
        <v>-2.2926000000000002</v>
      </c>
      <c r="JI10" s="163">
        <v>-8.8760999999999992</v>
      </c>
      <c r="JJ10" s="163">
        <v>15.236000000000001</v>
      </c>
      <c r="JK10" s="163">
        <v>-8.8455999999999992</v>
      </c>
      <c r="JL10" s="163">
        <v>11.5</v>
      </c>
      <c r="JM10" s="163">
        <v>1.337</v>
      </c>
      <c r="JN10" s="163">
        <v>5.6000000000000001E-2</v>
      </c>
      <c r="JO10" s="163">
        <v>0</v>
      </c>
      <c r="JP10" s="163">
        <v>0</v>
      </c>
      <c r="JQ10" s="163">
        <v>3.5299</v>
      </c>
      <c r="JR10" s="163">
        <v>4.6826999999999996</v>
      </c>
      <c r="JS10" s="163">
        <v>4.1334999999999997</v>
      </c>
      <c r="JT10" s="164"/>
      <c r="JU10" s="164"/>
      <c r="JV10" s="163">
        <v>10.19</v>
      </c>
      <c r="JW10" s="163">
        <v>-0.28999999999999998</v>
      </c>
      <c r="JX10" s="163">
        <v>0.37</v>
      </c>
      <c r="JY10" s="163">
        <v>-4.4330999999999996</v>
      </c>
      <c r="JZ10" s="163">
        <v>-16.356000000000002</v>
      </c>
      <c r="KA10" s="163">
        <v>-19.021999999999998</v>
      </c>
      <c r="KB10" s="163">
        <v>-1.4277</v>
      </c>
      <c r="KC10" s="163">
        <v>11.417999999999999</v>
      </c>
      <c r="KD10" s="163">
        <v>-13.712999999999999</v>
      </c>
      <c r="KE10" s="163">
        <v>0</v>
      </c>
      <c r="KF10" s="163">
        <v>-12</v>
      </c>
      <c r="KG10" s="163">
        <v>-5.6999000000000004</v>
      </c>
      <c r="KH10" s="163">
        <v>0</v>
      </c>
      <c r="KI10" s="163">
        <v>-121.29</v>
      </c>
    </row>
    <row r="11" spans="1:295" ht="18" customHeight="1" x14ac:dyDescent="0.35">
      <c r="A11" s="160" t="s">
        <v>54</v>
      </c>
      <c r="B11" s="160" t="s">
        <v>730</v>
      </c>
      <c r="C11" s="163">
        <v>0</v>
      </c>
      <c r="D11" s="163">
        <v>5.4332000000000003</v>
      </c>
      <c r="E11" s="163">
        <v>-11.566000000000001</v>
      </c>
      <c r="F11" s="163">
        <v>3.5179999999999998</v>
      </c>
      <c r="G11" s="163">
        <v>6.1041999999999996</v>
      </c>
      <c r="H11" s="163">
        <v>0</v>
      </c>
      <c r="I11" s="163">
        <v>11.121</v>
      </c>
      <c r="J11" s="164"/>
      <c r="K11" s="163">
        <v>10.936</v>
      </c>
      <c r="L11" s="163">
        <v>4.1677999999999997</v>
      </c>
      <c r="M11" s="164"/>
      <c r="N11" s="163">
        <v>-4.4400000000000004</v>
      </c>
      <c r="O11" s="163">
        <v>-22</v>
      </c>
      <c r="P11" s="163">
        <v>0</v>
      </c>
      <c r="Q11" s="163">
        <v>0.82799999999999996</v>
      </c>
      <c r="R11" s="163">
        <v>-17.600000000000001</v>
      </c>
      <c r="S11" s="163">
        <v>3.589</v>
      </c>
      <c r="T11" s="163">
        <v>-5.1536999999999997</v>
      </c>
      <c r="U11" s="163">
        <v>3.2164999999999999</v>
      </c>
      <c r="V11" s="163">
        <v>3.0400999999999998</v>
      </c>
      <c r="W11" s="163">
        <v>5.3753000000000002</v>
      </c>
      <c r="X11" s="163">
        <v>0</v>
      </c>
      <c r="Y11" s="163">
        <v>1.8332999999999999</v>
      </c>
      <c r="Z11" s="163">
        <v>2.3254000000000001</v>
      </c>
      <c r="AA11" s="164"/>
      <c r="AB11" s="164"/>
      <c r="AC11" s="163">
        <v>-0.6</v>
      </c>
      <c r="AD11" s="163">
        <v>-0.58299999999999996</v>
      </c>
      <c r="AE11" s="164"/>
      <c r="AF11" s="163">
        <v>-15.539</v>
      </c>
      <c r="AG11" s="163">
        <v>0</v>
      </c>
      <c r="AH11" s="163">
        <v>-0.127</v>
      </c>
      <c r="AI11" s="163">
        <v>0.19600000000000001</v>
      </c>
      <c r="AJ11" s="163">
        <v>-7.9099000000000004</v>
      </c>
      <c r="AK11" s="163">
        <v>-7.9298999999999999</v>
      </c>
      <c r="AL11" s="163">
        <v>-10</v>
      </c>
      <c r="AM11" s="163">
        <v>-14.59</v>
      </c>
      <c r="AN11" s="163">
        <v>-14.529</v>
      </c>
      <c r="AO11" s="163">
        <v>4.8147000000000002</v>
      </c>
      <c r="AP11" s="163">
        <v>3.3807999999999998</v>
      </c>
      <c r="AQ11" s="163">
        <v>22.492999999999999</v>
      </c>
      <c r="AR11" s="163">
        <v>24.416</v>
      </c>
      <c r="AS11" s="163">
        <v>-18.193999999999999</v>
      </c>
      <c r="AT11" s="164"/>
      <c r="AU11" s="163">
        <v>-33.472000000000001</v>
      </c>
      <c r="AV11" s="163">
        <v>-0.95499999999999996</v>
      </c>
      <c r="AW11" s="163">
        <v>-0.51160000000000005</v>
      </c>
      <c r="AX11" s="163">
        <v>-14.333</v>
      </c>
      <c r="AY11" s="163">
        <v>-11.52</v>
      </c>
      <c r="AZ11" s="163">
        <v>2.7740999999999998</v>
      </c>
      <c r="BA11" s="163">
        <v>15.326000000000001</v>
      </c>
      <c r="BB11" s="164"/>
      <c r="BC11" s="163">
        <v>2.1735000000000002</v>
      </c>
      <c r="BD11" s="163">
        <v>-5.2999000000000001</v>
      </c>
      <c r="BE11" s="163">
        <v>-4.9999000000000002</v>
      </c>
      <c r="BF11" s="163">
        <v>-24.634</v>
      </c>
      <c r="BG11" s="163">
        <v>0</v>
      </c>
      <c r="BH11" s="163">
        <v>-0.78790000000000004</v>
      </c>
      <c r="BI11" s="163">
        <v>1.3141</v>
      </c>
      <c r="BJ11" s="163">
        <v>5.9149000000000003</v>
      </c>
      <c r="BK11" s="163">
        <v>1.3378000000000001</v>
      </c>
      <c r="BL11" s="163">
        <v>0</v>
      </c>
      <c r="BM11" s="163">
        <v>0</v>
      </c>
      <c r="BN11" s="163">
        <v>-151.15</v>
      </c>
      <c r="BO11" s="163">
        <v>61.006</v>
      </c>
      <c r="BP11" s="163">
        <v>61.128</v>
      </c>
      <c r="BQ11" s="163">
        <v>-4.1982999999999997</v>
      </c>
      <c r="BR11" s="163">
        <v>-187.38</v>
      </c>
      <c r="BS11" s="163">
        <v>-9.1669</v>
      </c>
      <c r="BT11" s="164"/>
      <c r="BU11" s="164"/>
      <c r="BV11" s="163">
        <v>14.919</v>
      </c>
      <c r="BW11" s="164"/>
      <c r="BX11" s="163">
        <v>6.23</v>
      </c>
      <c r="BY11" s="164"/>
      <c r="BZ11" s="163">
        <v>5.1398999999999999</v>
      </c>
      <c r="CA11" s="163">
        <v>-11.784000000000001</v>
      </c>
      <c r="CB11" s="163">
        <v>-11.516</v>
      </c>
      <c r="CC11" s="163">
        <v>13.079000000000001</v>
      </c>
      <c r="CD11" s="163">
        <v>11.061</v>
      </c>
      <c r="CE11" s="163">
        <v>-2.4140000000000001</v>
      </c>
      <c r="CF11" s="163">
        <v>-17.513999999999999</v>
      </c>
      <c r="CG11" s="164"/>
      <c r="CH11" s="163">
        <v>6.6703000000000001</v>
      </c>
      <c r="CI11" s="164"/>
      <c r="CJ11" s="163">
        <v>2.88</v>
      </c>
      <c r="CK11" s="163">
        <v>6.4119999999999999</v>
      </c>
      <c r="CL11" s="163">
        <v>61</v>
      </c>
      <c r="CM11" s="163">
        <v>-39.9</v>
      </c>
      <c r="CN11" s="163">
        <v>-2.0699000000000001</v>
      </c>
      <c r="CO11" s="163">
        <v>34.481999999999999</v>
      </c>
      <c r="CP11" s="163">
        <v>35.915999999999997</v>
      </c>
      <c r="CQ11" s="163">
        <v>34.46</v>
      </c>
      <c r="CR11" s="163">
        <v>90.391000000000005</v>
      </c>
      <c r="CS11" s="163">
        <v>90.727000000000004</v>
      </c>
      <c r="CT11" s="163">
        <v>-31.67</v>
      </c>
      <c r="CU11" s="163">
        <v>-77.513999999999996</v>
      </c>
      <c r="CV11" s="163">
        <v>-19.286999999999999</v>
      </c>
      <c r="CW11" s="163">
        <v>2.3889999999999998</v>
      </c>
      <c r="CX11" s="163">
        <v>26.42</v>
      </c>
      <c r="CY11" s="163">
        <v>11.539</v>
      </c>
      <c r="CZ11" s="163">
        <v>7.6611000000000002</v>
      </c>
      <c r="DA11" s="163">
        <v>7.7178000000000004</v>
      </c>
      <c r="DB11" s="163">
        <v>-9.9699000000000009</v>
      </c>
      <c r="DC11" s="163">
        <v>25.512</v>
      </c>
      <c r="DD11" s="163">
        <v>-24.152000000000001</v>
      </c>
      <c r="DE11" s="163">
        <v>-23.173999999999999</v>
      </c>
      <c r="DF11" s="163">
        <v>32.088999999999999</v>
      </c>
      <c r="DG11" s="163">
        <v>1.49E-2</v>
      </c>
      <c r="DH11" s="163">
        <v>-5.0490000000000004</v>
      </c>
      <c r="DI11" s="163">
        <v>11.398999999999999</v>
      </c>
      <c r="DJ11" s="163">
        <v>9.6998999999999995</v>
      </c>
      <c r="DK11" s="163">
        <v>-8.9733000000000001</v>
      </c>
      <c r="DL11" s="163">
        <v>-0.748</v>
      </c>
      <c r="DM11" s="163">
        <v>49.054000000000002</v>
      </c>
      <c r="DN11" s="163">
        <v>5.0155000000000003</v>
      </c>
      <c r="DO11" s="163">
        <v>-0.2</v>
      </c>
      <c r="DP11" s="163">
        <v>-5.15</v>
      </c>
      <c r="DQ11" s="164"/>
      <c r="DR11" s="163">
        <v>-28.725999999999999</v>
      </c>
      <c r="DS11" s="163">
        <v>-9.4</v>
      </c>
      <c r="DT11" s="163">
        <v>-9.6198999999999995</v>
      </c>
      <c r="DU11" s="163">
        <v>26.49</v>
      </c>
      <c r="DV11" s="163">
        <v>17.13</v>
      </c>
      <c r="DW11" s="163">
        <v>-28.545000000000002</v>
      </c>
      <c r="DX11" s="163">
        <v>-14.345000000000001</v>
      </c>
      <c r="DY11" s="163">
        <v>-34.259</v>
      </c>
      <c r="DZ11" s="163">
        <v>-32.609000000000002</v>
      </c>
      <c r="EA11" s="164"/>
      <c r="EB11" s="163">
        <v>-8.0683000000000007</v>
      </c>
      <c r="EC11" s="163">
        <v>-15.366</v>
      </c>
      <c r="ED11" s="164"/>
      <c r="EE11" s="163">
        <v>-20.306999999999999</v>
      </c>
      <c r="EF11" s="163">
        <v>-29.94</v>
      </c>
      <c r="EG11" s="163">
        <v>-13.964</v>
      </c>
      <c r="EH11" s="163">
        <v>-91.016000000000005</v>
      </c>
      <c r="EI11" s="163">
        <v>-39.021000000000001</v>
      </c>
      <c r="EJ11" s="163">
        <v>0</v>
      </c>
      <c r="EK11" s="163">
        <v>-8.5831999999999997</v>
      </c>
      <c r="EL11" s="163">
        <v>-8.2131000000000007</v>
      </c>
      <c r="EM11" s="163">
        <v>15.175000000000001</v>
      </c>
      <c r="EN11" s="163">
        <v>-8.8242999999999991</v>
      </c>
      <c r="EO11" s="163">
        <v>-9.1920999999999999</v>
      </c>
      <c r="EP11" s="163">
        <v>-16.899999999999999</v>
      </c>
      <c r="EQ11" s="163">
        <v>-21.640999999999998</v>
      </c>
      <c r="ER11" s="163">
        <v>-21.303000000000001</v>
      </c>
      <c r="ES11" s="163">
        <v>10.483000000000001</v>
      </c>
      <c r="ET11" s="163">
        <v>12.509</v>
      </c>
      <c r="EU11" s="163">
        <v>-9.6798999999999999</v>
      </c>
      <c r="EV11" s="163">
        <v>0.2</v>
      </c>
      <c r="EW11" s="163">
        <v>2.8031999999999999</v>
      </c>
      <c r="EX11" s="163">
        <v>-7.4358000000000004</v>
      </c>
      <c r="EY11" s="163">
        <v>-12.442</v>
      </c>
      <c r="EZ11" s="163">
        <v>-12.301</v>
      </c>
      <c r="FA11" s="163">
        <v>8.7769999999999992</v>
      </c>
      <c r="FB11" s="163">
        <v>12.048</v>
      </c>
      <c r="FC11" s="163">
        <v>-22.88</v>
      </c>
      <c r="FD11" s="163">
        <v>6.8068999999999997</v>
      </c>
      <c r="FE11" s="163">
        <v>0</v>
      </c>
      <c r="FF11" s="163">
        <v>0</v>
      </c>
      <c r="FG11" s="163">
        <v>0</v>
      </c>
      <c r="FH11" s="163">
        <v>0</v>
      </c>
      <c r="FI11" s="163">
        <v>0</v>
      </c>
      <c r="FJ11" s="163">
        <v>1.3395999999999999</v>
      </c>
      <c r="FK11" s="163">
        <v>1.6745000000000001</v>
      </c>
      <c r="FL11" s="163">
        <v>23.946000000000002</v>
      </c>
      <c r="FM11" s="163">
        <v>16.027999999999999</v>
      </c>
      <c r="FN11" s="163">
        <v>16.594999999999999</v>
      </c>
      <c r="FO11" s="163">
        <v>23.73</v>
      </c>
      <c r="FP11" s="163">
        <v>34.860999999999997</v>
      </c>
      <c r="FQ11" s="163">
        <v>11.891</v>
      </c>
      <c r="FR11" s="163">
        <v>-3.6999</v>
      </c>
      <c r="FS11" s="163">
        <v>-2.5099</v>
      </c>
      <c r="FT11" s="163">
        <v>0.29780000000000001</v>
      </c>
      <c r="FU11" s="163">
        <v>2.4300000000000002</v>
      </c>
      <c r="FV11" s="163">
        <v>3.04</v>
      </c>
      <c r="FW11" s="163">
        <v>-11.191000000000001</v>
      </c>
      <c r="FX11" s="163">
        <v>1.6476999999999999</v>
      </c>
      <c r="FY11" s="164"/>
      <c r="FZ11" s="164"/>
      <c r="GA11" s="163">
        <v>1.4774</v>
      </c>
      <c r="GB11" s="163">
        <v>19.638999999999999</v>
      </c>
      <c r="GC11" s="163">
        <v>-43.52</v>
      </c>
      <c r="GD11" s="163">
        <v>-35.981000000000002</v>
      </c>
      <c r="GE11" s="163">
        <v>-3.3999000000000001</v>
      </c>
      <c r="GF11" s="163">
        <v>42.844000000000001</v>
      </c>
      <c r="GG11" s="163">
        <v>-0.1</v>
      </c>
      <c r="GH11" s="163">
        <v>21.140999999999998</v>
      </c>
      <c r="GI11" s="163">
        <v>4.8381999999999996</v>
      </c>
      <c r="GJ11" s="163">
        <v>-5.1401000000000003</v>
      </c>
      <c r="GK11" s="163">
        <v>1.7392000000000001</v>
      </c>
      <c r="GL11" s="163">
        <v>5.5500000000000001E-2</v>
      </c>
      <c r="GM11" s="164"/>
      <c r="GN11" s="163">
        <v>-13.872999999999999</v>
      </c>
      <c r="GO11" s="163">
        <v>-7.7640000000000002</v>
      </c>
      <c r="GP11" s="163">
        <v>22.222999999999999</v>
      </c>
      <c r="GQ11" s="163">
        <v>-34.789000000000001</v>
      </c>
      <c r="GR11" s="163">
        <v>-18.617999999999999</v>
      </c>
      <c r="GS11" s="163">
        <v>-12.763</v>
      </c>
      <c r="GT11" s="163">
        <v>160.97</v>
      </c>
      <c r="GU11" s="163">
        <v>-2.4594999999999998</v>
      </c>
      <c r="GV11" s="163">
        <v>-9.5593000000000004</v>
      </c>
      <c r="GW11" s="163">
        <v>11.85</v>
      </c>
      <c r="GX11" s="163">
        <v>2.9060999999999999</v>
      </c>
      <c r="GY11" s="163">
        <v>8.6300000000000008</v>
      </c>
      <c r="GZ11" s="163">
        <v>8.5372000000000003</v>
      </c>
      <c r="HA11" s="163">
        <v>2</v>
      </c>
      <c r="HB11" s="163">
        <v>17.314</v>
      </c>
      <c r="HC11" s="163">
        <v>17.927</v>
      </c>
      <c r="HD11" s="163">
        <v>-13.829000000000001</v>
      </c>
      <c r="HE11" s="163">
        <v>7.3057999999999996</v>
      </c>
      <c r="HF11" s="164"/>
      <c r="HG11" s="163">
        <v>21.689</v>
      </c>
      <c r="HH11" s="164"/>
      <c r="HI11" s="163">
        <v>23.631</v>
      </c>
      <c r="HJ11" s="163">
        <v>23.896999999999998</v>
      </c>
      <c r="HK11" s="163">
        <v>-10.016999999999999</v>
      </c>
      <c r="HL11" s="163">
        <v>-10.596</v>
      </c>
      <c r="HM11" s="163">
        <v>0</v>
      </c>
      <c r="HN11" s="163">
        <v>0</v>
      </c>
      <c r="HO11" s="163">
        <v>58.084000000000003</v>
      </c>
      <c r="HP11" s="163">
        <v>57.045000000000002</v>
      </c>
      <c r="HQ11" s="163">
        <v>-22.312000000000001</v>
      </c>
      <c r="HR11" s="163">
        <v>-21.532</v>
      </c>
      <c r="HS11" s="163">
        <v>-9.3016000000000005</v>
      </c>
      <c r="HT11" s="163">
        <v>-9.1783999999999999</v>
      </c>
      <c r="HU11" s="163">
        <v>3.64</v>
      </c>
      <c r="HV11" s="163">
        <v>3.5798999999999999</v>
      </c>
      <c r="HW11" s="163">
        <v>-25.798999999999999</v>
      </c>
      <c r="HX11" s="163">
        <v>-25.798999999999999</v>
      </c>
      <c r="HY11" s="164"/>
      <c r="HZ11" s="164"/>
      <c r="IA11" s="163">
        <v>21.692</v>
      </c>
      <c r="IB11" s="163">
        <v>20.896999999999998</v>
      </c>
      <c r="IC11" s="163">
        <v>21.178999999999998</v>
      </c>
      <c r="ID11" s="163">
        <v>-19.5</v>
      </c>
      <c r="IE11" s="163">
        <v>-26.899000000000001</v>
      </c>
      <c r="IF11" s="163">
        <v>10.3</v>
      </c>
      <c r="IG11" s="163">
        <v>9.3000000000000007</v>
      </c>
      <c r="IH11" s="163">
        <v>-17.864000000000001</v>
      </c>
      <c r="II11" s="163">
        <v>-17.831</v>
      </c>
      <c r="IJ11" s="163">
        <v>0</v>
      </c>
      <c r="IK11" s="163">
        <v>5.9714</v>
      </c>
      <c r="IL11" s="163">
        <v>-260.56</v>
      </c>
      <c r="IM11" s="163">
        <v>13.268000000000001</v>
      </c>
      <c r="IN11" s="163">
        <v>116.82</v>
      </c>
      <c r="IO11" s="163">
        <v>63.073</v>
      </c>
      <c r="IP11" s="163">
        <v>102.54</v>
      </c>
      <c r="IQ11" s="163">
        <v>157.36000000000001</v>
      </c>
      <c r="IR11" s="163">
        <v>0</v>
      </c>
      <c r="IS11" s="163">
        <v>-1.0457000000000001</v>
      </c>
      <c r="IT11" s="163">
        <v>38.008000000000003</v>
      </c>
      <c r="IU11" s="163">
        <v>38.270000000000003</v>
      </c>
      <c r="IV11" s="163">
        <v>-49.487000000000002</v>
      </c>
      <c r="IW11" s="163">
        <v>184.48</v>
      </c>
      <c r="IX11" s="163">
        <v>-132.75</v>
      </c>
      <c r="IY11" s="163">
        <v>58.991</v>
      </c>
      <c r="IZ11" s="163">
        <v>-51.101999999999997</v>
      </c>
      <c r="JA11" s="163">
        <v>-0.63109999999999999</v>
      </c>
      <c r="JB11" s="163">
        <v>8.8796999999999997</v>
      </c>
      <c r="JC11" s="163">
        <v>-2.7999000000000001</v>
      </c>
      <c r="JD11" s="164"/>
      <c r="JE11" s="163">
        <v>-1.008</v>
      </c>
      <c r="JF11" s="163">
        <v>-0.4</v>
      </c>
      <c r="JG11" s="163">
        <v>2.16</v>
      </c>
      <c r="JH11" s="163">
        <v>-2.4618000000000002</v>
      </c>
      <c r="JI11" s="163">
        <v>-8.8455999999999992</v>
      </c>
      <c r="JJ11" s="163">
        <v>14.268000000000001</v>
      </c>
      <c r="JK11" s="163">
        <v>-8.4061000000000003</v>
      </c>
      <c r="JL11" s="163">
        <v>12.6</v>
      </c>
      <c r="JM11" s="163">
        <v>0.39200000000000002</v>
      </c>
      <c r="JN11" s="163">
        <v>1.419</v>
      </c>
      <c r="JO11" s="163">
        <v>0</v>
      </c>
      <c r="JP11" s="163">
        <v>0</v>
      </c>
      <c r="JQ11" s="163">
        <v>3.8601000000000001</v>
      </c>
      <c r="JR11" s="163">
        <v>4.0523999999999996</v>
      </c>
      <c r="JS11" s="163">
        <v>3.0575999999999999</v>
      </c>
      <c r="JT11" s="164"/>
      <c r="JU11" s="164"/>
      <c r="JV11" s="163">
        <v>9.4816000000000003</v>
      </c>
      <c r="JW11" s="163">
        <v>-0.36</v>
      </c>
      <c r="JX11" s="163">
        <v>0.37</v>
      </c>
      <c r="JY11" s="163">
        <v>-3.8363</v>
      </c>
      <c r="JZ11" s="163">
        <v>-15.368</v>
      </c>
      <c r="KA11" s="163">
        <v>-18.103000000000002</v>
      </c>
      <c r="KB11" s="163">
        <v>-1.9174</v>
      </c>
      <c r="KC11" s="163">
        <v>11.087999999999999</v>
      </c>
      <c r="KD11" s="163">
        <v>-12.502000000000001</v>
      </c>
      <c r="KE11" s="163">
        <v>0</v>
      </c>
      <c r="KF11" s="163">
        <v>-12.699</v>
      </c>
      <c r="KG11" s="163">
        <v>-5.0998999999999999</v>
      </c>
      <c r="KH11" s="163">
        <v>0</v>
      </c>
      <c r="KI11" s="163">
        <v>-125.7</v>
      </c>
    </row>
    <row r="12" spans="1:295" ht="18" customHeight="1" x14ac:dyDescent="0.35">
      <c r="A12" s="160" t="s">
        <v>54</v>
      </c>
      <c r="B12" s="160" t="s">
        <v>731</v>
      </c>
      <c r="C12" s="163">
        <v>0</v>
      </c>
      <c r="D12" s="163">
        <v>5.1844000000000001</v>
      </c>
      <c r="E12" s="163">
        <v>-11.090999999999999</v>
      </c>
      <c r="F12" s="163">
        <v>3.0987</v>
      </c>
      <c r="G12" s="163">
        <v>8.8992000000000004</v>
      </c>
      <c r="H12" s="163">
        <v>0</v>
      </c>
      <c r="I12" s="163">
        <v>16.667999999999999</v>
      </c>
      <c r="J12" s="164"/>
      <c r="K12" s="163">
        <v>10.132</v>
      </c>
      <c r="L12" s="163">
        <v>3.7427999999999999</v>
      </c>
      <c r="M12" s="164"/>
      <c r="N12" s="163">
        <v>-4.4400000000000004</v>
      </c>
      <c r="O12" s="163">
        <v>-22</v>
      </c>
      <c r="P12" s="163">
        <v>0</v>
      </c>
      <c r="Q12" s="163">
        <v>0.82799999999999996</v>
      </c>
      <c r="R12" s="163">
        <v>-17.600000000000001</v>
      </c>
      <c r="S12" s="163">
        <v>3.9363999999999999</v>
      </c>
      <c r="T12" s="163">
        <v>1.3057000000000001</v>
      </c>
      <c r="U12" s="163">
        <v>3.2966000000000002</v>
      </c>
      <c r="V12" s="163">
        <v>3.1589999999999998</v>
      </c>
      <c r="W12" s="163">
        <v>5.5829000000000004</v>
      </c>
      <c r="X12" s="163">
        <v>0</v>
      </c>
      <c r="Y12" s="163">
        <v>2.7282000000000002</v>
      </c>
      <c r="Z12" s="163">
        <v>2.3313999999999999</v>
      </c>
      <c r="AA12" s="164"/>
      <c r="AB12" s="164"/>
      <c r="AC12" s="163">
        <v>-0.49</v>
      </c>
      <c r="AD12" s="163">
        <v>-0.48699999999999999</v>
      </c>
      <c r="AE12" s="164"/>
      <c r="AF12" s="163">
        <v>-15.539</v>
      </c>
      <c r="AG12" s="163">
        <v>0</v>
      </c>
      <c r="AH12" s="163">
        <v>-0.127</v>
      </c>
      <c r="AI12" s="163">
        <v>0.19600000000000001</v>
      </c>
      <c r="AJ12" s="163">
        <v>-6.26</v>
      </c>
      <c r="AK12" s="163">
        <v>-6.1999000000000004</v>
      </c>
      <c r="AL12" s="163">
        <v>-10</v>
      </c>
      <c r="AM12" s="163">
        <v>-14.92</v>
      </c>
      <c r="AN12" s="163">
        <v>-15.069000000000001</v>
      </c>
      <c r="AO12" s="163">
        <v>4.8185000000000002</v>
      </c>
      <c r="AP12" s="163">
        <v>3.3174999999999999</v>
      </c>
      <c r="AQ12" s="163">
        <v>19.126999999999999</v>
      </c>
      <c r="AR12" s="163">
        <v>20.102</v>
      </c>
      <c r="AS12" s="163">
        <v>-17.670000000000002</v>
      </c>
      <c r="AT12" s="164"/>
      <c r="AU12" s="163">
        <v>-32.828000000000003</v>
      </c>
      <c r="AV12" s="163">
        <v>10.872999999999999</v>
      </c>
      <c r="AW12" s="163">
        <v>11.316000000000001</v>
      </c>
      <c r="AX12" s="163">
        <v>-16.475999999999999</v>
      </c>
      <c r="AY12" s="163">
        <v>-14.199</v>
      </c>
      <c r="AZ12" s="163">
        <v>4.3522999999999996</v>
      </c>
      <c r="BA12" s="163">
        <v>23.744</v>
      </c>
      <c r="BB12" s="164"/>
      <c r="BC12" s="163">
        <v>3.3879000000000001</v>
      </c>
      <c r="BD12" s="163">
        <v>-5.0998999999999999</v>
      </c>
      <c r="BE12" s="163">
        <v>-4.8998999999999997</v>
      </c>
      <c r="BF12" s="163">
        <v>-21.571999999999999</v>
      </c>
      <c r="BG12" s="163">
        <v>0</v>
      </c>
      <c r="BH12" s="163">
        <v>-0.78690000000000004</v>
      </c>
      <c r="BI12" s="163">
        <v>1.3141</v>
      </c>
      <c r="BJ12" s="163">
        <v>2.2406999999999999</v>
      </c>
      <c r="BK12" s="163">
        <v>1.6383000000000001</v>
      </c>
      <c r="BL12" s="163">
        <v>0</v>
      </c>
      <c r="BM12" s="163">
        <v>-0.65390000000000004</v>
      </c>
      <c r="BN12" s="163">
        <v>-134.61000000000001</v>
      </c>
      <c r="BO12" s="163">
        <v>57.954000000000001</v>
      </c>
      <c r="BP12" s="163">
        <v>58.076000000000001</v>
      </c>
      <c r="BQ12" s="163">
        <v>-12.994999999999999</v>
      </c>
      <c r="BR12" s="163">
        <v>-186.48</v>
      </c>
      <c r="BS12" s="163">
        <v>-9.1669</v>
      </c>
      <c r="BT12" s="164"/>
      <c r="BU12" s="164"/>
      <c r="BV12" s="163">
        <v>14.919</v>
      </c>
      <c r="BW12" s="164"/>
      <c r="BX12" s="163">
        <v>6.23</v>
      </c>
      <c r="BY12" s="164"/>
      <c r="BZ12" s="163">
        <v>4.92</v>
      </c>
      <c r="CA12" s="163">
        <v>-10.31</v>
      </c>
      <c r="CB12" s="163">
        <v>-11.247999999999999</v>
      </c>
      <c r="CC12" s="163">
        <v>11.486000000000001</v>
      </c>
      <c r="CD12" s="163">
        <v>9.5463000000000005</v>
      </c>
      <c r="CE12" s="163">
        <v>-2.0385</v>
      </c>
      <c r="CF12" s="163">
        <v>-15.22</v>
      </c>
      <c r="CG12" s="164"/>
      <c r="CH12" s="163">
        <v>3.8704999999999998</v>
      </c>
      <c r="CI12" s="164"/>
      <c r="CJ12" s="163">
        <v>2.88</v>
      </c>
      <c r="CK12" s="163">
        <v>6.4119999999999999</v>
      </c>
      <c r="CL12" s="163">
        <v>58.4</v>
      </c>
      <c r="CM12" s="163">
        <v>-37.5</v>
      </c>
      <c r="CN12" s="163">
        <v>-2.0598999999999998</v>
      </c>
      <c r="CO12" s="163">
        <v>34.753999999999998</v>
      </c>
      <c r="CP12" s="163">
        <v>34.222000000000001</v>
      </c>
      <c r="CQ12" s="163">
        <v>34.363999999999997</v>
      </c>
      <c r="CR12" s="163">
        <v>89.804000000000002</v>
      </c>
      <c r="CS12" s="163">
        <v>89.789000000000001</v>
      </c>
      <c r="CT12" s="163">
        <v>-20.166</v>
      </c>
      <c r="CU12" s="163">
        <v>-74.828999999999994</v>
      </c>
      <c r="CV12" s="163">
        <v>-20.489000000000001</v>
      </c>
      <c r="CW12" s="163">
        <v>2.2965</v>
      </c>
      <c r="CX12" s="163">
        <v>26.219000000000001</v>
      </c>
      <c r="CY12" s="163">
        <v>12.029</v>
      </c>
      <c r="CZ12" s="163">
        <v>7.3486000000000002</v>
      </c>
      <c r="DA12" s="163">
        <v>7.5225</v>
      </c>
      <c r="DB12" s="163">
        <v>-9.59</v>
      </c>
      <c r="DC12" s="163">
        <v>25.512</v>
      </c>
      <c r="DD12" s="163">
        <v>-21.768000000000001</v>
      </c>
      <c r="DE12" s="163">
        <v>-21.356999999999999</v>
      </c>
      <c r="DF12" s="163">
        <v>25.949000000000002</v>
      </c>
      <c r="DG12" s="163">
        <v>1.49E-2</v>
      </c>
      <c r="DH12" s="163">
        <v>-4.9107000000000003</v>
      </c>
      <c r="DI12" s="163">
        <v>11.398999999999999</v>
      </c>
      <c r="DJ12" s="163">
        <v>12</v>
      </c>
      <c r="DK12" s="163">
        <v>-9.3322000000000003</v>
      </c>
      <c r="DL12" s="163">
        <v>-0.748</v>
      </c>
      <c r="DM12" s="163">
        <v>50</v>
      </c>
      <c r="DN12" s="163">
        <v>4.6444000000000001</v>
      </c>
      <c r="DO12" s="163">
        <v>-0.3</v>
      </c>
      <c r="DP12" s="163">
        <v>-5.39</v>
      </c>
      <c r="DQ12" s="164"/>
      <c r="DR12" s="163">
        <v>-28.725999999999999</v>
      </c>
      <c r="DS12" s="163">
        <v>-9.3800000000000008</v>
      </c>
      <c r="DT12" s="163">
        <v>-9.51</v>
      </c>
      <c r="DU12" s="163">
        <v>26.28</v>
      </c>
      <c r="DV12" s="163">
        <v>16.55</v>
      </c>
      <c r="DW12" s="163">
        <v>-25.69</v>
      </c>
      <c r="DX12" s="163">
        <v>-13.045</v>
      </c>
      <c r="DY12" s="163">
        <v>-30.562000000000001</v>
      </c>
      <c r="DZ12" s="163">
        <v>-28.5</v>
      </c>
      <c r="EA12" s="164"/>
      <c r="EB12" s="163">
        <v>-9.0236000000000001</v>
      </c>
      <c r="EC12" s="163">
        <v>-14.582000000000001</v>
      </c>
      <c r="ED12" s="164"/>
      <c r="EE12" s="163">
        <v>-16.785</v>
      </c>
      <c r="EF12" s="163">
        <v>-25.023</v>
      </c>
      <c r="EG12" s="163">
        <v>-13.66</v>
      </c>
      <c r="EH12" s="163">
        <v>-81.165000000000006</v>
      </c>
      <c r="EI12" s="163">
        <v>-43.024000000000001</v>
      </c>
      <c r="EJ12" s="163">
        <v>0</v>
      </c>
      <c r="EK12" s="163">
        <v>-7.9703999999999997</v>
      </c>
      <c r="EL12" s="163">
        <v>-7.5141999999999998</v>
      </c>
      <c r="EM12" s="163">
        <v>15.569000000000001</v>
      </c>
      <c r="EN12" s="163">
        <v>-12.778</v>
      </c>
      <c r="EO12" s="163">
        <v>-12.311999999999999</v>
      </c>
      <c r="EP12" s="163">
        <v>-13.827999999999999</v>
      </c>
      <c r="EQ12" s="163">
        <v>-20.39</v>
      </c>
      <c r="ER12" s="163">
        <v>-19.113</v>
      </c>
      <c r="ES12" s="163">
        <v>9.9518000000000004</v>
      </c>
      <c r="ET12" s="163">
        <v>11.84</v>
      </c>
      <c r="EU12" s="163">
        <v>-10.289</v>
      </c>
      <c r="EV12" s="163">
        <v>0.8</v>
      </c>
      <c r="EW12" s="163">
        <v>2.7296999999999998</v>
      </c>
      <c r="EX12" s="163">
        <v>-15.923</v>
      </c>
      <c r="EY12" s="163">
        <v>-12.428000000000001</v>
      </c>
      <c r="EZ12" s="163">
        <v>-12.252000000000001</v>
      </c>
      <c r="FA12" s="163">
        <v>8.5706000000000007</v>
      </c>
      <c r="FB12" s="163">
        <v>10.62</v>
      </c>
      <c r="FC12" s="163">
        <v>-23.562999999999999</v>
      </c>
      <c r="FD12" s="163">
        <v>7.0815999999999999</v>
      </c>
      <c r="FE12" s="163">
        <v>0</v>
      </c>
      <c r="FF12" s="163">
        <v>0</v>
      </c>
      <c r="FG12" s="163">
        <v>0</v>
      </c>
      <c r="FH12" s="163">
        <v>0</v>
      </c>
      <c r="FI12" s="163">
        <v>0</v>
      </c>
      <c r="FJ12" s="163">
        <v>0.66979999999999995</v>
      </c>
      <c r="FK12" s="163">
        <v>0.33489999999999998</v>
      </c>
      <c r="FL12" s="163">
        <v>28.635000000000002</v>
      </c>
      <c r="FM12" s="163">
        <v>14.331</v>
      </c>
      <c r="FN12" s="163">
        <v>13.587999999999999</v>
      </c>
      <c r="FO12" s="163">
        <v>29.417999999999999</v>
      </c>
      <c r="FP12" s="163">
        <v>40.543999999999997</v>
      </c>
      <c r="FQ12" s="163">
        <v>9.8451000000000004</v>
      </c>
      <c r="FR12" s="163">
        <v>-4.9199000000000002</v>
      </c>
      <c r="FS12" s="163">
        <v>-0.90590000000000004</v>
      </c>
      <c r="FT12" s="163">
        <v>0.28039999999999998</v>
      </c>
      <c r="FU12" s="163">
        <v>1.02</v>
      </c>
      <c r="FV12" s="163">
        <v>3.04</v>
      </c>
      <c r="FW12" s="163">
        <v>-13.193</v>
      </c>
      <c r="FX12" s="163">
        <v>1.7269000000000001</v>
      </c>
      <c r="FY12" s="164"/>
      <c r="FZ12" s="164"/>
      <c r="GA12" s="163">
        <v>1.5065</v>
      </c>
      <c r="GB12" s="163">
        <v>19.318999999999999</v>
      </c>
      <c r="GC12" s="163">
        <v>-47.445999999999998</v>
      </c>
      <c r="GD12" s="163">
        <v>-36.917999999999999</v>
      </c>
      <c r="GE12" s="163">
        <v>-3.2799</v>
      </c>
      <c r="GF12" s="163">
        <v>41.682000000000002</v>
      </c>
      <c r="GG12" s="163">
        <v>-0.1</v>
      </c>
      <c r="GH12" s="163">
        <v>22.939</v>
      </c>
      <c r="GI12" s="163">
        <v>5.3066000000000004</v>
      </c>
      <c r="GJ12" s="163">
        <v>-5.5757000000000003</v>
      </c>
      <c r="GK12" s="163">
        <v>1.6766000000000001</v>
      </c>
      <c r="GL12" s="163">
        <v>5.5500000000000001E-2</v>
      </c>
      <c r="GM12" s="164"/>
      <c r="GN12" s="163">
        <v>-13.872999999999999</v>
      </c>
      <c r="GO12" s="163">
        <v>-5.9139999999999997</v>
      </c>
      <c r="GP12" s="163">
        <v>20.45</v>
      </c>
      <c r="GQ12" s="163">
        <v>-35.292999999999999</v>
      </c>
      <c r="GR12" s="163">
        <v>-26.233000000000001</v>
      </c>
      <c r="GS12" s="163">
        <v>-13.332000000000001</v>
      </c>
      <c r="GT12" s="163">
        <v>173.97</v>
      </c>
      <c r="GU12" s="163">
        <v>-2.0695000000000001</v>
      </c>
      <c r="GV12" s="163">
        <v>-10.382</v>
      </c>
      <c r="GW12" s="163">
        <v>11.657999999999999</v>
      </c>
      <c r="GX12" s="163">
        <v>2.7467999999999999</v>
      </c>
      <c r="GY12" s="163">
        <v>8.9449000000000005</v>
      </c>
      <c r="GZ12" s="163">
        <v>8.8219999999999992</v>
      </c>
      <c r="HA12" s="163">
        <v>2.0998000000000001</v>
      </c>
      <c r="HB12" s="163">
        <v>15.307</v>
      </c>
      <c r="HC12" s="163">
        <v>16.350000000000001</v>
      </c>
      <c r="HD12" s="163">
        <v>-14.25</v>
      </c>
      <c r="HE12" s="163">
        <v>9.6194000000000006</v>
      </c>
      <c r="HF12" s="164"/>
      <c r="HG12" s="163">
        <v>18.428999999999998</v>
      </c>
      <c r="HH12" s="164"/>
      <c r="HI12" s="163">
        <v>20.076000000000001</v>
      </c>
      <c r="HJ12" s="163">
        <v>21.303000000000001</v>
      </c>
      <c r="HK12" s="163">
        <v>-7.8952</v>
      </c>
      <c r="HL12" s="163">
        <v>-9.8903999999999996</v>
      </c>
      <c r="HM12" s="163">
        <v>0</v>
      </c>
      <c r="HN12" s="163">
        <v>0</v>
      </c>
      <c r="HO12" s="163">
        <v>58.084000000000003</v>
      </c>
      <c r="HP12" s="163">
        <v>60.326000000000001</v>
      </c>
      <c r="HQ12" s="163">
        <v>-22.707000000000001</v>
      </c>
      <c r="HR12" s="163">
        <v>-22.356000000000002</v>
      </c>
      <c r="HS12" s="163">
        <v>-8.7165999999999997</v>
      </c>
      <c r="HT12" s="163">
        <v>-8.5807000000000002</v>
      </c>
      <c r="HU12" s="163">
        <v>3.45</v>
      </c>
      <c r="HV12" s="163">
        <v>3.38</v>
      </c>
      <c r="HW12" s="163">
        <v>-25.1</v>
      </c>
      <c r="HX12" s="163">
        <v>-24.899000000000001</v>
      </c>
      <c r="HY12" s="164"/>
      <c r="HZ12" s="164"/>
      <c r="IA12" s="163">
        <v>24.545000000000002</v>
      </c>
      <c r="IB12" s="163">
        <v>17.919</v>
      </c>
      <c r="IC12" s="163">
        <v>17.984999999999999</v>
      </c>
      <c r="ID12" s="163">
        <v>-19.7</v>
      </c>
      <c r="IE12" s="163">
        <v>-25.2</v>
      </c>
      <c r="IF12" s="163">
        <v>11.1</v>
      </c>
      <c r="IG12" s="163">
        <v>10.199</v>
      </c>
      <c r="IH12" s="163">
        <v>-17.864000000000001</v>
      </c>
      <c r="II12" s="163">
        <v>-17.850000000000001</v>
      </c>
      <c r="IJ12" s="163">
        <v>0</v>
      </c>
      <c r="IK12" s="163">
        <v>7.7713999999999999</v>
      </c>
      <c r="IL12" s="163">
        <v>-264.14</v>
      </c>
      <c r="IM12" s="163">
        <v>11.742000000000001</v>
      </c>
      <c r="IN12" s="163">
        <v>94.445999999999998</v>
      </c>
      <c r="IO12" s="163">
        <v>63.545000000000002</v>
      </c>
      <c r="IP12" s="163">
        <v>101.53</v>
      </c>
      <c r="IQ12" s="163">
        <v>164.37</v>
      </c>
      <c r="IR12" s="163">
        <v>0</v>
      </c>
      <c r="IS12" s="163">
        <v>-1.0337000000000001</v>
      </c>
      <c r="IT12" s="163">
        <v>39.148000000000003</v>
      </c>
      <c r="IU12" s="163">
        <v>38.729999999999997</v>
      </c>
      <c r="IV12" s="163">
        <v>-52.241</v>
      </c>
      <c r="IW12" s="163">
        <v>180.66</v>
      </c>
      <c r="IX12" s="163">
        <v>-132.34</v>
      </c>
      <c r="IY12" s="163">
        <v>54.6</v>
      </c>
      <c r="IZ12" s="163">
        <v>-47.564999999999998</v>
      </c>
      <c r="JA12" s="163">
        <v>0.2356</v>
      </c>
      <c r="JB12" s="163">
        <v>8.8796999999999997</v>
      </c>
      <c r="JC12" s="163">
        <v>-3.2</v>
      </c>
      <c r="JD12" s="164"/>
      <c r="JE12" s="163">
        <v>-1.0959000000000001</v>
      </c>
      <c r="JF12" s="163">
        <v>-0.72</v>
      </c>
      <c r="JG12" s="163">
        <v>2.7999000000000001</v>
      </c>
      <c r="JH12" s="163">
        <v>-2.6623000000000001</v>
      </c>
      <c r="JI12" s="163">
        <v>-9.3460999999999999</v>
      </c>
      <c r="JJ12" s="163">
        <v>14.268000000000001</v>
      </c>
      <c r="JK12" s="163">
        <v>-8.5526</v>
      </c>
      <c r="JL12" s="163">
        <v>12.3</v>
      </c>
      <c r="JM12" s="163">
        <v>3.1229</v>
      </c>
      <c r="JN12" s="163">
        <v>1.2989999999999999</v>
      </c>
      <c r="JO12" s="163">
        <v>0</v>
      </c>
      <c r="JP12" s="163">
        <v>0</v>
      </c>
      <c r="JQ12" s="163">
        <v>3.8965000000000001</v>
      </c>
      <c r="JR12" s="163">
        <v>4.1028000000000002</v>
      </c>
      <c r="JS12" s="163">
        <v>3.5133000000000001</v>
      </c>
      <c r="JT12" s="164"/>
      <c r="JU12" s="164"/>
      <c r="JV12" s="163">
        <v>11.646000000000001</v>
      </c>
      <c r="JW12" s="163">
        <v>-0.36</v>
      </c>
      <c r="JX12" s="163">
        <v>0.37</v>
      </c>
      <c r="JY12" s="163">
        <v>-4.2114000000000003</v>
      </c>
      <c r="JZ12" s="163">
        <v>-16.375</v>
      </c>
      <c r="KA12" s="163">
        <v>-17.550999999999998</v>
      </c>
      <c r="KB12" s="163">
        <v>0</v>
      </c>
      <c r="KC12" s="163">
        <v>12.032999999999999</v>
      </c>
      <c r="KD12" s="163">
        <v>-13.617000000000001</v>
      </c>
      <c r="KE12" s="163">
        <v>0</v>
      </c>
      <c r="KF12" s="163">
        <v>-11.699</v>
      </c>
      <c r="KG12" s="163">
        <v>-5.9</v>
      </c>
      <c r="KH12" s="163">
        <v>0</v>
      </c>
      <c r="KI12" s="163">
        <v>-130.93</v>
      </c>
    </row>
    <row r="13" spans="1:295" ht="18" customHeight="1" x14ac:dyDescent="0.35">
      <c r="A13" s="160" t="s">
        <v>54</v>
      </c>
      <c r="B13" s="160" t="s">
        <v>732</v>
      </c>
      <c r="C13" s="163">
        <v>0</v>
      </c>
      <c r="D13" s="163">
        <v>5.2664999999999997</v>
      </c>
      <c r="E13" s="163">
        <v>-10.964</v>
      </c>
      <c r="F13" s="163">
        <v>3.1606000000000001</v>
      </c>
      <c r="G13" s="163">
        <v>8.7809000000000008</v>
      </c>
      <c r="H13" s="163">
        <v>0</v>
      </c>
      <c r="I13" s="163">
        <v>16.219000000000001</v>
      </c>
      <c r="J13" s="164"/>
      <c r="K13" s="163">
        <v>9.4141999999999992</v>
      </c>
      <c r="L13" s="163">
        <v>3.3458000000000001</v>
      </c>
      <c r="M13" s="164"/>
      <c r="N13" s="163">
        <v>-4.4400000000000004</v>
      </c>
      <c r="O13" s="163">
        <v>-22</v>
      </c>
      <c r="P13" s="163">
        <v>0</v>
      </c>
      <c r="Q13" s="163">
        <v>0.82799999999999996</v>
      </c>
      <c r="R13" s="163">
        <v>-17.600000000000001</v>
      </c>
      <c r="S13" s="163">
        <v>3.7437999999999998</v>
      </c>
      <c r="T13" s="163">
        <v>0.1191</v>
      </c>
      <c r="U13" s="163">
        <v>3.5407999999999999</v>
      </c>
      <c r="V13" s="163">
        <v>3.3127</v>
      </c>
      <c r="W13" s="163">
        <v>5.9871999999999996</v>
      </c>
      <c r="X13" s="163">
        <v>0</v>
      </c>
      <c r="Y13" s="163">
        <v>3.4777</v>
      </c>
      <c r="Z13" s="163">
        <v>2.3771</v>
      </c>
      <c r="AA13" s="164"/>
      <c r="AB13" s="164"/>
      <c r="AC13" s="163">
        <v>-0.45300000000000001</v>
      </c>
      <c r="AD13" s="163">
        <v>-0.44900000000000001</v>
      </c>
      <c r="AE13" s="164"/>
      <c r="AF13" s="163">
        <v>-15.539</v>
      </c>
      <c r="AG13" s="163">
        <v>0</v>
      </c>
      <c r="AH13" s="163">
        <v>-0.127</v>
      </c>
      <c r="AI13" s="163">
        <v>0.19600000000000001</v>
      </c>
      <c r="AJ13" s="163">
        <v>-6.7398999999999996</v>
      </c>
      <c r="AK13" s="163">
        <v>-6.7698999999999998</v>
      </c>
      <c r="AL13" s="163">
        <v>-10</v>
      </c>
      <c r="AM13" s="163">
        <v>-14.689</v>
      </c>
      <c r="AN13" s="163">
        <v>-14.989000000000001</v>
      </c>
      <c r="AO13" s="163">
        <v>3.6476000000000002</v>
      </c>
      <c r="AP13" s="163">
        <v>3.7643</v>
      </c>
      <c r="AQ13" s="163">
        <v>18.184999999999999</v>
      </c>
      <c r="AR13" s="163">
        <v>20.92</v>
      </c>
      <c r="AS13" s="163">
        <v>-18.035</v>
      </c>
      <c r="AT13" s="164"/>
      <c r="AU13" s="163">
        <v>-32.405999999999999</v>
      </c>
      <c r="AV13" s="163">
        <v>7.3484999999999996</v>
      </c>
      <c r="AW13" s="163">
        <v>14.347</v>
      </c>
      <c r="AX13" s="163">
        <v>-17.28</v>
      </c>
      <c r="AY13" s="163">
        <v>-15.137</v>
      </c>
      <c r="AZ13" s="163">
        <v>4.7468000000000004</v>
      </c>
      <c r="BA13" s="163">
        <v>25.905999999999999</v>
      </c>
      <c r="BB13" s="164"/>
      <c r="BC13" s="163">
        <v>4.3899999999999997</v>
      </c>
      <c r="BD13" s="163">
        <v>-5.5998999999999999</v>
      </c>
      <c r="BE13" s="163">
        <v>-5.6999000000000004</v>
      </c>
      <c r="BF13" s="163">
        <v>-22.629000000000001</v>
      </c>
      <c r="BG13" s="163">
        <v>0</v>
      </c>
      <c r="BH13" s="163">
        <v>-0.84689999999999999</v>
      </c>
      <c r="BI13" s="163">
        <v>1.3141</v>
      </c>
      <c r="BJ13" s="163">
        <v>3.1356000000000002</v>
      </c>
      <c r="BK13" s="163">
        <v>1.4451000000000001</v>
      </c>
      <c r="BL13" s="163">
        <v>0</v>
      </c>
      <c r="BM13" s="163">
        <v>-0.89739999999999998</v>
      </c>
      <c r="BN13" s="163">
        <v>-140.93</v>
      </c>
      <c r="BO13" s="163">
        <v>51.149000000000001</v>
      </c>
      <c r="BP13" s="163">
        <v>51.332000000000001</v>
      </c>
      <c r="BQ13" s="163">
        <v>-9.1109000000000009</v>
      </c>
      <c r="BR13" s="163">
        <v>-170.06</v>
      </c>
      <c r="BS13" s="163">
        <v>-9.1669</v>
      </c>
      <c r="BT13" s="164"/>
      <c r="BU13" s="164"/>
      <c r="BV13" s="163">
        <v>13.881</v>
      </c>
      <c r="BW13" s="164"/>
      <c r="BX13" s="163">
        <v>6.0998999999999999</v>
      </c>
      <c r="BY13" s="164"/>
      <c r="BZ13" s="163">
        <v>4.8898999999999999</v>
      </c>
      <c r="CA13" s="163">
        <v>-11.516</v>
      </c>
      <c r="CB13" s="163">
        <v>-10.577999999999999</v>
      </c>
      <c r="CC13" s="163">
        <v>12.042</v>
      </c>
      <c r="CD13" s="163">
        <v>9.9207000000000001</v>
      </c>
      <c r="CE13" s="163">
        <v>-2.7667000000000002</v>
      </c>
      <c r="CF13" s="163">
        <v>-15.637</v>
      </c>
      <c r="CG13" s="164"/>
      <c r="CH13" s="163">
        <v>2.9586000000000001</v>
      </c>
      <c r="CI13" s="164"/>
      <c r="CJ13" s="163">
        <v>2.88</v>
      </c>
      <c r="CK13" s="163">
        <v>6.4119999999999999</v>
      </c>
      <c r="CL13" s="163">
        <v>55.598999999999997</v>
      </c>
      <c r="CM13" s="163">
        <v>-35.598999999999997</v>
      </c>
      <c r="CN13" s="163">
        <v>-2</v>
      </c>
      <c r="CO13" s="163">
        <v>33.281999999999996</v>
      </c>
      <c r="CP13" s="163">
        <v>33.704000000000001</v>
      </c>
      <c r="CQ13" s="163">
        <v>32.673999999999999</v>
      </c>
      <c r="CR13" s="163">
        <v>84.676000000000002</v>
      </c>
      <c r="CS13" s="163">
        <v>84.039000000000001</v>
      </c>
      <c r="CT13" s="163">
        <v>-21.265999999999998</v>
      </c>
      <c r="CU13" s="163">
        <v>-69.963999999999999</v>
      </c>
      <c r="CV13" s="163">
        <v>-19.138999999999999</v>
      </c>
      <c r="CW13" s="163">
        <v>2.1779999999999999</v>
      </c>
      <c r="CX13" s="163">
        <v>26.76</v>
      </c>
      <c r="CY13" s="163">
        <v>12.579000000000001</v>
      </c>
      <c r="CZ13" s="163">
        <v>7.1923000000000004</v>
      </c>
      <c r="DA13" s="163">
        <v>7.3272000000000004</v>
      </c>
      <c r="DB13" s="163">
        <v>-9.67</v>
      </c>
      <c r="DC13" s="163">
        <v>25.512</v>
      </c>
      <c r="DD13" s="163">
        <v>-20.89</v>
      </c>
      <c r="DE13" s="163">
        <v>-19.68</v>
      </c>
      <c r="DF13" s="163">
        <v>23.885999999999999</v>
      </c>
      <c r="DG13" s="163">
        <v>1.4800000000000001E-2</v>
      </c>
      <c r="DH13" s="163">
        <v>-4.8703000000000003</v>
      </c>
      <c r="DI13" s="163">
        <v>11.398999999999999</v>
      </c>
      <c r="DJ13" s="163">
        <v>12</v>
      </c>
      <c r="DK13" s="163">
        <v>-7.6550000000000002</v>
      </c>
      <c r="DL13" s="163">
        <v>-0.93500000000000005</v>
      </c>
      <c r="DM13" s="163">
        <v>50</v>
      </c>
      <c r="DN13" s="163">
        <v>4.4588999999999999</v>
      </c>
      <c r="DO13" s="163">
        <v>-0.44</v>
      </c>
      <c r="DP13" s="163">
        <v>-5.9</v>
      </c>
      <c r="DQ13" s="164"/>
      <c r="DR13" s="163">
        <v>-24.995999999999999</v>
      </c>
      <c r="DS13" s="163">
        <v>-9.15</v>
      </c>
      <c r="DT13" s="163">
        <v>-9.3598999999999997</v>
      </c>
      <c r="DU13" s="163">
        <v>24.86</v>
      </c>
      <c r="DV13" s="163">
        <v>15.9</v>
      </c>
      <c r="DW13" s="163">
        <v>-24.181000000000001</v>
      </c>
      <c r="DX13" s="163">
        <v>-11.654</v>
      </c>
      <c r="DY13" s="163">
        <v>-30.411000000000001</v>
      </c>
      <c r="DZ13" s="163">
        <v>-28.263000000000002</v>
      </c>
      <c r="EA13" s="164"/>
      <c r="EB13" s="163">
        <v>-7.4397000000000002</v>
      </c>
      <c r="EC13" s="163">
        <v>-13.779</v>
      </c>
      <c r="ED13" s="164"/>
      <c r="EE13" s="163">
        <v>-21.797999999999998</v>
      </c>
      <c r="EF13" s="163">
        <v>-29.28</v>
      </c>
      <c r="EG13" s="163">
        <v>-14.231999999999999</v>
      </c>
      <c r="EH13" s="163">
        <v>-86.147000000000006</v>
      </c>
      <c r="EI13" s="163">
        <v>-47.098999999999997</v>
      </c>
      <c r="EJ13" s="163">
        <v>0</v>
      </c>
      <c r="EK13" s="163">
        <v>-8.1483000000000008</v>
      </c>
      <c r="EL13" s="163">
        <v>-7.8221999999999996</v>
      </c>
      <c r="EM13" s="163">
        <v>17.210999999999999</v>
      </c>
      <c r="EN13" s="163">
        <v>-11.366</v>
      </c>
      <c r="EO13" s="163">
        <v>-11.015000000000001</v>
      </c>
      <c r="EP13" s="163">
        <v>-16.899999999999999</v>
      </c>
      <c r="EQ13" s="163">
        <v>-18.972000000000001</v>
      </c>
      <c r="ER13" s="163">
        <v>-18.579999999999998</v>
      </c>
      <c r="ES13" s="163">
        <v>10.625</v>
      </c>
      <c r="ET13" s="163">
        <v>12.429</v>
      </c>
      <c r="EU13" s="163">
        <v>-9.2698999999999998</v>
      </c>
      <c r="EV13" s="163">
        <v>0</v>
      </c>
      <c r="EW13" s="163">
        <v>2.7511999999999999</v>
      </c>
      <c r="EX13" s="163">
        <v>-12.662000000000001</v>
      </c>
      <c r="EY13" s="163">
        <v>-13.108000000000001</v>
      </c>
      <c r="EZ13" s="163">
        <v>-12.932</v>
      </c>
      <c r="FA13" s="163">
        <v>8.6332000000000004</v>
      </c>
      <c r="FB13" s="163">
        <v>12.311999999999999</v>
      </c>
      <c r="FC13" s="163">
        <v>-26.992000000000001</v>
      </c>
      <c r="FD13" s="163">
        <v>6.9717000000000002</v>
      </c>
      <c r="FE13" s="163">
        <v>0</v>
      </c>
      <c r="FF13" s="163">
        <v>0</v>
      </c>
      <c r="FG13" s="163">
        <v>0</v>
      </c>
      <c r="FH13" s="163">
        <v>0</v>
      </c>
      <c r="FI13" s="163">
        <v>0</v>
      </c>
      <c r="FJ13" s="163">
        <v>0.83730000000000004</v>
      </c>
      <c r="FK13" s="163">
        <v>0.33489999999999998</v>
      </c>
      <c r="FL13" s="163">
        <v>29.303999999999998</v>
      </c>
      <c r="FM13" s="163">
        <v>13.146000000000001</v>
      </c>
      <c r="FN13" s="163">
        <v>12.786</v>
      </c>
      <c r="FO13" s="163">
        <v>28.27</v>
      </c>
      <c r="FP13" s="163">
        <v>39.353000000000002</v>
      </c>
      <c r="FQ13" s="163">
        <v>12.218</v>
      </c>
      <c r="FR13" s="163">
        <v>-3.8098999999999998</v>
      </c>
      <c r="FS13" s="163">
        <v>-0.90410000000000001</v>
      </c>
      <c r="FT13" s="163">
        <v>0.28039999999999998</v>
      </c>
      <c r="FU13" s="163">
        <v>1.73</v>
      </c>
      <c r="FV13" s="163">
        <v>3.34</v>
      </c>
      <c r="FW13" s="163">
        <v>-11.103999999999999</v>
      </c>
      <c r="FX13" s="163">
        <v>1.6517999999999999</v>
      </c>
      <c r="FY13" s="164"/>
      <c r="FZ13" s="164"/>
      <c r="GA13" s="163">
        <v>1.5033000000000001</v>
      </c>
      <c r="GB13" s="163">
        <v>17.989000000000001</v>
      </c>
      <c r="GC13" s="163">
        <v>-45.603999999999999</v>
      </c>
      <c r="GD13" s="163">
        <v>-37.151000000000003</v>
      </c>
      <c r="GE13" s="163">
        <v>-3.6299000000000001</v>
      </c>
      <c r="GF13" s="163">
        <v>39.890999999999998</v>
      </c>
      <c r="GG13" s="163">
        <v>-0.1</v>
      </c>
      <c r="GH13" s="163">
        <v>22.219000000000001</v>
      </c>
      <c r="GI13" s="163">
        <v>5.0810000000000004</v>
      </c>
      <c r="GJ13" s="163">
        <v>-5.3263999999999996</v>
      </c>
      <c r="GK13" s="163">
        <v>1.6537999999999999</v>
      </c>
      <c r="GL13" s="163">
        <v>5.5500000000000001E-2</v>
      </c>
      <c r="GM13" s="164"/>
      <c r="GN13" s="163">
        <v>-13.279</v>
      </c>
      <c r="GO13" s="163">
        <v>-5.992</v>
      </c>
      <c r="GP13" s="163">
        <v>19.600000000000001</v>
      </c>
      <c r="GQ13" s="163">
        <v>-34.872999999999998</v>
      </c>
      <c r="GR13" s="163">
        <v>-24.95</v>
      </c>
      <c r="GS13" s="163">
        <v>-12.574999999999999</v>
      </c>
      <c r="GT13" s="163">
        <v>174.11</v>
      </c>
      <c r="GU13" s="163">
        <v>-2.2953999999999999</v>
      </c>
      <c r="GV13" s="163">
        <v>-10.260999999999999</v>
      </c>
      <c r="GW13" s="163">
        <v>12.026999999999999</v>
      </c>
      <c r="GX13" s="163">
        <v>3.2534000000000001</v>
      </c>
      <c r="GY13" s="163">
        <v>8.8569999999999993</v>
      </c>
      <c r="GZ13" s="163">
        <v>8.7192000000000007</v>
      </c>
      <c r="HA13" s="163">
        <v>3</v>
      </c>
      <c r="HB13" s="163">
        <v>15.282999999999999</v>
      </c>
      <c r="HC13" s="163">
        <v>16.905999999999999</v>
      </c>
      <c r="HD13" s="163">
        <v>-15.089</v>
      </c>
      <c r="HE13" s="163">
        <v>10.576000000000001</v>
      </c>
      <c r="HF13" s="164"/>
      <c r="HG13" s="163">
        <v>15.929</v>
      </c>
      <c r="HH13" s="164"/>
      <c r="HI13" s="163">
        <v>21.975000000000001</v>
      </c>
      <c r="HJ13" s="163">
        <v>22.44</v>
      </c>
      <c r="HK13" s="163">
        <v>-8.0218000000000007</v>
      </c>
      <c r="HL13" s="163">
        <v>-9.1988000000000003</v>
      </c>
      <c r="HM13" s="163">
        <v>0</v>
      </c>
      <c r="HN13" s="163">
        <v>-10.627000000000001</v>
      </c>
      <c r="HO13" s="163">
        <v>58.084000000000003</v>
      </c>
      <c r="HP13" s="163">
        <v>60.326000000000001</v>
      </c>
      <c r="HQ13" s="163">
        <v>-23.234999999999999</v>
      </c>
      <c r="HR13" s="163">
        <v>-22.207000000000001</v>
      </c>
      <c r="HS13" s="163">
        <v>-8.5471000000000004</v>
      </c>
      <c r="HT13" s="163">
        <v>-8.9537999999999993</v>
      </c>
      <c r="HU13" s="163">
        <v>4.4099000000000004</v>
      </c>
      <c r="HV13" s="163">
        <v>4.4400000000000004</v>
      </c>
      <c r="HW13" s="163">
        <v>-26.899000000000001</v>
      </c>
      <c r="HX13" s="163">
        <v>-25.899000000000001</v>
      </c>
      <c r="HY13" s="164"/>
      <c r="HZ13" s="164"/>
      <c r="IA13" s="163">
        <v>25.829000000000001</v>
      </c>
      <c r="IB13" s="163">
        <v>17.276</v>
      </c>
      <c r="IC13" s="163">
        <v>17.157</v>
      </c>
      <c r="ID13" s="163">
        <v>-19.899000000000001</v>
      </c>
      <c r="IE13" s="163">
        <v>-26.899000000000001</v>
      </c>
      <c r="IF13" s="163">
        <v>11.1</v>
      </c>
      <c r="IG13" s="163">
        <v>10.3</v>
      </c>
      <c r="IH13" s="163">
        <v>-18.093</v>
      </c>
      <c r="II13" s="163">
        <v>-18.053000000000001</v>
      </c>
      <c r="IJ13" s="163">
        <v>0</v>
      </c>
      <c r="IK13" s="163">
        <v>15.279</v>
      </c>
      <c r="IL13" s="163">
        <v>-261.63</v>
      </c>
      <c r="IM13" s="163">
        <v>16.856999999999999</v>
      </c>
      <c r="IN13" s="163">
        <v>126.04</v>
      </c>
      <c r="IO13" s="163">
        <v>66.08</v>
      </c>
      <c r="IP13" s="163">
        <v>99.484999999999999</v>
      </c>
      <c r="IQ13" s="163">
        <v>164.24</v>
      </c>
      <c r="IR13" s="163">
        <v>0</v>
      </c>
      <c r="IS13" s="163">
        <v>1.2092000000000001</v>
      </c>
      <c r="IT13" s="163">
        <v>38.445</v>
      </c>
      <c r="IU13" s="163">
        <v>39.493000000000002</v>
      </c>
      <c r="IV13" s="163">
        <v>-55.613999999999997</v>
      </c>
      <c r="IW13" s="163">
        <v>182.24</v>
      </c>
      <c r="IX13" s="163">
        <v>-133.77000000000001</v>
      </c>
      <c r="IY13" s="163">
        <v>55.182000000000002</v>
      </c>
      <c r="IZ13" s="163">
        <v>-47.874000000000002</v>
      </c>
      <c r="JA13" s="163">
        <v>0.2112</v>
      </c>
      <c r="JB13" s="163">
        <v>8.8796999999999997</v>
      </c>
      <c r="JC13" s="163">
        <v>-4.0799000000000003</v>
      </c>
      <c r="JD13" s="164"/>
      <c r="JE13" s="163">
        <v>-1.095</v>
      </c>
      <c r="JF13" s="163">
        <v>-0.24</v>
      </c>
      <c r="JG13" s="163">
        <v>2.48</v>
      </c>
      <c r="JH13" s="163">
        <v>-2.1429</v>
      </c>
      <c r="JI13" s="163">
        <v>-8.5831</v>
      </c>
      <c r="JJ13" s="163">
        <v>14.064</v>
      </c>
      <c r="JK13" s="163">
        <v>-8.4672000000000001</v>
      </c>
      <c r="JL13" s="163">
        <v>12.3</v>
      </c>
      <c r="JM13" s="163">
        <v>0.83</v>
      </c>
      <c r="JN13" s="163">
        <v>1.7948999999999999</v>
      </c>
      <c r="JO13" s="163">
        <v>0</v>
      </c>
      <c r="JP13" s="163">
        <v>0</v>
      </c>
      <c r="JQ13" s="163">
        <v>3.7585000000000002</v>
      </c>
      <c r="JR13" s="163">
        <v>3.4908999999999999</v>
      </c>
      <c r="JS13" s="163">
        <v>3.7658999999999998</v>
      </c>
      <c r="JT13" s="164"/>
      <c r="JU13" s="164"/>
      <c r="JV13" s="163">
        <v>10.632</v>
      </c>
      <c r="JW13" s="163">
        <v>-0.35</v>
      </c>
      <c r="JX13" s="163">
        <v>0.37</v>
      </c>
      <c r="JY13" s="163">
        <v>-3.6684000000000001</v>
      </c>
      <c r="JZ13" s="163">
        <v>-16.407</v>
      </c>
      <c r="KA13" s="163">
        <v>-18.474</v>
      </c>
      <c r="KB13" s="163">
        <v>-1.2896000000000001</v>
      </c>
      <c r="KC13" s="163">
        <v>11.694000000000001</v>
      </c>
      <c r="KD13" s="163">
        <v>-13.907</v>
      </c>
      <c r="KE13" s="163">
        <v>0</v>
      </c>
      <c r="KF13" s="163">
        <v>-12.199</v>
      </c>
      <c r="KG13" s="163">
        <v>-6</v>
      </c>
      <c r="KH13" s="163">
        <v>0</v>
      </c>
      <c r="KI13" s="163">
        <v>-123.4</v>
      </c>
    </row>
    <row r="14" spans="1:295" ht="18" customHeight="1" x14ac:dyDescent="0.35">
      <c r="A14" s="160" t="s">
        <v>54</v>
      </c>
      <c r="B14" s="160" t="s">
        <v>733</v>
      </c>
      <c r="C14" s="163">
        <v>0</v>
      </c>
      <c r="D14" s="163">
        <v>5.4725000000000001</v>
      </c>
      <c r="E14" s="163">
        <v>-11.552</v>
      </c>
      <c r="F14" s="163">
        <v>3.1297000000000001</v>
      </c>
      <c r="G14" s="163">
        <v>9.0120000000000005</v>
      </c>
      <c r="H14" s="163">
        <v>0</v>
      </c>
      <c r="I14" s="163">
        <v>16.779</v>
      </c>
      <c r="J14" s="164"/>
      <c r="K14" s="163">
        <v>9.5413999999999994</v>
      </c>
      <c r="L14" s="163">
        <v>3.5068000000000001</v>
      </c>
      <c r="M14" s="163">
        <v>5.0556000000000001</v>
      </c>
      <c r="N14" s="163">
        <v>0</v>
      </c>
      <c r="O14" s="163">
        <v>-22</v>
      </c>
      <c r="P14" s="163">
        <v>0</v>
      </c>
      <c r="Q14" s="163">
        <v>1.6559999999999999</v>
      </c>
      <c r="R14" s="163">
        <v>-17.600000000000001</v>
      </c>
      <c r="S14" s="163">
        <v>4.1275000000000004</v>
      </c>
      <c r="T14" s="163">
        <v>1.8700000000000001E-2</v>
      </c>
      <c r="U14" s="163">
        <v>3.6254</v>
      </c>
      <c r="V14" s="163">
        <v>3.4409000000000001</v>
      </c>
      <c r="W14" s="163">
        <v>6.0614999999999997</v>
      </c>
      <c r="X14" s="163">
        <v>0</v>
      </c>
      <c r="Y14" s="163">
        <v>3.6282000000000001</v>
      </c>
      <c r="Z14" s="163">
        <v>2.3138999999999998</v>
      </c>
      <c r="AA14" s="164"/>
      <c r="AB14" s="163">
        <v>-1.1851</v>
      </c>
      <c r="AC14" s="163">
        <v>-0.318</v>
      </c>
      <c r="AD14" s="163">
        <v>-0.308</v>
      </c>
      <c r="AE14" s="163">
        <v>11.295</v>
      </c>
      <c r="AF14" s="163">
        <v>-19.978999999999999</v>
      </c>
      <c r="AG14" s="163">
        <v>0</v>
      </c>
      <c r="AH14" s="163">
        <v>-0.127</v>
      </c>
      <c r="AI14" s="163">
        <v>0.19600000000000001</v>
      </c>
      <c r="AJ14" s="163">
        <v>-9.42</v>
      </c>
      <c r="AK14" s="163">
        <v>-9.3598999999999997</v>
      </c>
      <c r="AL14" s="163">
        <v>-10</v>
      </c>
      <c r="AM14" s="163">
        <v>-12.869</v>
      </c>
      <c r="AN14" s="163">
        <v>-12.909000000000001</v>
      </c>
      <c r="AO14" s="163">
        <v>4.7549999999999999</v>
      </c>
      <c r="AP14" s="163">
        <v>3.2488000000000001</v>
      </c>
      <c r="AQ14" s="163">
        <v>21.408000000000001</v>
      </c>
      <c r="AR14" s="163">
        <v>22.687000000000001</v>
      </c>
      <c r="AS14" s="163">
        <v>-17.841000000000001</v>
      </c>
      <c r="AT14" s="163">
        <v>-7.0998000000000001</v>
      </c>
      <c r="AU14" s="163">
        <v>-33.198999999999998</v>
      </c>
      <c r="AV14" s="163">
        <v>0.2261</v>
      </c>
      <c r="AW14" s="163">
        <v>0.37719999999999998</v>
      </c>
      <c r="AX14" s="163">
        <v>-14.601000000000001</v>
      </c>
      <c r="AY14" s="163">
        <v>-12.19</v>
      </c>
      <c r="AZ14" s="163">
        <v>2.7740999999999998</v>
      </c>
      <c r="BA14" s="163">
        <v>13.962999999999999</v>
      </c>
      <c r="BB14" s="163">
        <v>33.659999999999997</v>
      </c>
      <c r="BC14" s="163">
        <v>4.6262999999999996</v>
      </c>
      <c r="BD14" s="163">
        <v>-6.0998999999999999</v>
      </c>
      <c r="BE14" s="163">
        <v>-5.9999000000000002</v>
      </c>
      <c r="BF14" s="163">
        <v>-24.696999999999999</v>
      </c>
      <c r="BG14" s="163">
        <v>0</v>
      </c>
      <c r="BH14" s="163">
        <v>-0.76270000000000004</v>
      </c>
      <c r="BI14" s="163">
        <v>1.3141</v>
      </c>
      <c r="BJ14" s="163">
        <v>4.7803000000000004</v>
      </c>
      <c r="BK14" s="163">
        <v>1.7295</v>
      </c>
      <c r="BL14" s="163">
        <v>-1.3140000000000001</v>
      </c>
      <c r="BM14" s="163">
        <v>-0.83120000000000005</v>
      </c>
      <c r="BN14" s="163">
        <v>-149.66</v>
      </c>
      <c r="BO14" s="163">
        <v>50.720999999999997</v>
      </c>
      <c r="BP14" s="163">
        <v>50.996000000000002</v>
      </c>
      <c r="BQ14" s="163">
        <v>-7.6351000000000004</v>
      </c>
      <c r="BR14" s="163">
        <v>-174.99</v>
      </c>
      <c r="BS14" s="163">
        <v>-9.1669</v>
      </c>
      <c r="BT14" s="164"/>
      <c r="BU14" s="164"/>
      <c r="BV14" s="163">
        <v>12.833</v>
      </c>
      <c r="BW14" s="163">
        <v>8.76</v>
      </c>
      <c r="BX14" s="163">
        <v>6.09</v>
      </c>
      <c r="BY14" s="163">
        <v>-11.529</v>
      </c>
      <c r="BZ14" s="163">
        <v>4.67</v>
      </c>
      <c r="CA14" s="163">
        <v>-12.452999999999999</v>
      </c>
      <c r="CB14" s="163">
        <v>-12.452999999999999</v>
      </c>
      <c r="CC14" s="163">
        <v>13.423</v>
      </c>
      <c r="CD14" s="163">
        <v>11.364000000000001</v>
      </c>
      <c r="CE14" s="163">
        <v>-3.6768999999999998</v>
      </c>
      <c r="CF14" s="163">
        <v>-14.61</v>
      </c>
      <c r="CG14" s="163">
        <v>-14.782999999999999</v>
      </c>
      <c r="CH14" s="163">
        <v>4.2333999999999996</v>
      </c>
      <c r="CI14" s="163">
        <v>18.649000000000001</v>
      </c>
      <c r="CJ14" s="163">
        <v>2.88</v>
      </c>
      <c r="CK14" s="163">
        <v>6.4119999999999999</v>
      </c>
      <c r="CL14" s="163">
        <v>53.098999999999997</v>
      </c>
      <c r="CM14" s="163">
        <v>-34.298999999999999</v>
      </c>
      <c r="CN14" s="163">
        <v>-1.86</v>
      </c>
      <c r="CO14" s="163">
        <v>33.729999999999997</v>
      </c>
      <c r="CP14" s="163">
        <v>33.627000000000002</v>
      </c>
      <c r="CQ14" s="163">
        <v>32.509</v>
      </c>
      <c r="CR14" s="163">
        <v>85.866</v>
      </c>
      <c r="CS14" s="163">
        <v>86.135999999999996</v>
      </c>
      <c r="CT14" s="163">
        <v>-20.059999999999999</v>
      </c>
      <c r="CU14" s="163">
        <v>-70.426000000000002</v>
      </c>
      <c r="CV14" s="163">
        <v>-20.472000000000001</v>
      </c>
      <c r="CW14" s="163">
        <v>2.2646999999999999</v>
      </c>
      <c r="CX14" s="163">
        <v>26.6</v>
      </c>
      <c r="CY14" s="163">
        <v>12.17</v>
      </c>
      <c r="CZ14" s="163">
        <v>7.5048000000000004</v>
      </c>
      <c r="DA14" s="163">
        <v>7.6201999999999996</v>
      </c>
      <c r="DB14" s="163">
        <v>-9.9298999999999999</v>
      </c>
      <c r="DC14" s="163">
        <v>25.512</v>
      </c>
      <c r="DD14" s="163">
        <v>-20.984000000000002</v>
      </c>
      <c r="DE14" s="163">
        <v>-20.184999999999999</v>
      </c>
      <c r="DF14" s="163">
        <v>22.707999999999998</v>
      </c>
      <c r="DG14" s="163">
        <v>1.4800000000000001E-2</v>
      </c>
      <c r="DH14" s="163">
        <v>-5.1424000000000003</v>
      </c>
      <c r="DI14" s="163">
        <v>13.699</v>
      </c>
      <c r="DJ14" s="163">
        <v>12</v>
      </c>
      <c r="DK14" s="163">
        <v>-7.7196999999999996</v>
      </c>
      <c r="DL14" s="163">
        <v>-0.93500000000000005</v>
      </c>
      <c r="DM14" s="163">
        <v>50.314999999999998</v>
      </c>
      <c r="DN14" s="163">
        <v>4.4588999999999999</v>
      </c>
      <c r="DO14" s="163">
        <v>-0.47</v>
      </c>
      <c r="DP14" s="163">
        <v>-5.85</v>
      </c>
      <c r="DQ14" s="163">
        <v>8.8964999999999996</v>
      </c>
      <c r="DR14" s="163">
        <v>-24.995999999999999</v>
      </c>
      <c r="DS14" s="163">
        <v>-9.17</v>
      </c>
      <c r="DT14" s="163">
        <v>-9.1499000000000006</v>
      </c>
      <c r="DU14" s="163">
        <v>24.73</v>
      </c>
      <c r="DV14" s="163">
        <v>15.5</v>
      </c>
      <c r="DW14" s="163">
        <v>-23.981000000000002</v>
      </c>
      <c r="DX14" s="163">
        <v>-12.127000000000001</v>
      </c>
      <c r="DY14" s="163">
        <v>-29.695</v>
      </c>
      <c r="DZ14" s="163">
        <v>-28.89</v>
      </c>
      <c r="EA14" s="163">
        <v>0</v>
      </c>
      <c r="EB14" s="163">
        <v>-8.5812000000000008</v>
      </c>
      <c r="EC14" s="163">
        <v>-14.927</v>
      </c>
      <c r="ED14" s="163">
        <v>-14.098000000000001</v>
      </c>
      <c r="EE14" s="163">
        <v>-16.927</v>
      </c>
      <c r="EF14" s="163">
        <v>-25.486000000000001</v>
      </c>
      <c r="EG14" s="163">
        <v>-13.763</v>
      </c>
      <c r="EH14" s="163">
        <v>-86.561000000000007</v>
      </c>
      <c r="EI14" s="163">
        <v>-44.999000000000002</v>
      </c>
      <c r="EJ14" s="163">
        <v>0</v>
      </c>
      <c r="EK14" s="163">
        <v>-7.5138999999999996</v>
      </c>
      <c r="EL14" s="163">
        <v>-7.3966000000000003</v>
      </c>
      <c r="EM14" s="163">
        <v>15.69</v>
      </c>
      <c r="EN14" s="163">
        <v>-13.367000000000001</v>
      </c>
      <c r="EO14" s="163">
        <v>-13.068</v>
      </c>
      <c r="EP14" s="163">
        <v>-8.7080000000000002</v>
      </c>
      <c r="EQ14" s="163">
        <v>-18.419</v>
      </c>
      <c r="ER14" s="163">
        <v>-18.273</v>
      </c>
      <c r="ES14" s="163">
        <v>10.170999999999999</v>
      </c>
      <c r="ET14" s="163">
        <v>11.96</v>
      </c>
      <c r="EU14" s="163">
        <v>-8.3800000000000008</v>
      </c>
      <c r="EV14" s="163">
        <v>-0.7</v>
      </c>
      <c r="EW14" s="163">
        <v>2.7301000000000002</v>
      </c>
      <c r="EX14" s="163">
        <v>-16.620999999999999</v>
      </c>
      <c r="EY14" s="163">
        <v>-13.01</v>
      </c>
      <c r="EZ14" s="163">
        <v>-12.913</v>
      </c>
      <c r="FA14" s="163">
        <v>9.1948000000000008</v>
      </c>
      <c r="FB14" s="163">
        <v>12.034000000000001</v>
      </c>
      <c r="FC14" s="163">
        <v>-25.234999999999999</v>
      </c>
      <c r="FD14" s="163">
        <v>7.0327000000000002</v>
      </c>
      <c r="FE14" s="163">
        <v>0</v>
      </c>
      <c r="FF14" s="163">
        <v>0</v>
      </c>
      <c r="FG14" s="163">
        <v>0</v>
      </c>
      <c r="FH14" s="163">
        <v>0</v>
      </c>
      <c r="FI14" s="163">
        <v>0</v>
      </c>
      <c r="FJ14" s="163">
        <v>2.3443000000000001</v>
      </c>
      <c r="FK14" s="163">
        <v>2.0093999999999999</v>
      </c>
      <c r="FL14" s="163">
        <v>22.774000000000001</v>
      </c>
      <c r="FM14" s="163">
        <v>14.069000000000001</v>
      </c>
      <c r="FN14" s="163">
        <v>14.058999999999999</v>
      </c>
      <c r="FO14" s="163">
        <v>23.704000000000001</v>
      </c>
      <c r="FP14" s="163">
        <v>35.29</v>
      </c>
      <c r="FQ14" s="163">
        <v>11.055999999999999</v>
      </c>
      <c r="FR14" s="163">
        <v>-4.7398999999999996</v>
      </c>
      <c r="FS14" s="163">
        <v>-1.8232999999999999</v>
      </c>
      <c r="FT14" s="163">
        <v>0.28860000000000002</v>
      </c>
      <c r="FU14" s="163">
        <v>1.35</v>
      </c>
      <c r="FV14" s="163">
        <v>2.82</v>
      </c>
      <c r="FW14" s="163">
        <v>-11.596</v>
      </c>
      <c r="FX14" s="163">
        <v>1.5846</v>
      </c>
      <c r="FY14" s="163">
        <v>7.9709000000000003</v>
      </c>
      <c r="FZ14" s="163">
        <v>0.95299999999999996</v>
      </c>
      <c r="GA14" s="163">
        <v>1.5119</v>
      </c>
      <c r="GB14" s="163">
        <v>18.908999999999999</v>
      </c>
      <c r="GC14" s="163">
        <v>-43.484000000000002</v>
      </c>
      <c r="GD14" s="163">
        <v>-34.753</v>
      </c>
      <c r="GE14" s="163">
        <v>-3.7799</v>
      </c>
      <c r="GF14" s="163">
        <v>41.140999999999998</v>
      </c>
      <c r="GG14" s="163">
        <v>-0.1</v>
      </c>
      <c r="GH14" s="163">
        <v>21.876000000000001</v>
      </c>
      <c r="GI14" s="163">
        <v>4.88</v>
      </c>
      <c r="GJ14" s="163">
        <v>-5.1872999999999996</v>
      </c>
      <c r="GK14" s="163">
        <v>1.6404000000000001</v>
      </c>
      <c r="GL14" s="163">
        <v>5.5500000000000001E-2</v>
      </c>
      <c r="GM14" s="164"/>
      <c r="GN14" s="163">
        <v>-13.491</v>
      </c>
      <c r="GO14" s="163">
        <v>-5.5709999999999997</v>
      </c>
      <c r="GP14" s="163">
        <v>18.033000000000001</v>
      </c>
      <c r="GQ14" s="163">
        <v>-34.789000000000001</v>
      </c>
      <c r="GR14" s="163">
        <v>-20.024999999999999</v>
      </c>
      <c r="GS14" s="163">
        <v>-12.468</v>
      </c>
      <c r="GT14" s="163">
        <v>166.99</v>
      </c>
      <c r="GU14" s="163">
        <v>-2.5851999999999999</v>
      </c>
      <c r="GV14" s="163">
        <v>-10.214</v>
      </c>
      <c r="GW14" s="163">
        <v>12.035</v>
      </c>
      <c r="GX14" s="163">
        <v>3.0790000000000002</v>
      </c>
      <c r="GY14" s="163">
        <v>8.8717000000000006</v>
      </c>
      <c r="GZ14" s="163">
        <v>8.8853000000000009</v>
      </c>
      <c r="HA14" s="163">
        <v>2.4472999999999998</v>
      </c>
      <c r="HB14" s="163">
        <v>15.387</v>
      </c>
      <c r="HC14" s="163">
        <v>17.274999999999999</v>
      </c>
      <c r="HD14" s="163">
        <v>-15.089</v>
      </c>
      <c r="HE14" s="163">
        <v>9.5223999999999993</v>
      </c>
      <c r="HF14" s="163">
        <v>37.909999999999997</v>
      </c>
      <c r="HG14" s="163">
        <v>15.028</v>
      </c>
      <c r="HH14" s="163">
        <v>-34.542999999999999</v>
      </c>
      <c r="HI14" s="163">
        <v>19.716000000000001</v>
      </c>
      <c r="HJ14" s="163">
        <v>21.501999999999999</v>
      </c>
      <c r="HK14" s="163">
        <v>-7.4600999999999997</v>
      </c>
      <c r="HL14" s="163">
        <v>-8.2042999999999999</v>
      </c>
      <c r="HM14" s="163">
        <v>0</v>
      </c>
      <c r="HN14" s="163">
        <v>-9.9055</v>
      </c>
      <c r="HO14" s="163">
        <v>58.084000000000003</v>
      </c>
      <c r="HP14" s="163">
        <v>60.326000000000001</v>
      </c>
      <c r="HQ14" s="163">
        <v>-22.300999999999998</v>
      </c>
      <c r="HR14" s="163">
        <v>-21.323</v>
      </c>
      <c r="HS14" s="163">
        <v>-9.0028000000000006</v>
      </c>
      <c r="HT14" s="163">
        <v>-8.6224000000000007</v>
      </c>
      <c r="HU14" s="163">
        <v>4.38</v>
      </c>
      <c r="HV14" s="163">
        <v>4.38</v>
      </c>
      <c r="HW14" s="163">
        <v>-27.5</v>
      </c>
      <c r="HX14" s="163">
        <v>-27.5</v>
      </c>
      <c r="HY14" s="163">
        <v>0.82669999999999999</v>
      </c>
      <c r="HZ14" s="163">
        <v>-10.8</v>
      </c>
      <c r="IA14" s="163">
        <v>23.765999999999998</v>
      </c>
      <c r="IB14" s="163">
        <v>18.646999999999998</v>
      </c>
      <c r="IC14" s="163">
        <v>19.481000000000002</v>
      </c>
      <c r="ID14" s="163">
        <v>-19.899000000000001</v>
      </c>
      <c r="IE14" s="163">
        <v>-26.5</v>
      </c>
      <c r="IF14" s="163">
        <v>10.3</v>
      </c>
      <c r="IG14" s="163">
        <v>9.8000000000000007</v>
      </c>
      <c r="IH14" s="163">
        <v>-18.062000000000001</v>
      </c>
      <c r="II14" s="163">
        <v>-17.922000000000001</v>
      </c>
      <c r="IJ14" s="163">
        <v>0</v>
      </c>
      <c r="IK14" s="163">
        <v>13.074999999999999</v>
      </c>
      <c r="IL14" s="163">
        <v>-264.67</v>
      </c>
      <c r="IM14" s="163">
        <v>16.628</v>
      </c>
      <c r="IN14" s="163">
        <v>121.21</v>
      </c>
      <c r="IO14" s="163">
        <v>64.847999999999999</v>
      </c>
      <c r="IP14" s="163">
        <v>100.7</v>
      </c>
      <c r="IQ14" s="163">
        <v>164.18</v>
      </c>
      <c r="IR14" s="163">
        <v>0</v>
      </c>
      <c r="IS14" s="163">
        <v>0.87970000000000004</v>
      </c>
      <c r="IT14" s="163">
        <v>38.969000000000001</v>
      </c>
      <c r="IU14" s="163">
        <v>39.277999999999999</v>
      </c>
      <c r="IV14" s="163">
        <v>-52.043999999999997</v>
      </c>
      <c r="IW14" s="163">
        <v>181.41</v>
      </c>
      <c r="IX14" s="163">
        <v>-132.55000000000001</v>
      </c>
      <c r="IY14" s="163">
        <v>54.822000000000003</v>
      </c>
      <c r="IZ14" s="163">
        <v>-48.127000000000002</v>
      </c>
      <c r="JA14" s="163">
        <v>-9.1600000000000001E-2</v>
      </c>
      <c r="JB14" s="163">
        <v>8.8796999999999997</v>
      </c>
      <c r="JC14" s="163">
        <v>-3.3599000000000001</v>
      </c>
      <c r="JD14" s="163">
        <v>-1.1069</v>
      </c>
      <c r="JE14" s="163">
        <v>-1.1138999999999999</v>
      </c>
      <c r="JF14" s="163">
        <v>-0.24</v>
      </c>
      <c r="JG14" s="163">
        <v>2.5598999999999998</v>
      </c>
      <c r="JH14" s="163">
        <v>-2.6309</v>
      </c>
      <c r="JI14" s="163">
        <v>-8.8455999999999992</v>
      </c>
      <c r="JJ14" s="163">
        <v>14.21</v>
      </c>
      <c r="JK14" s="163">
        <v>-8.1742000000000008</v>
      </c>
      <c r="JL14" s="163">
        <v>11.699</v>
      </c>
      <c r="JM14" s="163">
        <v>0.309</v>
      </c>
      <c r="JN14" s="163">
        <v>0.372</v>
      </c>
      <c r="JO14" s="163">
        <v>0</v>
      </c>
      <c r="JP14" s="163">
        <v>0</v>
      </c>
      <c r="JQ14" s="163">
        <v>3.7492999999999999</v>
      </c>
      <c r="JR14" s="163">
        <v>4.9480000000000004</v>
      </c>
      <c r="JS14" s="163">
        <v>3.4662999999999999</v>
      </c>
      <c r="JT14" s="164"/>
      <c r="JU14" s="163">
        <v>10.3</v>
      </c>
      <c r="JV14" s="163">
        <v>10.698</v>
      </c>
      <c r="JW14" s="163">
        <v>-0.38</v>
      </c>
      <c r="JX14" s="163">
        <v>0.37</v>
      </c>
      <c r="JY14" s="163">
        <v>-4.5365000000000002</v>
      </c>
      <c r="JZ14" s="163">
        <v>-16.154</v>
      </c>
      <c r="KA14" s="163">
        <v>-18.707000000000001</v>
      </c>
      <c r="KB14" s="163">
        <v>0</v>
      </c>
      <c r="KC14" s="163">
        <v>11.452999999999999</v>
      </c>
      <c r="KD14" s="163">
        <v>-14.201000000000001</v>
      </c>
      <c r="KE14" s="163">
        <v>0</v>
      </c>
      <c r="KF14" s="163">
        <v>-11.6</v>
      </c>
      <c r="KG14" s="163">
        <v>-5</v>
      </c>
      <c r="KH14" s="163">
        <v>0</v>
      </c>
      <c r="KI14" s="163">
        <v>-127.51</v>
      </c>
    </row>
    <row r="15" spans="1:295" ht="18" customHeight="1" x14ac:dyDescent="0.35">
      <c r="A15" s="160" t="s">
        <v>54</v>
      </c>
      <c r="B15" s="160" t="s">
        <v>734</v>
      </c>
      <c r="C15" s="163">
        <v>0</v>
      </c>
      <c r="D15" s="163">
        <v>5.4067999999999996</v>
      </c>
      <c r="E15" s="163">
        <v>-11.551</v>
      </c>
      <c r="F15" s="163">
        <v>2.9291999999999998</v>
      </c>
      <c r="G15" s="163">
        <v>9.0785</v>
      </c>
      <c r="H15" s="163">
        <v>0</v>
      </c>
      <c r="I15" s="163">
        <v>16.792999999999999</v>
      </c>
      <c r="J15" s="164"/>
      <c r="K15" s="163">
        <v>9.5457999999999998</v>
      </c>
      <c r="L15" s="163">
        <v>3.5648</v>
      </c>
      <c r="M15" s="163">
        <v>5.0399000000000003</v>
      </c>
      <c r="N15" s="163">
        <v>-2.2200000000000002</v>
      </c>
      <c r="O15" s="163">
        <v>-22</v>
      </c>
      <c r="P15" s="163">
        <v>0</v>
      </c>
      <c r="Q15" s="163">
        <v>1.6559999999999999</v>
      </c>
      <c r="R15" s="163">
        <v>-17.600000000000001</v>
      </c>
      <c r="S15" s="163">
        <v>4.0864000000000003</v>
      </c>
      <c r="T15" s="163">
        <v>-0.2122</v>
      </c>
      <c r="U15" s="163">
        <v>3.7109000000000001</v>
      </c>
      <c r="V15" s="163">
        <v>3.4771000000000001</v>
      </c>
      <c r="W15" s="163">
        <v>6.1414999999999997</v>
      </c>
      <c r="X15" s="163">
        <v>0</v>
      </c>
      <c r="Y15" s="163">
        <v>3.5951</v>
      </c>
      <c r="Z15" s="163">
        <v>2.2723</v>
      </c>
      <c r="AA15" s="164"/>
      <c r="AB15" s="163">
        <v>-1.0422</v>
      </c>
      <c r="AC15" s="163">
        <v>-0.40899999999999997</v>
      </c>
      <c r="AD15" s="163">
        <v>-0.39800000000000002</v>
      </c>
      <c r="AE15" s="163">
        <v>12.013</v>
      </c>
      <c r="AF15" s="163">
        <v>-19.978999999999999</v>
      </c>
      <c r="AG15" s="163">
        <v>0</v>
      </c>
      <c r="AH15" s="163">
        <v>-0.127</v>
      </c>
      <c r="AI15" s="163">
        <v>0.19600000000000001</v>
      </c>
      <c r="AJ15" s="163">
        <v>-10.449</v>
      </c>
      <c r="AK15" s="163">
        <v>-10.47</v>
      </c>
      <c r="AL15" s="163">
        <v>-10</v>
      </c>
      <c r="AM15" s="163">
        <v>-12.619</v>
      </c>
      <c r="AN15" s="163">
        <v>-12.648999999999999</v>
      </c>
      <c r="AO15" s="163">
        <v>4.7072000000000003</v>
      </c>
      <c r="AP15" s="163">
        <v>3.3776000000000002</v>
      </c>
      <c r="AQ15" s="163">
        <v>21.841000000000001</v>
      </c>
      <c r="AR15" s="163">
        <v>22.082000000000001</v>
      </c>
      <c r="AS15" s="163">
        <v>-17.765999999999998</v>
      </c>
      <c r="AT15" s="163">
        <v>-7.7695999999999996</v>
      </c>
      <c r="AU15" s="163">
        <v>-33.011000000000003</v>
      </c>
      <c r="AV15" s="163">
        <v>-0.89749999999999996</v>
      </c>
      <c r="AW15" s="163">
        <v>-0.46010000000000001</v>
      </c>
      <c r="AX15" s="163">
        <v>-13.930999999999999</v>
      </c>
      <c r="AY15" s="163">
        <v>-11.654</v>
      </c>
      <c r="AZ15" s="163">
        <v>2.7740999999999998</v>
      </c>
      <c r="BA15" s="163">
        <v>14.023999999999999</v>
      </c>
      <c r="BB15" s="163">
        <v>30.786999999999999</v>
      </c>
      <c r="BC15" s="163">
        <v>5.3646000000000003</v>
      </c>
      <c r="BD15" s="163">
        <v>-5.9999000000000002</v>
      </c>
      <c r="BE15" s="163">
        <v>-5.9999000000000002</v>
      </c>
      <c r="BF15" s="163">
        <v>-25.233000000000001</v>
      </c>
      <c r="BG15" s="163">
        <v>0</v>
      </c>
      <c r="BH15" s="163">
        <v>-0.86899999999999999</v>
      </c>
      <c r="BI15" s="163">
        <v>1.3141</v>
      </c>
      <c r="BJ15" s="163">
        <v>4.4431000000000003</v>
      </c>
      <c r="BK15" s="163">
        <v>1.5498000000000001</v>
      </c>
      <c r="BL15" s="163">
        <v>-1.2686999999999999</v>
      </c>
      <c r="BM15" s="163">
        <v>-0.76990000000000003</v>
      </c>
      <c r="BN15" s="163">
        <v>-151.79</v>
      </c>
      <c r="BO15" s="163">
        <v>52.582999999999998</v>
      </c>
      <c r="BP15" s="163">
        <v>53.162999999999997</v>
      </c>
      <c r="BQ15" s="163">
        <v>-6.5801999999999996</v>
      </c>
      <c r="BR15" s="163">
        <v>-173.58</v>
      </c>
      <c r="BS15" s="163">
        <v>-9.1669</v>
      </c>
      <c r="BT15" s="164"/>
      <c r="BU15" s="164"/>
      <c r="BV15" s="163">
        <v>12.853</v>
      </c>
      <c r="BW15" s="163">
        <v>8.7100000000000009</v>
      </c>
      <c r="BX15" s="163">
        <v>6.0198999999999998</v>
      </c>
      <c r="BY15" s="163">
        <v>-11.6</v>
      </c>
      <c r="BZ15" s="163">
        <v>4.01</v>
      </c>
      <c r="CA15" s="163">
        <v>-12.989000000000001</v>
      </c>
      <c r="CB15" s="163">
        <v>-13.122999999999999</v>
      </c>
      <c r="CC15" s="163">
        <v>15.279</v>
      </c>
      <c r="CD15" s="163">
        <v>11.44</v>
      </c>
      <c r="CE15" s="163">
        <v>-4.1893000000000002</v>
      </c>
      <c r="CF15" s="163">
        <v>-14.122</v>
      </c>
      <c r="CG15" s="163">
        <v>-14.218999999999999</v>
      </c>
      <c r="CH15" s="163">
        <v>4.2840999999999996</v>
      </c>
      <c r="CI15" s="163">
        <v>20.719000000000001</v>
      </c>
      <c r="CJ15" s="163">
        <v>2.88</v>
      </c>
      <c r="CK15" s="163">
        <v>6.4119999999999999</v>
      </c>
      <c r="CL15" s="163">
        <v>53.4</v>
      </c>
      <c r="CM15" s="163">
        <v>-35.9</v>
      </c>
      <c r="CN15" s="163">
        <v>-2</v>
      </c>
      <c r="CO15" s="163">
        <v>32.494999999999997</v>
      </c>
      <c r="CP15" s="163">
        <v>32.484000000000002</v>
      </c>
      <c r="CQ15" s="163">
        <v>32.067</v>
      </c>
      <c r="CR15" s="163">
        <v>86.867000000000004</v>
      </c>
      <c r="CS15" s="163">
        <v>87.17</v>
      </c>
      <c r="CT15" s="163">
        <v>-22.058</v>
      </c>
      <c r="CU15" s="163">
        <v>-71.905000000000001</v>
      </c>
      <c r="CV15" s="163">
        <v>-19.783000000000001</v>
      </c>
      <c r="CW15" s="163">
        <v>2.218</v>
      </c>
      <c r="CX15" s="163">
        <v>27.1</v>
      </c>
      <c r="CY15" s="163">
        <v>12.02</v>
      </c>
      <c r="CZ15" s="163">
        <v>7.1923000000000004</v>
      </c>
      <c r="DA15" s="163">
        <v>7.4249000000000001</v>
      </c>
      <c r="DB15" s="163">
        <v>-9.8299000000000003</v>
      </c>
      <c r="DC15" s="163">
        <v>25.512</v>
      </c>
      <c r="DD15" s="163">
        <v>-21.905999999999999</v>
      </c>
      <c r="DE15" s="163">
        <v>-20.713999999999999</v>
      </c>
      <c r="DF15" s="163">
        <v>25.111000000000001</v>
      </c>
      <c r="DG15" s="163">
        <v>1.4999999999999999E-2</v>
      </c>
      <c r="DH15" s="163">
        <v>-4.9572000000000003</v>
      </c>
      <c r="DI15" s="163">
        <v>13.699</v>
      </c>
      <c r="DJ15" s="163">
        <v>14.398999999999999</v>
      </c>
      <c r="DK15" s="163">
        <v>-7.8136999999999999</v>
      </c>
      <c r="DL15" s="163">
        <v>-1.1220000000000001</v>
      </c>
      <c r="DM15" s="163">
        <v>50.789000000000001</v>
      </c>
      <c r="DN15" s="163">
        <v>4.4588999999999999</v>
      </c>
      <c r="DO15" s="163">
        <v>-0.56999999999999995</v>
      </c>
      <c r="DP15" s="163">
        <v>-5.79</v>
      </c>
      <c r="DQ15" s="163">
        <v>8.6265000000000001</v>
      </c>
      <c r="DR15" s="163">
        <v>-23.181000000000001</v>
      </c>
      <c r="DS15" s="163">
        <v>-9.16</v>
      </c>
      <c r="DT15" s="163">
        <v>-9.3199000000000005</v>
      </c>
      <c r="DU15" s="163">
        <v>24.34</v>
      </c>
      <c r="DV15" s="163">
        <v>15.45</v>
      </c>
      <c r="DW15" s="163">
        <v>-25.381</v>
      </c>
      <c r="DX15" s="163">
        <v>-13.009</v>
      </c>
      <c r="DY15" s="163">
        <v>-32.234000000000002</v>
      </c>
      <c r="DZ15" s="163">
        <v>-30.609000000000002</v>
      </c>
      <c r="EA15" s="163">
        <v>0</v>
      </c>
      <c r="EB15" s="163">
        <v>-9.6651000000000007</v>
      </c>
      <c r="EC15" s="163">
        <v>-16.16</v>
      </c>
      <c r="ED15" s="163">
        <v>-17.071999999999999</v>
      </c>
      <c r="EE15" s="163">
        <v>-17.242999999999999</v>
      </c>
      <c r="EF15" s="163">
        <v>-24.14</v>
      </c>
      <c r="EG15" s="163">
        <v>-13.717000000000001</v>
      </c>
      <c r="EH15" s="163">
        <v>-86.483999999999995</v>
      </c>
      <c r="EI15" s="163">
        <v>-43.829000000000001</v>
      </c>
      <c r="EJ15" s="163">
        <v>0</v>
      </c>
      <c r="EK15" s="163">
        <v>-7.4960000000000004</v>
      </c>
      <c r="EL15" s="163">
        <v>-6.8112000000000004</v>
      </c>
      <c r="EM15" s="163">
        <v>12.545999999999999</v>
      </c>
      <c r="EN15" s="163">
        <v>-13.871</v>
      </c>
      <c r="EO15" s="163">
        <v>-14.141999999999999</v>
      </c>
      <c r="EP15" s="163">
        <v>1.552</v>
      </c>
      <c r="EQ15" s="163">
        <v>-19.815000000000001</v>
      </c>
      <c r="ER15" s="163">
        <v>-19.611999999999998</v>
      </c>
      <c r="ES15" s="163">
        <v>6.0282</v>
      </c>
      <c r="ET15" s="163">
        <v>2.74</v>
      </c>
      <c r="EU15" s="163">
        <v>-7.46</v>
      </c>
      <c r="EV15" s="163">
        <v>2.2999000000000001</v>
      </c>
      <c r="EW15" s="163">
        <v>2.4964</v>
      </c>
      <c r="EX15" s="163">
        <v>-17.681999999999999</v>
      </c>
      <c r="EY15" s="163">
        <v>-12.378</v>
      </c>
      <c r="EZ15" s="163">
        <v>-12.286</v>
      </c>
      <c r="FA15" s="163">
        <v>7.5810000000000004</v>
      </c>
      <c r="FB15" s="163">
        <v>7.9340000000000002</v>
      </c>
      <c r="FC15" s="163">
        <v>-22.140999999999998</v>
      </c>
      <c r="FD15" s="163">
        <v>7.0083000000000002</v>
      </c>
      <c r="FE15" s="163">
        <v>0</v>
      </c>
      <c r="FF15" s="163">
        <v>0</v>
      </c>
      <c r="FG15" s="163">
        <v>0</v>
      </c>
      <c r="FH15" s="163">
        <v>0</v>
      </c>
      <c r="FI15" s="163">
        <v>0</v>
      </c>
      <c r="FJ15" s="163">
        <v>2.0093999999999999</v>
      </c>
      <c r="FK15" s="163">
        <v>1.6745000000000001</v>
      </c>
      <c r="FL15" s="163">
        <v>21.600999999999999</v>
      </c>
      <c r="FM15" s="163">
        <v>15.494999999999999</v>
      </c>
      <c r="FN15" s="163">
        <v>15.132999999999999</v>
      </c>
      <c r="FO15" s="163">
        <v>20.402999999999999</v>
      </c>
      <c r="FP15" s="163">
        <v>31.875</v>
      </c>
      <c r="FQ15" s="163">
        <v>11.045999999999999</v>
      </c>
      <c r="FR15" s="163">
        <v>-4.9699</v>
      </c>
      <c r="FS15" s="163">
        <v>-2.2023000000000001</v>
      </c>
      <c r="FT15" s="163">
        <v>0.28860000000000002</v>
      </c>
      <c r="FU15" s="163">
        <v>1.8</v>
      </c>
      <c r="FV15" s="163">
        <v>3.54</v>
      </c>
      <c r="FW15" s="163">
        <v>-9.2992000000000008</v>
      </c>
      <c r="FX15" s="163">
        <v>1.5038</v>
      </c>
      <c r="FY15" s="163">
        <v>7.9238999999999997</v>
      </c>
      <c r="FZ15" s="163">
        <v>0.84499999999999997</v>
      </c>
      <c r="GA15" s="163">
        <v>1.4878</v>
      </c>
      <c r="GB15" s="163">
        <v>20.408999999999999</v>
      </c>
      <c r="GC15" s="163">
        <v>-41.616999999999997</v>
      </c>
      <c r="GD15" s="163">
        <v>-33.665999999999997</v>
      </c>
      <c r="GE15" s="163">
        <v>-4.1498999999999997</v>
      </c>
      <c r="GF15" s="163">
        <v>43.072000000000003</v>
      </c>
      <c r="GG15" s="163">
        <v>-0.1</v>
      </c>
      <c r="GH15" s="163">
        <v>21.597000000000001</v>
      </c>
      <c r="GI15" s="163">
        <v>4.6553000000000004</v>
      </c>
      <c r="GJ15" s="163">
        <v>-5.0275999999999996</v>
      </c>
      <c r="GK15" s="163">
        <v>1.6247</v>
      </c>
      <c r="GL15" s="163">
        <v>5.5500000000000001E-2</v>
      </c>
      <c r="GM15" s="164"/>
      <c r="GN15" s="163">
        <v>-17.774999999999999</v>
      </c>
      <c r="GO15" s="163">
        <v>-5.9989999999999997</v>
      </c>
      <c r="GP15" s="163">
        <v>20.905000000000001</v>
      </c>
      <c r="GQ15" s="163">
        <v>-34.789000000000001</v>
      </c>
      <c r="GR15" s="163">
        <v>-17.324000000000002</v>
      </c>
      <c r="GS15" s="163">
        <v>-11.648999999999999</v>
      </c>
      <c r="GT15" s="163">
        <v>159.77000000000001</v>
      </c>
      <c r="GU15" s="163">
        <v>-2.7002000000000002</v>
      </c>
      <c r="GV15" s="163">
        <v>-10.47</v>
      </c>
      <c r="GW15" s="163">
        <v>12.092000000000001</v>
      </c>
      <c r="GX15" s="163">
        <v>2.9618000000000002</v>
      </c>
      <c r="GY15" s="163">
        <v>8.9962</v>
      </c>
      <c r="GZ15" s="163">
        <v>8.8932000000000002</v>
      </c>
      <c r="HA15" s="163">
        <v>2</v>
      </c>
      <c r="HB15" s="163">
        <v>13.773</v>
      </c>
      <c r="HC15" s="163">
        <v>15.532</v>
      </c>
      <c r="HD15" s="163">
        <v>-15.509</v>
      </c>
      <c r="HE15" s="163">
        <v>9.7317999999999998</v>
      </c>
      <c r="HF15" s="163">
        <v>38.098999999999997</v>
      </c>
      <c r="HG15" s="163">
        <v>13.032</v>
      </c>
      <c r="HH15" s="163">
        <v>-35.871000000000002</v>
      </c>
      <c r="HI15" s="163">
        <v>20.239000000000001</v>
      </c>
      <c r="HJ15" s="163">
        <v>21.036000000000001</v>
      </c>
      <c r="HK15" s="163">
        <v>-6.6036000000000001</v>
      </c>
      <c r="HL15" s="163">
        <v>-8.3840000000000003</v>
      </c>
      <c r="HM15" s="163">
        <v>0</v>
      </c>
      <c r="HN15" s="163">
        <v>0</v>
      </c>
      <c r="HO15" s="163">
        <v>54.418999999999997</v>
      </c>
      <c r="HP15" s="163">
        <v>55.503</v>
      </c>
      <c r="HQ15" s="163">
        <v>-22.306000000000001</v>
      </c>
      <c r="HR15" s="163">
        <v>-21.327999999999999</v>
      </c>
      <c r="HS15" s="163">
        <v>-8.4045000000000005</v>
      </c>
      <c r="HT15" s="163">
        <v>-8.4471000000000007</v>
      </c>
      <c r="HU15" s="163">
        <v>4.2398999999999996</v>
      </c>
      <c r="HV15" s="163">
        <v>4.32</v>
      </c>
      <c r="HW15" s="163">
        <v>-25.399000000000001</v>
      </c>
      <c r="HX15" s="163">
        <v>-25.5</v>
      </c>
      <c r="HY15" s="163">
        <v>0.77359999999999995</v>
      </c>
      <c r="HZ15" s="163">
        <v>-10.72</v>
      </c>
      <c r="IA15" s="163">
        <v>25.373000000000001</v>
      </c>
      <c r="IB15" s="163">
        <v>18.015000000000001</v>
      </c>
      <c r="IC15" s="163">
        <v>17.856999999999999</v>
      </c>
      <c r="ID15" s="163">
        <v>-19.5</v>
      </c>
      <c r="IE15" s="163">
        <v>-26</v>
      </c>
      <c r="IF15" s="163">
        <v>10.699</v>
      </c>
      <c r="IG15" s="163">
        <v>9.8000000000000007</v>
      </c>
      <c r="IH15" s="163">
        <v>-18.062000000000001</v>
      </c>
      <c r="II15" s="163">
        <v>-17.890999999999998</v>
      </c>
      <c r="IJ15" s="163">
        <v>0</v>
      </c>
      <c r="IK15" s="163">
        <v>8.1302000000000003</v>
      </c>
      <c r="IL15" s="163">
        <v>-262.06</v>
      </c>
      <c r="IM15" s="163">
        <v>19.329999999999998</v>
      </c>
      <c r="IN15" s="163">
        <v>156.19</v>
      </c>
      <c r="IO15" s="163">
        <v>62.024000000000001</v>
      </c>
      <c r="IP15" s="163">
        <v>100.87</v>
      </c>
      <c r="IQ15" s="163">
        <v>163.71</v>
      </c>
      <c r="IR15" s="163">
        <v>0</v>
      </c>
      <c r="IS15" s="163">
        <v>-2.069</v>
      </c>
      <c r="IT15" s="163">
        <v>38.051000000000002</v>
      </c>
      <c r="IU15" s="163">
        <v>41.148000000000003</v>
      </c>
      <c r="IV15" s="163">
        <v>-54.898000000000003</v>
      </c>
      <c r="IW15" s="163">
        <v>181.93</v>
      </c>
      <c r="IX15" s="163">
        <v>-131.25</v>
      </c>
      <c r="IY15" s="163">
        <v>56.262</v>
      </c>
      <c r="IZ15" s="163">
        <v>-49.118000000000002</v>
      </c>
      <c r="JA15" s="163">
        <v>1.1999999999999999E-3</v>
      </c>
      <c r="JB15" s="163">
        <v>8.8796999999999997</v>
      </c>
      <c r="JC15" s="163">
        <v>-2.96</v>
      </c>
      <c r="JD15" s="163">
        <v>-1.1238999999999999</v>
      </c>
      <c r="JE15" s="163">
        <v>-1.1269</v>
      </c>
      <c r="JF15" s="163">
        <v>-0.64</v>
      </c>
      <c r="JG15" s="163">
        <v>2.96</v>
      </c>
      <c r="JH15" s="163">
        <v>-2.9131999999999998</v>
      </c>
      <c r="JI15" s="163">
        <v>-8.9921000000000006</v>
      </c>
      <c r="JJ15" s="163">
        <v>14.268000000000001</v>
      </c>
      <c r="JK15" s="163">
        <v>-8.3482000000000003</v>
      </c>
      <c r="JL15" s="163">
        <v>11.6</v>
      </c>
      <c r="JM15" s="163">
        <v>1.552</v>
      </c>
      <c r="JN15" s="163">
        <v>0.48199999999999998</v>
      </c>
      <c r="JO15" s="163">
        <v>0</v>
      </c>
      <c r="JP15" s="163">
        <v>0</v>
      </c>
      <c r="JQ15" s="163">
        <v>4.1614000000000004</v>
      </c>
      <c r="JR15" s="163">
        <v>3.7313999999999998</v>
      </c>
      <c r="JS15" s="163">
        <v>4.0324999999999998</v>
      </c>
      <c r="JT15" s="164"/>
      <c r="JU15" s="163">
        <v>9.6</v>
      </c>
      <c r="JV15" s="163">
        <v>9.7068999999999992</v>
      </c>
      <c r="JW15" s="163">
        <v>-0.36</v>
      </c>
      <c r="JX15" s="163">
        <v>0.37</v>
      </c>
      <c r="JY15" s="163">
        <v>-3.3180999999999998</v>
      </c>
      <c r="JZ15" s="163">
        <v>-16.908999999999999</v>
      </c>
      <c r="KA15" s="163">
        <v>-19.372</v>
      </c>
      <c r="KB15" s="163">
        <v>0</v>
      </c>
      <c r="KC15" s="163">
        <v>12.282</v>
      </c>
      <c r="KD15" s="163">
        <v>-14.605</v>
      </c>
      <c r="KE15" s="163">
        <v>0</v>
      </c>
      <c r="KF15" s="163">
        <v>-11</v>
      </c>
      <c r="KG15" s="163">
        <v>-6</v>
      </c>
      <c r="KH15" s="163">
        <v>0</v>
      </c>
      <c r="KI15" s="163">
        <v>-124.82</v>
      </c>
    </row>
    <row r="16" spans="1:295" ht="18" customHeight="1" x14ac:dyDescent="0.35">
      <c r="A16" s="160" t="s">
        <v>54</v>
      </c>
      <c r="B16" s="160" t="s">
        <v>735</v>
      </c>
      <c r="C16" s="165">
        <v>0</v>
      </c>
      <c r="D16" s="165">
        <v>5.2305999999999999</v>
      </c>
      <c r="E16" s="165">
        <v>-11.369</v>
      </c>
      <c r="F16" s="165">
        <v>3.1488999999999998</v>
      </c>
      <c r="G16" s="165">
        <v>9.18</v>
      </c>
      <c r="H16" s="165">
        <v>0</v>
      </c>
      <c r="I16" s="165">
        <v>16.972000000000001</v>
      </c>
      <c r="J16" s="166"/>
      <c r="K16" s="165">
        <v>9.3109999999999999</v>
      </c>
      <c r="L16" s="165">
        <v>3.3368000000000002</v>
      </c>
      <c r="M16" s="165">
        <v>4.7393000000000001</v>
      </c>
      <c r="N16" s="165">
        <v>-2.2200000000000002</v>
      </c>
      <c r="O16" s="165">
        <v>-22</v>
      </c>
      <c r="P16" s="165">
        <v>0</v>
      </c>
      <c r="Q16" s="165">
        <v>1.6559999999999999</v>
      </c>
      <c r="R16" s="165">
        <v>-17.600000000000001</v>
      </c>
      <c r="S16" s="165">
        <v>4.2637999999999998</v>
      </c>
      <c r="T16" s="165">
        <v>-0.47760000000000002</v>
      </c>
      <c r="U16" s="165">
        <v>3.5653000000000001</v>
      </c>
      <c r="V16" s="165">
        <v>3.4034</v>
      </c>
      <c r="W16" s="165">
        <v>6.1707000000000001</v>
      </c>
      <c r="X16" s="165">
        <v>0</v>
      </c>
      <c r="Y16" s="165">
        <v>3.5367999999999999</v>
      </c>
      <c r="Z16" s="165">
        <v>2.3088000000000002</v>
      </c>
      <c r="AA16" s="166"/>
      <c r="AB16" s="165">
        <v>-1.2068000000000001</v>
      </c>
      <c r="AC16" s="165">
        <v>-0.36799999999999999</v>
      </c>
      <c r="AD16" s="165">
        <v>-0.35499999999999998</v>
      </c>
      <c r="AE16" s="165">
        <v>11.739000000000001</v>
      </c>
      <c r="AF16" s="165">
        <v>-19.978999999999999</v>
      </c>
      <c r="AG16" s="165">
        <v>0</v>
      </c>
      <c r="AH16" s="165">
        <v>-0.127</v>
      </c>
      <c r="AI16" s="165">
        <v>0.19600000000000001</v>
      </c>
      <c r="AJ16" s="165">
        <v>-9.6198999999999995</v>
      </c>
      <c r="AK16" s="165">
        <v>-9.67</v>
      </c>
      <c r="AL16" s="165">
        <v>-10</v>
      </c>
      <c r="AM16" s="165">
        <v>-13.189</v>
      </c>
      <c r="AN16" s="165">
        <v>-13.17</v>
      </c>
      <c r="AO16" s="165">
        <v>4.4531999999999998</v>
      </c>
      <c r="AP16" s="165">
        <v>3.2153</v>
      </c>
      <c r="AQ16" s="165">
        <v>21.661000000000001</v>
      </c>
      <c r="AR16" s="165">
        <v>22.731000000000002</v>
      </c>
      <c r="AS16" s="165">
        <v>-18.024999999999999</v>
      </c>
      <c r="AT16" s="165">
        <v>-7.2336999999999998</v>
      </c>
      <c r="AU16" s="165">
        <v>-33.503</v>
      </c>
      <c r="AV16" s="165">
        <v>1.9395</v>
      </c>
      <c r="AW16" s="165">
        <v>1.6981999999999999</v>
      </c>
      <c r="AX16" s="165">
        <v>-17.012</v>
      </c>
      <c r="AY16" s="165">
        <v>-12.055999999999999</v>
      </c>
      <c r="AZ16" s="165">
        <v>3.1686999999999999</v>
      </c>
      <c r="BA16" s="165">
        <v>15.661</v>
      </c>
      <c r="BB16" s="165">
        <v>30.960999999999999</v>
      </c>
      <c r="BC16" s="165">
        <v>5.0419999999999998</v>
      </c>
      <c r="BD16" s="165">
        <v>-6.0998999999999999</v>
      </c>
      <c r="BE16" s="165">
        <v>-6.0998999999999999</v>
      </c>
      <c r="BF16" s="165">
        <v>-25.094999999999999</v>
      </c>
      <c r="BG16" s="165">
        <v>0</v>
      </c>
      <c r="BH16" s="165">
        <v>-0.66400000000000003</v>
      </c>
      <c r="BI16" s="165">
        <v>1.3141</v>
      </c>
      <c r="BJ16" s="165">
        <v>4.0303000000000004</v>
      </c>
      <c r="BK16" s="165">
        <v>1.3165</v>
      </c>
      <c r="BL16" s="165">
        <v>-1.3748</v>
      </c>
      <c r="BM16" s="165">
        <v>-0.88939999999999997</v>
      </c>
      <c r="BN16" s="165">
        <v>-150.91</v>
      </c>
      <c r="BO16" s="165">
        <v>53.162999999999997</v>
      </c>
      <c r="BP16" s="165">
        <v>53.284999999999997</v>
      </c>
      <c r="BQ16" s="165">
        <v>-6.9513999999999996</v>
      </c>
      <c r="BR16" s="165">
        <v>-177.75</v>
      </c>
      <c r="BS16" s="165">
        <v>-9.1669</v>
      </c>
      <c r="BT16" s="166"/>
      <c r="BU16" s="166"/>
      <c r="BV16" s="165">
        <v>12.983000000000001</v>
      </c>
      <c r="BW16" s="165">
        <v>7.3498999999999999</v>
      </c>
      <c r="BX16" s="165">
        <v>6.36</v>
      </c>
      <c r="BY16" s="165">
        <v>-8.64</v>
      </c>
      <c r="BZ16" s="165">
        <v>4.01</v>
      </c>
      <c r="CA16" s="165">
        <v>-11.65</v>
      </c>
      <c r="CB16" s="165">
        <v>-11.247999999999999</v>
      </c>
      <c r="CC16" s="165">
        <v>13.823</v>
      </c>
      <c r="CD16" s="165">
        <v>11.972</v>
      </c>
      <c r="CE16" s="165">
        <v>-3.3250000000000002</v>
      </c>
      <c r="CF16" s="165">
        <v>-15.436999999999999</v>
      </c>
      <c r="CG16" s="165">
        <v>-15.159000000000001</v>
      </c>
      <c r="CH16" s="165">
        <v>4.4683999999999999</v>
      </c>
      <c r="CI16" s="165">
        <v>18.186</v>
      </c>
      <c r="CJ16" s="165">
        <v>2.88</v>
      </c>
      <c r="CK16" s="165">
        <v>6.4119999999999999</v>
      </c>
      <c r="CL16" s="165">
        <v>52.298999999999999</v>
      </c>
      <c r="CM16" s="165">
        <v>-32.798999999999999</v>
      </c>
      <c r="CN16" s="165">
        <v>-1.94</v>
      </c>
      <c r="CO16" s="165">
        <v>32.445999999999998</v>
      </c>
      <c r="CP16" s="165">
        <v>32.542000000000002</v>
      </c>
      <c r="CQ16" s="165">
        <v>31.369</v>
      </c>
      <c r="CR16" s="165">
        <v>87.119</v>
      </c>
      <c r="CS16" s="165">
        <v>86.501000000000005</v>
      </c>
      <c r="CT16" s="165">
        <v>-20.382000000000001</v>
      </c>
      <c r="CU16" s="165">
        <v>-72.350999999999999</v>
      </c>
      <c r="CV16" s="165">
        <v>-19.460999999999999</v>
      </c>
      <c r="CW16" s="165">
        <v>2.0026999999999999</v>
      </c>
      <c r="CX16" s="165">
        <v>26.19</v>
      </c>
      <c r="CY16" s="165">
        <v>12.02</v>
      </c>
      <c r="CZ16" s="165">
        <v>7.3486000000000002</v>
      </c>
      <c r="DA16" s="165">
        <v>7.5225</v>
      </c>
      <c r="DB16" s="165">
        <v>-9.9498999999999995</v>
      </c>
      <c r="DC16" s="165">
        <v>25.512</v>
      </c>
      <c r="DD16" s="165">
        <v>-20.294</v>
      </c>
      <c r="DE16" s="165">
        <v>-19.861999999999998</v>
      </c>
      <c r="DF16" s="165">
        <v>23.581</v>
      </c>
      <c r="DG16" s="165">
        <v>1.4999999999999999E-2</v>
      </c>
      <c r="DH16" s="165">
        <v>-5.1024000000000003</v>
      </c>
      <c r="DI16" s="165">
        <v>13.699</v>
      </c>
      <c r="DJ16" s="165">
        <v>14.398999999999999</v>
      </c>
      <c r="DK16" s="165">
        <v>-7.7343000000000002</v>
      </c>
      <c r="DL16" s="165">
        <v>-1.1220000000000001</v>
      </c>
      <c r="DM16" s="165">
        <v>50</v>
      </c>
      <c r="DN16" s="165">
        <v>4.2732999999999999</v>
      </c>
      <c r="DO16" s="165">
        <v>-0.57999999999999996</v>
      </c>
      <c r="DP16" s="165">
        <v>-5.93</v>
      </c>
      <c r="DQ16" s="165">
        <v>8.0053999999999998</v>
      </c>
      <c r="DR16" s="165">
        <v>-23.181000000000001</v>
      </c>
      <c r="DS16" s="165">
        <v>-9.1</v>
      </c>
      <c r="DT16" s="165">
        <v>-9.1499000000000006</v>
      </c>
      <c r="DU16" s="165">
        <v>23.94</v>
      </c>
      <c r="DV16" s="165">
        <v>14.56</v>
      </c>
      <c r="DW16" s="165">
        <v>-22.381</v>
      </c>
      <c r="DX16" s="165">
        <v>-12.118</v>
      </c>
      <c r="DY16" s="165">
        <v>-29.731000000000002</v>
      </c>
      <c r="DZ16" s="165">
        <v>-28.562999999999999</v>
      </c>
      <c r="EA16" s="165">
        <v>0</v>
      </c>
      <c r="EB16" s="165">
        <v>-10.714</v>
      </c>
      <c r="EC16" s="165">
        <v>-15.894</v>
      </c>
      <c r="ED16" s="165">
        <v>-16.564</v>
      </c>
      <c r="EE16" s="165">
        <v>-18.260000000000002</v>
      </c>
      <c r="EF16" s="165">
        <v>-25.722000000000001</v>
      </c>
      <c r="EG16" s="165">
        <v>-13.728</v>
      </c>
      <c r="EH16" s="165">
        <v>-87.361000000000004</v>
      </c>
      <c r="EI16" s="165">
        <v>-43.762</v>
      </c>
      <c r="EJ16" s="165">
        <v>0</v>
      </c>
      <c r="EK16" s="165">
        <v>-5.6845999999999997</v>
      </c>
      <c r="EL16" s="165">
        <v>-5.0225999999999997</v>
      </c>
      <c r="EM16" s="165">
        <v>13.304</v>
      </c>
      <c r="EN16" s="165">
        <v>-11.737</v>
      </c>
      <c r="EO16" s="165">
        <v>-11.454000000000001</v>
      </c>
      <c r="EP16" s="165">
        <v>-6.1479999999999997</v>
      </c>
      <c r="EQ16" s="165">
        <v>-17.236000000000001</v>
      </c>
      <c r="ER16" s="165">
        <v>-16.844999999999999</v>
      </c>
      <c r="ES16" s="165">
        <v>8.7417999999999996</v>
      </c>
      <c r="ET16" s="165">
        <v>12.609</v>
      </c>
      <c r="EU16" s="165">
        <v>-8.76</v>
      </c>
      <c r="EV16" s="165">
        <v>2.6</v>
      </c>
      <c r="EW16" s="165">
        <v>2.5973000000000002</v>
      </c>
      <c r="EX16" s="165">
        <v>-12.631</v>
      </c>
      <c r="EY16" s="165">
        <v>-12.491</v>
      </c>
      <c r="EZ16" s="165">
        <v>-12.39</v>
      </c>
      <c r="FA16" s="165">
        <v>7.9047999999999998</v>
      </c>
      <c r="FB16" s="165">
        <v>11.775</v>
      </c>
      <c r="FC16" s="165">
        <v>-24.466999999999999</v>
      </c>
      <c r="FD16" s="165">
        <v>6.8983999999999996</v>
      </c>
      <c r="FE16" s="165">
        <v>0</v>
      </c>
      <c r="FF16" s="165">
        <v>0</v>
      </c>
      <c r="FG16" s="165">
        <v>0</v>
      </c>
      <c r="FH16" s="165">
        <v>0</v>
      </c>
      <c r="FI16" s="165">
        <v>0</v>
      </c>
      <c r="FJ16" s="165">
        <v>1.0046999999999999</v>
      </c>
      <c r="FK16" s="165">
        <v>1.8420000000000001</v>
      </c>
      <c r="FL16" s="165">
        <v>23.611000000000001</v>
      </c>
      <c r="FM16" s="165">
        <v>13.78</v>
      </c>
      <c r="FN16" s="165">
        <v>13.819000000000001</v>
      </c>
      <c r="FO16" s="165">
        <v>24.654</v>
      </c>
      <c r="FP16" s="165">
        <v>36.030999999999999</v>
      </c>
      <c r="FQ16" s="165">
        <v>10.313000000000001</v>
      </c>
      <c r="FR16" s="165">
        <v>-4.3098999999999998</v>
      </c>
      <c r="FS16" s="165">
        <v>-2.4220000000000002</v>
      </c>
      <c r="FT16" s="165">
        <v>0.25380000000000003</v>
      </c>
      <c r="FU16" s="165">
        <v>1.25</v>
      </c>
      <c r="FV16" s="165">
        <v>2.61</v>
      </c>
      <c r="FW16" s="165">
        <v>-11.353</v>
      </c>
      <c r="FX16" s="165">
        <v>1.4549000000000001</v>
      </c>
      <c r="FY16" s="165">
        <v>7.9348999999999998</v>
      </c>
      <c r="FZ16" s="165">
        <v>0.81599999999999995</v>
      </c>
      <c r="GA16" s="165">
        <v>1.5047999999999999</v>
      </c>
      <c r="GB16" s="165">
        <v>20.86</v>
      </c>
      <c r="GC16" s="165">
        <v>-44.670999999999999</v>
      </c>
      <c r="GD16" s="165">
        <v>-36.317999999999998</v>
      </c>
      <c r="GE16" s="165">
        <v>-3.4199000000000002</v>
      </c>
      <c r="GF16" s="165">
        <v>44.2</v>
      </c>
      <c r="GG16" s="165">
        <v>-0.1</v>
      </c>
      <c r="GH16" s="165">
        <v>22.329000000000001</v>
      </c>
      <c r="GI16" s="165">
        <v>4.7611999999999997</v>
      </c>
      <c r="GJ16" s="165">
        <v>-5.2990000000000004</v>
      </c>
      <c r="GK16" s="165">
        <v>1.5892999999999999</v>
      </c>
      <c r="GL16" s="165">
        <v>5.5500000000000001E-2</v>
      </c>
      <c r="GM16" s="166"/>
      <c r="GN16" s="165">
        <v>-14.516999999999999</v>
      </c>
      <c r="GO16" s="165">
        <v>-4.0259999999999998</v>
      </c>
      <c r="GP16" s="165">
        <v>20.788</v>
      </c>
      <c r="GQ16" s="165">
        <v>-35.209000000000003</v>
      </c>
      <c r="GR16" s="165">
        <v>-20.527000000000001</v>
      </c>
      <c r="GS16" s="165">
        <v>-12.268000000000001</v>
      </c>
      <c r="GT16" s="165">
        <v>162.61000000000001</v>
      </c>
      <c r="GU16" s="165">
        <v>-2.6757</v>
      </c>
      <c r="GV16" s="165">
        <v>-10.676</v>
      </c>
      <c r="GW16" s="165">
        <v>12.173999999999999</v>
      </c>
      <c r="GX16" s="165">
        <v>1.6433</v>
      </c>
      <c r="GY16" s="165">
        <v>8.8643999999999998</v>
      </c>
      <c r="GZ16" s="165">
        <v>8.8219999999999992</v>
      </c>
      <c r="HA16" s="165">
        <v>1</v>
      </c>
      <c r="HB16" s="165">
        <v>13.454000000000001</v>
      </c>
      <c r="HC16" s="165">
        <v>15.365</v>
      </c>
      <c r="HD16" s="165">
        <v>-15.089</v>
      </c>
      <c r="HE16" s="165">
        <v>11.314</v>
      </c>
      <c r="HF16" s="165">
        <v>36.502000000000002</v>
      </c>
      <c r="HG16" s="165">
        <v>14.593</v>
      </c>
      <c r="HH16" s="165">
        <v>-38.787999999999997</v>
      </c>
      <c r="HI16" s="165">
        <v>20.181999999999999</v>
      </c>
      <c r="HJ16" s="165">
        <v>20.331</v>
      </c>
      <c r="HK16" s="165">
        <v>-6.3327</v>
      </c>
      <c r="HL16" s="165">
        <v>-7.8005000000000004</v>
      </c>
      <c r="HM16" s="165">
        <v>0</v>
      </c>
      <c r="HN16" s="165">
        <v>-13.962</v>
      </c>
      <c r="HO16" s="165">
        <v>54.418999999999997</v>
      </c>
      <c r="HP16" s="165">
        <v>55.503</v>
      </c>
      <c r="HQ16" s="165">
        <v>-23.158000000000001</v>
      </c>
      <c r="HR16" s="165">
        <v>-22.224</v>
      </c>
      <c r="HS16" s="165">
        <v>-8.8973999999999993</v>
      </c>
      <c r="HT16" s="165">
        <v>-9.0938999999999997</v>
      </c>
      <c r="HU16" s="165">
        <v>4.3898999999999999</v>
      </c>
      <c r="HV16" s="165">
        <v>4.4499000000000004</v>
      </c>
      <c r="HW16" s="165">
        <v>-25.798999999999999</v>
      </c>
      <c r="HX16" s="165">
        <v>-26.1</v>
      </c>
      <c r="HY16" s="165">
        <v>0.61619999999999997</v>
      </c>
      <c r="HZ16" s="165">
        <v>-10.72</v>
      </c>
      <c r="IA16" s="165">
        <v>26.895</v>
      </c>
      <c r="IB16" s="165">
        <v>21.190999999999999</v>
      </c>
      <c r="IC16" s="165">
        <v>20.847999999999999</v>
      </c>
      <c r="ID16" s="165">
        <v>-19.899000000000001</v>
      </c>
      <c r="IE16" s="165">
        <v>-26.5</v>
      </c>
      <c r="IF16" s="165">
        <v>11.5</v>
      </c>
      <c r="IG16" s="165">
        <v>10.6</v>
      </c>
      <c r="IH16" s="165">
        <v>-17.858000000000001</v>
      </c>
      <c r="II16" s="165">
        <v>-17.890999999999998</v>
      </c>
      <c r="IJ16" s="165">
        <v>0</v>
      </c>
      <c r="IK16" s="165">
        <v>8.5687999999999995</v>
      </c>
      <c r="IL16" s="165">
        <v>-262.08</v>
      </c>
      <c r="IM16" s="165">
        <v>14.206</v>
      </c>
      <c r="IN16" s="165">
        <v>160.24</v>
      </c>
      <c r="IO16" s="165">
        <v>62.453000000000003</v>
      </c>
      <c r="IP16" s="165">
        <v>102.87</v>
      </c>
      <c r="IQ16" s="165">
        <v>167.98</v>
      </c>
      <c r="IR16" s="165">
        <v>0</v>
      </c>
      <c r="IS16" s="165">
        <v>-2.3452000000000002</v>
      </c>
      <c r="IT16" s="165">
        <v>39.951000000000001</v>
      </c>
      <c r="IU16" s="165">
        <v>40.374000000000002</v>
      </c>
      <c r="IV16" s="165">
        <v>-55.49</v>
      </c>
      <c r="IW16" s="165">
        <v>179.92</v>
      </c>
      <c r="IX16" s="165">
        <v>-132.26</v>
      </c>
      <c r="IY16" s="165">
        <v>53.174999999999997</v>
      </c>
      <c r="IZ16" s="165">
        <v>-46.383000000000003</v>
      </c>
      <c r="JA16" s="165">
        <v>-2.3199999999999998E-2</v>
      </c>
      <c r="JB16" s="165">
        <v>8.8796999999999997</v>
      </c>
      <c r="JC16" s="165">
        <v>-2.96</v>
      </c>
      <c r="JD16" s="165">
        <v>-1.1080000000000001</v>
      </c>
      <c r="JE16" s="165">
        <v>-1.1189</v>
      </c>
      <c r="JF16" s="165">
        <v>-0.56000000000000005</v>
      </c>
      <c r="JG16" s="165">
        <v>2.96</v>
      </c>
      <c r="JH16" s="165">
        <v>-2.9413999999999998</v>
      </c>
      <c r="JI16" s="165">
        <v>-8.9646000000000008</v>
      </c>
      <c r="JJ16" s="165">
        <v>14.445</v>
      </c>
      <c r="JK16" s="165">
        <v>-8.4061000000000003</v>
      </c>
      <c r="JL16" s="165">
        <v>12.1</v>
      </c>
      <c r="JM16" s="165">
        <v>1.2439</v>
      </c>
      <c r="JN16" s="165">
        <v>0.60599999999999998</v>
      </c>
      <c r="JO16" s="165">
        <v>0</v>
      </c>
      <c r="JP16" s="165">
        <v>0</v>
      </c>
      <c r="JQ16" s="165">
        <v>3.0891999999999999</v>
      </c>
      <c r="JR16" s="165">
        <v>3.1236999999999999</v>
      </c>
      <c r="JS16" s="165">
        <v>3.2158000000000002</v>
      </c>
      <c r="JT16" s="166"/>
      <c r="JU16" s="165">
        <v>9.3999000000000006</v>
      </c>
      <c r="JV16" s="165">
        <v>9.7712000000000003</v>
      </c>
      <c r="JW16" s="165">
        <v>-0.35</v>
      </c>
      <c r="JX16" s="165">
        <v>0.37</v>
      </c>
      <c r="JY16" s="165">
        <v>0</v>
      </c>
      <c r="JZ16" s="165">
        <v>-16.736999999999998</v>
      </c>
      <c r="KA16" s="165">
        <v>-19.859000000000002</v>
      </c>
      <c r="KB16" s="165">
        <v>0</v>
      </c>
      <c r="KC16" s="165">
        <v>13.002000000000001</v>
      </c>
      <c r="KD16" s="165">
        <v>-14.505000000000001</v>
      </c>
      <c r="KE16" s="165">
        <v>0</v>
      </c>
      <c r="KF16" s="165">
        <v>-11.5</v>
      </c>
      <c r="KG16" s="165">
        <v>-6.3</v>
      </c>
      <c r="KH16" s="165">
        <v>0</v>
      </c>
      <c r="KI16" s="165">
        <v>-127.56</v>
      </c>
    </row>
    <row r="17" spans="1:295" ht="18" customHeight="1" x14ac:dyDescent="0.35">
      <c r="A17" s="160" t="s">
        <v>54</v>
      </c>
      <c r="B17" s="160" t="s">
        <v>736</v>
      </c>
      <c r="C17" s="161">
        <v>0</v>
      </c>
      <c r="D17" s="161">
        <v>5.6462000000000003</v>
      </c>
      <c r="E17" s="161">
        <v>-11.183999999999999</v>
      </c>
      <c r="F17" s="161">
        <v>2.9327000000000001</v>
      </c>
      <c r="G17" s="161">
        <v>8.1065000000000005</v>
      </c>
      <c r="H17" s="161">
        <v>0</v>
      </c>
      <c r="I17" s="161">
        <v>14.875999999999999</v>
      </c>
      <c r="J17" s="162"/>
      <c r="K17" s="161">
        <v>7.9710999999999999</v>
      </c>
      <c r="L17" s="161">
        <v>2.4939</v>
      </c>
      <c r="M17" s="161">
        <v>6.1454000000000004</v>
      </c>
      <c r="N17" s="161">
        <v>-4.4400000000000004</v>
      </c>
      <c r="O17" s="161">
        <v>-22</v>
      </c>
      <c r="P17" s="161">
        <v>-2.2000000000000002</v>
      </c>
      <c r="Q17" s="161">
        <v>1.6559999999999999</v>
      </c>
      <c r="R17" s="161">
        <v>-15.398999999999999</v>
      </c>
      <c r="S17" s="161">
        <v>4.2225000000000001</v>
      </c>
      <c r="T17" s="161">
        <v>6.4977</v>
      </c>
      <c r="U17" s="161">
        <v>3.5577999999999999</v>
      </c>
      <c r="V17" s="161">
        <v>3.3500999999999999</v>
      </c>
      <c r="W17" s="161">
        <v>5.8715999999999999</v>
      </c>
      <c r="X17" s="161">
        <v>0</v>
      </c>
      <c r="Y17" s="161">
        <v>2.9712000000000001</v>
      </c>
      <c r="Z17" s="161">
        <v>2.4218000000000002</v>
      </c>
      <c r="AA17" s="162"/>
      <c r="AB17" s="161">
        <v>-1.1504000000000001</v>
      </c>
      <c r="AC17" s="161">
        <v>-0.435</v>
      </c>
      <c r="AD17" s="161">
        <v>-0.44400000000000001</v>
      </c>
      <c r="AE17" s="161">
        <v>11.768000000000001</v>
      </c>
      <c r="AF17" s="161">
        <v>-15.539</v>
      </c>
      <c r="AG17" s="161">
        <v>0</v>
      </c>
      <c r="AH17" s="161">
        <v>-0.127</v>
      </c>
      <c r="AI17" s="161">
        <v>0.19600000000000001</v>
      </c>
      <c r="AJ17" s="161">
        <v>-10.859</v>
      </c>
      <c r="AK17" s="161">
        <v>-10.81</v>
      </c>
      <c r="AL17" s="161">
        <v>-10</v>
      </c>
      <c r="AM17" s="161">
        <v>-11.898999999999999</v>
      </c>
      <c r="AN17" s="161">
        <v>-12.02</v>
      </c>
      <c r="AO17" s="161">
        <v>4.3989000000000003</v>
      </c>
      <c r="AP17" s="161">
        <v>3.4649000000000001</v>
      </c>
      <c r="AQ17" s="161">
        <v>17.93</v>
      </c>
      <c r="AR17" s="161">
        <v>19.651</v>
      </c>
      <c r="AS17" s="161">
        <v>-17.129000000000001</v>
      </c>
      <c r="AT17" s="161">
        <v>-9.1091999999999995</v>
      </c>
      <c r="AU17" s="161">
        <v>-32.795999999999999</v>
      </c>
      <c r="AV17" s="161">
        <v>10.833</v>
      </c>
      <c r="AW17" s="161">
        <v>11.101000000000001</v>
      </c>
      <c r="AX17" s="161">
        <v>-16.209</v>
      </c>
      <c r="AY17" s="161">
        <v>-14.065</v>
      </c>
      <c r="AZ17" s="161">
        <v>3.5632000000000001</v>
      </c>
      <c r="BA17" s="161">
        <v>21.021000000000001</v>
      </c>
      <c r="BB17" s="161">
        <v>28.126000000000001</v>
      </c>
      <c r="BC17" s="161">
        <v>3.8875000000000002</v>
      </c>
      <c r="BD17" s="161">
        <v>-5.7999000000000001</v>
      </c>
      <c r="BE17" s="161">
        <v>-5.7999000000000001</v>
      </c>
      <c r="BF17" s="161">
        <v>-22.553999999999998</v>
      </c>
      <c r="BG17" s="161">
        <v>0</v>
      </c>
      <c r="BH17" s="161">
        <v>-0.59299999999999997</v>
      </c>
      <c r="BI17" s="161">
        <v>1.3141</v>
      </c>
      <c r="BJ17" s="161">
        <v>5.7110000000000003</v>
      </c>
      <c r="BK17" s="161">
        <v>1.4416</v>
      </c>
      <c r="BL17" s="161">
        <v>-1.379</v>
      </c>
      <c r="BM17" s="161">
        <v>-0.82430000000000003</v>
      </c>
      <c r="BN17" s="161">
        <v>-139.91999999999999</v>
      </c>
      <c r="BO17" s="161">
        <v>46.631999999999998</v>
      </c>
      <c r="BP17" s="161">
        <v>46.631999999999998</v>
      </c>
      <c r="BQ17" s="161">
        <v>6.6059999999999999</v>
      </c>
      <c r="BR17" s="161">
        <v>-169.92</v>
      </c>
      <c r="BS17" s="161">
        <v>-9.1669</v>
      </c>
      <c r="BT17" s="162"/>
      <c r="BU17" s="162"/>
      <c r="BV17" s="161">
        <v>12.882999999999999</v>
      </c>
      <c r="BW17" s="161">
        <v>7.46</v>
      </c>
      <c r="BX17" s="161">
        <v>6.51</v>
      </c>
      <c r="BY17" s="161">
        <v>-8.77</v>
      </c>
      <c r="BZ17" s="161">
        <v>3.64</v>
      </c>
      <c r="CA17" s="161">
        <v>-13.391</v>
      </c>
      <c r="CB17" s="161">
        <v>-13.391</v>
      </c>
      <c r="CC17" s="161">
        <v>16.812999999999999</v>
      </c>
      <c r="CD17" s="161">
        <v>14.773</v>
      </c>
      <c r="CE17" s="161">
        <v>-3.6202000000000001</v>
      </c>
      <c r="CF17" s="161">
        <v>-15.791</v>
      </c>
      <c r="CG17" s="161">
        <v>-15.814</v>
      </c>
      <c r="CH17" s="161">
        <v>5.4454000000000002</v>
      </c>
      <c r="CI17" s="161">
        <v>18.216000000000001</v>
      </c>
      <c r="CJ17" s="161">
        <v>2.88</v>
      </c>
      <c r="CK17" s="161">
        <v>6.4119999999999999</v>
      </c>
      <c r="CL17" s="161">
        <v>51.7</v>
      </c>
      <c r="CM17" s="161">
        <v>-33.798999999999999</v>
      </c>
      <c r="CN17" s="161">
        <v>-1.88</v>
      </c>
      <c r="CO17" s="161">
        <v>31.138999999999999</v>
      </c>
      <c r="CP17" s="161">
        <v>31.158000000000001</v>
      </c>
      <c r="CQ17" s="161">
        <v>30.213999999999999</v>
      </c>
      <c r="CR17" s="161">
        <v>83.046000000000006</v>
      </c>
      <c r="CS17" s="161">
        <v>82.894999999999996</v>
      </c>
      <c r="CT17" s="161">
        <v>-20.254999999999999</v>
      </c>
      <c r="CU17" s="161">
        <v>-67.031000000000006</v>
      </c>
      <c r="CV17" s="161">
        <v>-21.138999999999999</v>
      </c>
      <c r="CW17" s="161">
        <v>2.2002000000000002</v>
      </c>
      <c r="CX17" s="161">
        <v>26.079000000000001</v>
      </c>
      <c r="CY17" s="161">
        <v>12.21</v>
      </c>
      <c r="CZ17" s="161">
        <v>6.7236000000000002</v>
      </c>
      <c r="DA17" s="161">
        <v>6.9366000000000003</v>
      </c>
      <c r="DB17" s="161">
        <v>-9.5500000000000007</v>
      </c>
      <c r="DC17" s="161">
        <v>25.512</v>
      </c>
      <c r="DD17" s="161">
        <v>-20.402999999999999</v>
      </c>
      <c r="DE17" s="161">
        <v>-19.669</v>
      </c>
      <c r="DF17" s="161">
        <v>24.677</v>
      </c>
      <c r="DG17" s="161">
        <v>1.4999999999999999E-2</v>
      </c>
      <c r="DH17" s="161">
        <v>-4.8594999999999997</v>
      </c>
      <c r="DI17" s="161">
        <v>13.699</v>
      </c>
      <c r="DJ17" s="161">
        <v>14.398999999999999</v>
      </c>
      <c r="DK17" s="161">
        <v>-7.4450000000000003</v>
      </c>
      <c r="DL17" s="161">
        <v>-1.1220000000000001</v>
      </c>
      <c r="DM17" s="161">
        <v>50.314999999999998</v>
      </c>
      <c r="DN17" s="161">
        <v>4.2732999999999999</v>
      </c>
      <c r="DO17" s="161">
        <v>-0.74</v>
      </c>
      <c r="DP17" s="161">
        <v>-5.94</v>
      </c>
      <c r="DQ17" s="161">
        <v>8.1135000000000002</v>
      </c>
      <c r="DR17" s="161">
        <v>-26.027999999999999</v>
      </c>
      <c r="DS17" s="161">
        <v>-9.27</v>
      </c>
      <c r="DT17" s="161">
        <v>-9.3999000000000006</v>
      </c>
      <c r="DU17" s="161">
        <v>25.22</v>
      </c>
      <c r="DV17" s="161">
        <v>14.55</v>
      </c>
      <c r="DW17" s="161">
        <v>-23.763000000000002</v>
      </c>
      <c r="DX17" s="161">
        <v>-12.009</v>
      </c>
      <c r="DY17" s="161">
        <v>-31.966999999999999</v>
      </c>
      <c r="DZ17" s="161">
        <v>-31.454000000000001</v>
      </c>
      <c r="EA17" s="161">
        <v>0</v>
      </c>
      <c r="EB17" s="161">
        <v>-10.119</v>
      </c>
      <c r="EC17" s="161">
        <v>-16.809999999999999</v>
      </c>
      <c r="ED17" s="161">
        <v>-17.266999999999999</v>
      </c>
      <c r="EE17" s="161">
        <v>-20.13</v>
      </c>
      <c r="EF17" s="161">
        <v>-28.47</v>
      </c>
      <c r="EG17" s="161">
        <v>-13.228999999999999</v>
      </c>
      <c r="EH17" s="161">
        <v>-97.617000000000004</v>
      </c>
      <c r="EI17" s="161">
        <v>-5.5721999999999996</v>
      </c>
      <c r="EJ17" s="161">
        <v>0</v>
      </c>
      <c r="EK17" s="161">
        <v>-5.9062000000000001</v>
      </c>
      <c r="EL17" s="161">
        <v>-5.3936999999999999</v>
      </c>
      <c r="EM17" s="161">
        <v>11.936</v>
      </c>
      <c r="EN17" s="161">
        <v>-8.5032999999999994</v>
      </c>
      <c r="EO17" s="161">
        <v>-8.7714999999999996</v>
      </c>
      <c r="EP17" s="161">
        <v>-4.6119000000000003</v>
      </c>
      <c r="EQ17" s="161">
        <v>-18.065999999999999</v>
      </c>
      <c r="ER17" s="161">
        <v>-17.803999999999998</v>
      </c>
      <c r="ES17" s="161">
        <v>8.5879999999999992</v>
      </c>
      <c r="ET17" s="161">
        <v>12.869</v>
      </c>
      <c r="EU17" s="161">
        <v>-9.6300000000000008</v>
      </c>
      <c r="EV17" s="161">
        <v>1.8</v>
      </c>
      <c r="EW17" s="161">
        <v>2.5589</v>
      </c>
      <c r="EX17" s="161">
        <v>-6.3945999999999996</v>
      </c>
      <c r="EY17" s="161">
        <v>-11.044</v>
      </c>
      <c r="EZ17" s="161">
        <v>-10.986000000000001</v>
      </c>
      <c r="FA17" s="161">
        <v>5.9790999999999999</v>
      </c>
      <c r="FB17" s="161">
        <v>10.273</v>
      </c>
      <c r="FC17" s="161">
        <v>-24.266999999999999</v>
      </c>
      <c r="FD17" s="161">
        <v>6.282</v>
      </c>
      <c r="FE17" s="161">
        <v>0</v>
      </c>
      <c r="FF17" s="161">
        <v>0</v>
      </c>
      <c r="FG17" s="161">
        <v>0</v>
      </c>
      <c r="FH17" s="161">
        <v>0</v>
      </c>
      <c r="FI17" s="161">
        <v>0</v>
      </c>
      <c r="FJ17" s="161">
        <v>3.3491</v>
      </c>
      <c r="FK17" s="161">
        <v>3.0142000000000002</v>
      </c>
      <c r="FL17" s="161">
        <v>16.242999999999999</v>
      </c>
      <c r="FM17" s="161">
        <v>15.179</v>
      </c>
      <c r="FN17" s="161">
        <v>15.186999999999999</v>
      </c>
      <c r="FO17" s="161">
        <v>18</v>
      </c>
      <c r="FP17" s="161">
        <v>29.898</v>
      </c>
      <c r="FQ17" s="161">
        <v>10.499000000000001</v>
      </c>
      <c r="FR17" s="161">
        <v>-5.7298999999999998</v>
      </c>
      <c r="FS17" s="161">
        <v>-2.2113999999999998</v>
      </c>
      <c r="FT17" s="161">
        <v>0.28949999999999998</v>
      </c>
      <c r="FU17" s="161">
        <v>1.07</v>
      </c>
      <c r="FV17" s="161">
        <v>2.75</v>
      </c>
      <c r="FW17" s="161">
        <v>-11.738</v>
      </c>
      <c r="FX17" s="161">
        <v>1.7245999999999999</v>
      </c>
      <c r="FY17" s="161">
        <v>7.8079000000000001</v>
      </c>
      <c r="FZ17" s="161">
        <v>0.84199999999999997</v>
      </c>
      <c r="GA17" s="161">
        <v>1.4092</v>
      </c>
      <c r="GB17" s="161">
        <v>19.638999999999999</v>
      </c>
      <c r="GC17" s="161">
        <v>-40.554000000000002</v>
      </c>
      <c r="GD17" s="161">
        <v>-31.581</v>
      </c>
      <c r="GE17" s="161">
        <v>-3.4199000000000002</v>
      </c>
      <c r="GF17" s="161">
        <v>42.621000000000002</v>
      </c>
      <c r="GG17" s="161">
        <v>-0.1</v>
      </c>
      <c r="GH17" s="161">
        <v>21.11</v>
      </c>
      <c r="GI17" s="161">
        <v>4.2836999999999996</v>
      </c>
      <c r="GJ17" s="161">
        <v>-4.4634999999999998</v>
      </c>
      <c r="GK17" s="161">
        <v>1.6163000000000001</v>
      </c>
      <c r="GL17" s="161">
        <v>5.5500000000000001E-2</v>
      </c>
      <c r="GM17" s="162"/>
      <c r="GN17" s="161">
        <v>-14.983000000000001</v>
      </c>
      <c r="GO17" s="161">
        <v>-5.2270000000000003</v>
      </c>
      <c r="GP17" s="161">
        <v>20.817</v>
      </c>
      <c r="GQ17" s="161">
        <v>-34.621000000000002</v>
      </c>
      <c r="GR17" s="161">
        <v>-15.134</v>
      </c>
      <c r="GS17" s="161">
        <v>-11.125</v>
      </c>
      <c r="GT17" s="161">
        <v>158.78</v>
      </c>
      <c r="GU17" s="161">
        <v>-3.0802999999999998</v>
      </c>
      <c r="GV17" s="161">
        <v>-10.48</v>
      </c>
      <c r="GW17" s="161">
        <v>12.311999999999999</v>
      </c>
      <c r="GX17" s="161">
        <v>2.0324</v>
      </c>
      <c r="GY17" s="161">
        <v>8.923</v>
      </c>
      <c r="GZ17" s="161">
        <v>8.8299000000000003</v>
      </c>
      <c r="HA17" s="161">
        <v>2</v>
      </c>
      <c r="HB17" s="161">
        <v>13.595000000000001</v>
      </c>
      <c r="HC17" s="161">
        <v>16.5</v>
      </c>
      <c r="HD17" s="161">
        <v>-7.5399000000000003</v>
      </c>
      <c r="HE17" s="161">
        <v>3.569</v>
      </c>
      <c r="HF17" s="161">
        <v>5.2702999999999998</v>
      </c>
      <c r="HG17" s="161">
        <v>43.642000000000003</v>
      </c>
      <c r="HH17" s="161">
        <v>-4.4078999999999997</v>
      </c>
      <c r="HI17" s="161">
        <v>20.013999999999999</v>
      </c>
      <c r="HJ17" s="161">
        <v>19.515999999999998</v>
      </c>
      <c r="HK17" s="161">
        <v>-7.1317000000000004</v>
      </c>
      <c r="HL17" s="161">
        <v>-8.2761999999999993</v>
      </c>
      <c r="HM17" s="161">
        <v>-11.032999999999999</v>
      </c>
      <c r="HN17" s="161">
        <v>0</v>
      </c>
      <c r="HO17" s="161">
        <v>54.418999999999997</v>
      </c>
      <c r="HP17" s="161">
        <v>55.503</v>
      </c>
      <c r="HQ17" s="161">
        <v>-17.170000000000002</v>
      </c>
      <c r="HR17" s="161">
        <v>-15.840999999999999</v>
      </c>
      <c r="HS17" s="161">
        <v>-7.7481999999999998</v>
      </c>
      <c r="HT17" s="161">
        <v>-7.7820999999999998</v>
      </c>
      <c r="HU17" s="161">
        <v>3.2698999999999998</v>
      </c>
      <c r="HV17" s="161">
        <v>3.13</v>
      </c>
      <c r="HW17" s="161">
        <v>-26.2</v>
      </c>
      <c r="HX17" s="161">
        <v>-26.399000000000001</v>
      </c>
      <c r="HY17" s="161">
        <v>0.63449999999999995</v>
      </c>
      <c r="HZ17" s="161">
        <v>-10.478999999999999</v>
      </c>
      <c r="IA17" s="161">
        <v>30.26</v>
      </c>
      <c r="IB17" s="161">
        <v>19.850999999999999</v>
      </c>
      <c r="IC17" s="161">
        <v>19.372</v>
      </c>
      <c r="ID17" s="161">
        <v>-19.5</v>
      </c>
      <c r="IE17" s="161">
        <v>-27.298999999999999</v>
      </c>
      <c r="IF17" s="161">
        <v>6.8</v>
      </c>
      <c r="IG17" s="161">
        <v>6.0998999999999999</v>
      </c>
      <c r="IH17" s="161">
        <v>-17.936</v>
      </c>
      <c r="II17" s="161">
        <v>-17.649000000000001</v>
      </c>
      <c r="IJ17" s="161">
        <v>-35.807000000000002</v>
      </c>
      <c r="IK17" s="161">
        <v>-34.515999999999998</v>
      </c>
      <c r="IL17" s="161">
        <v>-294.10000000000002</v>
      </c>
      <c r="IM17" s="161">
        <v>-15.64</v>
      </c>
      <c r="IN17" s="161">
        <v>170.05</v>
      </c>
      <c r="IO17" s="161">
        <v>96.721999999999994</v>
      </c>
      <c r="IP17" s="161">
        <v>64.585999999999999</v>
      </c>
      <c r="IQ17" s="161">
        <v>149.69999999999999</v>
      </c>
      <c r="IR17" s="161">
        <v>28.939</v>
      </c>
      <c r="IS17" s="161">
        <v>31.042999999999999</v>
      </c>
      <c r="IT17" s="161">
        <v>41.838999999999999</v>
      </c>
      <c r="IU17" s="161">
        <v>40.423000000000002</v>
      </c>
      <c r="IV17" s="161">
        <v>-46.26</v>
      </c>
      <c r="IW17" s="161">
        <v>220.32</v>
      </c>
      <c r="IX17" s="161">
        <v>-142.66999999999999</v>
      </c>
      <c r="IY17" s="161">
        <v>85.186000000000007</v>
      </c>
      <c r="IZ17" s="161">
        <v>-77.311000000000007</v>
      </c>
      <c r="JA17" s="161">
        <v>-0.81910000000000005</v>
      </c>
      <c r="JB17" s="161">
        <v>8.8796999999999997</v>
      </c>
      <c r="JC17" s="161">
        <v>-2.88</v>
      </c>
      <c r="JD17" s="161">
        <v>-1.0559000000000001</v>
      </c>
      <c r="JE17" s="161">
        <v>-1.0659000000000001</v>
      </c>
      <c r="JF17" s="161">
        <v>-0.56000000000000005</v>
      </c>
      <c r="JG17" s="161">
        <v>3.1198999999999999</v>
      </c>
      <c r="JH17" s="161">
        <v>-3.0001000000000002</v>
      </c>
      <c r="JI17" s="161">
        <v>-9.0806000000000004</v>
      </c>
      <c r="JJ17" s="161">
        <v>14.592000000000001</v>
      </c>
      <c r="JK17" s="161">
        <v>-8.0551999999999992</v>
      </c>
      <c r="JL17" s="161">
        <v>11.699</v>
      </c>
      <c r="JM17" s="161">
        <v>0.38800000000000001</v>
      </c>
      <c r="JN17" s="161">
        <v>-0.75900000000000001</v>
      </c>
      <c r="JO17" s="161">
        <v>0</v>
      </c>
      <c r="JP17" s="161">
        <v>0</v>
      </c>
      <c r="JQ17" s="161">
        <v>5.1528</v>
      </c>
      <c r="JR17" s="161">
        <v>3.7332000000000001</v>
      </c>
      <c r="JS17" s="161">
        <v>3.6452</v>
      </c>
      <c r="JT17" s="162"/>
      <c r="JU17" s="161">
        <v>11.398999999999999</v>
      </c>
      <c r="JV17" s="161">
        <v>10.037000000000001</v>
      </c>
      <c r="JW17" s="161">
        <v>-0.46</v>
      </c>
      <c r="JX17" s="161">
        <v>0.37</v>
      </c>
      <c r="JY17" s="161">
        <v>-3.6892</v>
      </c>
      <c r="JZ17" s="161">
        <v>-16.282</v>
      </c>
      <c r="KA17" s="161">
        <v>-18.449000000000002</v>
      </c>
      <c r="KB17" s="161">
        <v>0</v>
      </c>
      <c r="KC17" s="161">
        <v>12.554</v>
      </c>
      <c r="KD17" s="161">
        <v>-14.217000000000001</v>
      </c>
      <c r="KE17" s="161">
        <v>0</v>
      </c>
      <c r="KF17" s="161">
        <v>-13.398999999999999</v>
      </c>
      <c r="KG17" s="161">
        <v>-4.0998999999999999</v>
      </c>
      <c r="KH17" s="161">
        <v>0</v>
      </c>
      <c r="KI17" s="161">
        <v>-122.76</v>
      </c>
    </row>
    <row r="18" spans="1:295" ht="18" customHeight="1" x14ac:dyDescent="0.35">
      <c r="A18" s="160" t="s">
        <v>54</v>
      </c>
      <c r="B18" s="160" t="s">
        <v>737</v>
      </c>
      <c r="C18" s="163">
        <v>0</v>
      </c>
      <c r="D18" s="163">
        <v>5.907</v>
      </c>
      <c r="E18" s="163">
        <v>-12.170999999999999</v>
      </c>
      <c r="F18" s="163">
        <v>2.9131999999999998</v>
      </c>
      <c r="G18" s="163">
        <v>8.6753999999999998</v>
      </c>
      <c r="H18" s="163">
        <v>0</v>
      </c>
      <c r="I18" s="163">
        <v>16.190999999999999</v>
      </c>
      <c r="J18" s="164"/>
      <c r="K18" s="163">
        <v>8.1389999999999993</v>
      </c>
      <c r="L18" s="163">
        <v>2.5629</v>
      </c>
      <c r="M18" s="163">
        <v>5.9763999999999999</v>
      </c>
      <c r="N18" s="163">
        <v>-2.2200000000000002</v>
      </c>
      <c r="O18" s="163">
        <v>-22</v>
      </c>
      <c r="P18" s="163">
        <v>0</v>
      </c>
      <c r="Q18" s="163">
        <v>1.6559999999999999</v>
      </c>
      <c r="R18" s="163">
        <v>-17.600000000000001</v>
      </c>
      <c r="S18" s="163">
        <v>4.1645000000000003</v>
      </c>
      <c r="T18" s="163">
        <v>7.4725000000000001</v>
      </c>
      <c r="U18" s="163">
        <v>3.1076999999999999</v>
      </c>
      <c r="V18" s="163">
        <v>2.9952999999999999</v>
      </c>
      <c r="W18" s="163">
        <v>5.3841999999999999</v>
      </c>
      <c r="X18" s="163">
        <v>0</v>
      </c>
      <c r="Y18" s="163">
        <v>2.6072000000000002</v>
      </c>
      <c r="Z18" s="163">
        <v>1.9663999999999999</v>
      </c>
      <c r="AA18" s="164"/>
      <c r="AB18" s="163">
        <v>-1.1399999999999999</v>
      </c>
      <c r="AC18" s="163">
        <v>-0.45800000000000002</v>
      </c>
      <c r="AD18" s="163">
        <v>-0.47699999999999998</v>
      </c>
      <c r="AE18" s="163">
        <v>11.712999999999999</v>
      </c>
      <c r="AF18" s="163">
        <v>-17.760000000000002</v>
      </c>
      <c r="AG18" s="163">
        <v>0</v>
      </c>
      <c r="AH18" s="163">
        <v>-0.127</v>
      </c>
      <c r="AI18" s="163">
        <v>0.19600000000000001</v>
      </c>
      <c r="AJ18" s="163">
        <v>-10.55</v>
      </c>
      <c r="AK18" s="163">
        <v>-10.539</v>
      </c>
      <c r="AL18" s="163">
        <v>-10</v>
      </c>
      <c r="AM18" s="163">
        <v>-12.26</v>
      </c>
      <c r="AN18" s="163">
        <v>-12.3</v>
      </c>
      <c r="AO18" s="163">
        <v>4.3924000000000003</v>
      </c>
      <c r="AP18" s="163">
        <v>3.3769999999999998</v>
      </c>
      <c r="AQ18" s="163">
        <v>19.111000000000001</v>
      </c>
      <c r="AR18" s="163">
        <v>20.437000000000001</v>
      </c>
      <c r="AS18" s="163">
        <v>-17.943000000000001</v>
      </c>
      <c r="AT18" s="163">
        <v>-9.2431000000000001</v>
      </c>
      <c r="AU18" s="163">
        <v>-33.557000000000002</v>
      </c>
      <c r="AV18" s="163">
        <v>14.54</v>
      </c>
      <c r="AW18" s="163">
        <v>16.329999999999998</v>
      </c>
      <c r="AX18" s="163">
        <v>-14.467000000000001</v>
      </c>
      <c r="AY18" s="163">
        <v>-13.797000000000001</v>
      </c>
      <c r="AZ18" s="163">
        <v>4.3522999999999996</v>
      </c>
      <c r="BA18" s="163">
        <v>21.94</v>
      </c>
      <c r="BB18" s="163">
        <v>25.6</v>
      </c>
      <c r="BC18" s="163">
        <v>4.6428000000000003</v>
      </c>
      <c r="BD18" s="163">
        <v>-5.7999000000000001</v>
      </c>
      <c r="BE18" s="163">
        <v>-5.7999000000000001</v>
      </c>
      <c r="BF18" s="163">
        <v>-23.834</v>
      </c>
      <c r="BG18" s="163">
        <v>0</v>
      </c>
      <c r="BH18" s="163">
        <v>-0.65010000000000001</v>
      </c>
      <c r="BI18" s="163">
        <v>1.3141</v>
      </c>
      <c r="BJ18" s="163">
        <v>3.484</v>
      </c>
      <c r="BK18" s="163">
        <v>0.97799999999999998</v>
      </c>
      <c r="BL18" s="163">
        <v>-1.3052999999999999</v>
      </c>
      <c r="BM18" s="163">
        <v>-0.81610000000000005</v>
      </c>
      <c r="BN18" s="163">
        <v>-152.1</v>
      </c>
      <c r="BO18" s="163">
        <v>48.89</v>
      </c>
      <c r="BP18" s="163">
        <v>48.219000000000001</v>
      </c>
      <c r="BQ18" s="163">
        <v>2.6901999999999999</v>
      </c>
      <c r="BR18" s="163">
        <v>-181.35</v>
      </c>
      <c r="BS18" s="163">
        <v>-9.1669</v>
      </c>
      <c r="BT18" s="164"/>
      <c r="BU18" s="164"/>
      <c r="BV18" s="163">
        <v>12.882999999999999</v>
      </c>
      <c r="BW18" s="163">
        <v>7.4</v>
      </c>
      <c r="BX18" s="163">
        <v>6.2899000000000003</v>
      </c>
      <c r="BY18" s="163">
        <v>-9.06</v>
      </c>
      <c r="BZ18" s="163">
        <v>3.8698999999999999</v>
      </c>
      <c r="CA18" s="163">
        <v>-12.989000000000001</v>
      </c>
      <c r="CB18" s="163">
        <v>-12.721</v>
      </c>
      <c r="CC18" s="163">
        <v>13.968</v>
      </c>
      <c r="CD18" s="163">
        <v>12.003</v>
      </c>
      <c r="CE18" s="163">
        <v>-3.3157000000000001</v>
      </c>
      <c r="CF18" s="163">
        <v>-14.818</v>
      </c>
      <c r="CG18" s="163">
        <v>-14.707000000000001</v>
      </c>
      <c r="CH18" s="163">
        <v>3.5863</v>
      </c>
      <c r="CI18" s="163">
        <v>17.11</v>
      </c>
      <c r="CJ18" s="163">
        <v>2.88</v>
      </c>
      <c r="CK18" s="163">
        <v>6.4119999999999999</v>
      </c>
      <c r="CL18" s="163">
        <v>48.298999999999999</v>
      </c>
      <c r="CM18" s="163">
        <v>-30.6</v>
      </c>
      <c r="CN18" s="163">
        <v>-1.86</v>
      </c>
      <c r="CO18" s="163">
        <v>30.553000000000001</v>
      </c>
      <c r="CP18" s="163">
        <v>30.623999999999999</v>
      </c>
      <c r="CQ18" s="163">
        <v>29.736999999999998</v>
      </c>
      <c r="CR18" s="163">
        <v>85.614000000000004</v>
      </c>
      <c r="CS18" s="163">
        <v>85.789000000000001</v>
      </c>
      <c r="CT18" s="163">
        <v>-21.803000000000001</v>
      </c>
      <c r="CU18" s="163">
        <v>-67.957999999999998</v>
      </c>
      <c r="CV18" s="163">
        <v>-21.715</v>
      </c>
      <c r="CW18" s="163">
        <v>2.1114999999999999</v>
      </c>
      <c r="CX18" s="163">
        <v>26.209</v>
      </c>
      <c r="CY18" s="163">
        <v>12.409000000000001</v>
      </c>
      <c r="CZ18" s="163">
        <v>7.0361000000000002</v>
      </c>
      <c r="DA18" s="163">
        <v>7.2295999999999996</v>
      </c>
      <c r="DB18" s="163">
        <v>-9.59</v>
      </c>
      <c r="DC18" s="163">
        <v>25.512</v>
      </c>
      <c r="DD18" s="163">
        <v>-19.54</v>
      </c>
      <c r="DE18" s="163">
        <v>-18.471</v>
      </c>
      <c r="DF18" s="163">
        <v>19.901</v>
      </c>
      <c r="DG18" s="163">
        <v>1.4999999999999999E-2</v>
      </c>
      <c r="DH18" s="163">
        <v>-4.9364999999999997</v>
      </c>
      <c r="DI18" s="163">
        <v>13.699</v>
      </c>
      <c r="DJ18" s="163">
        <v>14.398999999999999</v>
      </c>
      <c r="DK18" s="163">
        <v>-7.4828999999999999</v>
      </c>
      <c r="DL18" s="163">
        <v>-1.1220000000000001</v>
      </c>
      <c r="DM18" s="163">
        <v>50</v>
      </c>
      <c r="DN18" s="163">
        <v>3.9022000000000001</v>
      </c>
      <c r="DO18" s="163">
        <v>-0.83</v>
      </c>
      <c r="DP18" s="163">
        <v>-5.79</v>
      </c>
      <c r="DQ18" s="163">
        <v>7.7220000000000004</v>
      </c>
      <c r="DR18" s="163">
        <v>-26.027999999999999</v>
      </c>
      <c r="DS18" s="163">
        <v>-9.4499999999999993</v>
      </c>
      <c r="DT18" s="163">
        <v>-9.6300000000000008</v>
      </c>
      <c r="DU18" s="163">
        <v>24.65</v>
      </c>
      <c r="DV18" s="163">
        <v>14.21</v>
      </c>
      <c r="DW18" s="163">
        <v>-21.872</v>
      </c>
      <c r="DX18" s="163">
        <v>-11.462999999999999</v>
      </c>
      <c r="DY18" s="163">
        <v>-29.776</v>
      </c>
      <c r="DZ18" s="163">
        <v>-28.427</v>
      </c>
      <c r="EA18" s="163">
        <v>0</v>
      </c>
      <c r="EB18" s="163">
        <v>-9.2314000000000007</v>
      </c>
      <c r="EC18" s="163">
        <v>-15.81</v>
      </c>
      <c r="ED18" s="163">
        <v>-14.835000000000001</v>
      </c>
      <c r="EE18" s="163">
        <v>-21.452999999999999</v>
      </c>
      <c r="EF18" s="163">
        <v>-29.638000000000002</v>
      </c>
      <c r="EG18" s="163">
        <v>-13.141999999999999</v>
      </c>
      <c r="EH18" s="163">
        <v>-99.091999999999999</v>
      </c>
      <c r="EI18" s="163">
        <v>-0.75</v>
      </c>
      <c r="EJ18" s="163">
        <v>0</v>
      </c>
      <c r="EK18" s="163">
        <v>-6.2809999999999997</v>
      </c>
      <c r="EL18" s="163">
        <v>-5.9295</v>
      </c>
      <c r="EM18" s="163">
        <v>12.752000000000001</v>
      </c>
      <c r="EN18" s="163">
        <v>-4.7331000000000003</v>
      </c>
      <c r="EO18" s="163">
        <v>-5.3334000000000001</v>
      </c>
      <c r="EP18" s="163">
        <v>-18.946999999999999</v>
      </c>
      <c r="EQ18" s="163">
        <v>-18.309000000000001</v>
      </c>
      <c r="ER18" s="163">
        <v>-17.939</v>
      </c>
      <c r="ES18" s="163">
        <v>8.3773</v>
      </c>
      <c r="ET18" s="163">
        <v>12.679</v>
      </c>
      <c r="EU18" s="163">
        <v>-9.4899000000000004</v>
      </c>
      <c r="EV18" s="163">
        <v>0</v>
      </c>
      <c r="EW18" s="163">
        <v>2.6113</v>
      </c>
      <c r="EX18" s="163">
        <v>1.3212999999999999</v>
      </c>
      <c r="EY18" s="163">
        <v>-11.919</v>
      </c>
      <c r="EZ18" s="163">
        <v>-11.79</v>
      </c>
      <c r="FA18" s="163">
        <v>7.7626999999999997</v>
      </c>
      <c r="FB18" s="163">
        <v>11.041</v>
      </c>
      <c r="FC18" s="163">
        <v>-23.675000000000001</v>
      </c>
      <c r="FD18" s="163">
        <v>6.3247</v>
      </c>
      <c r="FE18" s="163">
        <v>0</v>
      </c>
      <c r="FF18" s="163">
        <v>0</v>
      </c>
      <c r="FG18" s="163">
        <v>0</v>
      </c>
      <c r="FH18" s="163">
        <v>0</v>
      </c>
      <c r="FI18" s="163">
        <v>0</v>
      </c>
      <c r="FJ18" s="163">
        <v>2.0093999999999999</v>
      </c>
      <c r="FK18" s="163">
        <v>2.1768999999999998</v>
      </c>
      <c r="FL18" s="163">
        <v>15.573</v>
      </c>
      <c r="FM18" s="163">
        <v>13.4</v>
      </c>
      <c r="FN18" s="163">
        <v>14.172000000000001</v>
      </c>
      <c r="FO18" s="163">
        <v>21.61</v>
      </c>
      <c r="FP18" s="163">
        <v>32.561</v>
      </c>
      <c r="FQ18" s="163">
        <v>13.429</v>
      </c>
      <c r="FR18" s="163">
        <v>-3.7599</v>
      </c>
      <c r="FS18" s="163">
        <v>-1.9111</v>
      </c>
      <c r="FT18" s="163">
        <v>0.28860000000000002</v>
      </c>
      <c r="FU18" s="163">
        <v>2.0699999999999998</v>
      </c>
      <c r="FV18" s="163">
        <v>0.95</v>
      </c>
      <c r="FW18" s="163">
        <v>-13.428000000000001</v>
      </c>
      <c r="FX18" s="163">
        <v>1.7158</v>
      </c>
      <c r="FY18" s="163">
        <v>7.9969000000000001</v>
      </c>
      <c r="FZ18" s="163">
        <v>0.876</v>
      </c>
      <c r="GA18" s="163">
        <v>1.2459</v>
      </c>
      <c r="GB18" s="163">
        <v>21.379000000000001</v>
      </c>
      <c r="GC18" s="163">
        <v>-42.472000000000001</v>
      </c>
      <c r="GD18" s="163">
        <v>-33.811999999999998</v>
      </c>
      <c r="GE18" s="163">
        <v>-2.9799000000000002</v>
      </c>
      <c r="GF18" s="163">
        <v>38.646999999999998</v>
      </c>
      <c r="GG18" s="163">
        <v>-0.1</v>
      </c>
      <c r="GH18" s="163">
        <v>20.556000000000001</v>
      </c>
      <c r="GI18" s="163">
        <v>4.6086999999999998</v>
      </c>
      <c r="GJ18" s="163">
        <v>-4.7828999999999997</v>
      </c>
      <c r="GK18" s="163">
        <v>1.6223000000000001</v>
      </c>
      <c r="GL18" s="163">
        <v>5.5500000000000001E-2</v>
      </c>
      <c r="GM18" s="164"/>
      <c r="GN18" s="163">
        <v>-13.861000000000001</v>
      </c>
      <c r="GO18" s="163">
        <v>-4.8319999999999999</v>
      </c>
      <c r="GP18" s="163">
        <v>19.396000000000001</v>
      </c>
      <c r="GQ18" s="163">
        <v>-35.628999999999998</v>
      </c>
      <c r="GR18" s="163">
        <v>-14.45</v>
      </c>
      <c r="GS18" s="163">
        <v>-10.991</v>
      </c>
      <c r="GT18" s="163">
        <v>158.18</v>
      </c>
      <c r="GU18" s="163">
        <v>-3.0430000000000001</v>
      </c>
      <c r="GV18" s="163">
        <v>-10.762</v>
      </c>
      <c r="GW18" s="163">
        <v>11.718999999999999</v>
      </c>
      <c r="GX18" s="163">
        <v>2.3624999999999998</v>
      </c>
      <c r="GY18" s="163">
        <v>8.7032000000000007</v>
      </c>
      <c r="GZ18" s="163">
        <v>8.7429000000000006</v>
      </c>
      <c r="HA18" s="163">
        <v>2</v>
      </c>
      <c r="HB18" s="163">
        <v>12.196999999999999</v>
      </c>
      <c r="HC18" s="163">
        <v>14.007</v>
      </c>
      <c r="HD18" s="163">
        <v>-8.3800000000000008</v>
      </c>
      <c r="HE18" s="163">
        <v>3.7812999999999999</v>
      </c>
      <c r="HF18" s="163">
        <v>0</v>
      </c>
      <c r="HG18" s="163">
        <v>45.936999999999998</v>
      </c>
      <c r="HH18" s="163">
        <v>0</v>
      </c>
      <c r="HI18" s="163">
        <v>20.172999999999998</v>
      </c>
      <c r="HJ18" s="163">
        <v>20.04</v>
      </c>
      <c r="HK18" s="163">
        <v>-7.1600999999999999</v>
      </c>
      <c r="HL18" s="163">
        <v>-8.9649999999999999</v>
      </c>
      <c r="HM18" s="163">
        <v>-12.794</v>
      </c>
      <c r="HN18" s="163">
        <v>-14.403</v>
      </c>
      <c r="HO18" s="163">
        <v>54.418999999999997</v>
      </c>
      <c r="HP18" s="163">
        <v>55.503</v>
      </c>
      <c r="HQ18" s="163">
        <v>-18.983000000000001</v>
      </c>
      <c r="HR18" s="163">
        <v>-18.318000000000001</v>
      </c>
      <c r="HS18" s="163">
        <v>-7.4036999999999997</v>
      </c>
      <c r="HT18" s="163">
        <v>-7.6963999999999997</v>
      </c>
      <c r="HU18" s="163">
        <v>3.67</v>
      </c>
      <c r="HV18" s="163">
        <v>3.68</v>
      </c>
      <c r="HW18" s="163">
        <v>-27.5</v>
      </c>
      <c r="HX18" s="163">
        <v>-27.5</v>
      </c>
      <c r="HY18" s="163">
        <v>0.66930000000000001</v>
      </c>
      <c r="HZ18" s="163">
        <v>-10.239000000000001</v>
      </c>
      <c r="IA18" s="163">
        <v>29.219000000000001</v>
      </c>
      <c r="IB18" s="163">
        <v>18.667999999999999</v>
      </c>
      <c r="IC18" s="163">
        <v>19.481000000000002</v>
      </c>
      <c r="ID18" s="163">
        <v>-19.100000000000001</v>
      </c>
      <c r="IE18" s="163">
        <v>-27.7</v>
      </c>
      <c r="IF18" s="163">
        <v>7.6999000000000004</v>
      </c>
      <c r="IG18" s="163">
        <v>6.9</v>
      </c>
      <c r="IH18" s="163">
        <v>-17.683</v>
      </c>
      <c r="II18" s="163">
        <v>-17.736999999999998</v>
      </c>
      <c r="IJ18" s="163">
        <v>-39.143000000000001</v>
      </c>
      <c r="IK18" s="163">
        <v>-41.802999999999997</v>
      </c>
      <c r="IL18" s="163">
        <v>-293.43</v>
      </c>
      <c r="IM18" s="163">
        <v>-17.082000000000001</v>
      </c>
      <c r="IN18" s="163">
        <v>204.99</v>
      </c>
      <c r="IO18" s="163">
        <v>97.983000000000004</v>
      </c>
      <c r="IP18" s="163">
        <v>64.948999999999998</v>
      </c>
      <c r="IQ18" s="163">
        <v>153.29</v>
      </c>
      <c r="IR18" s="163">
        <v>27.327000000000002</v>
      </c>
      <c r="IS18" s="163">
        <v>30.827000000000002</v>
      </c>
      <c r="IT18" s="163">
        <v>43.344999999999999</v>
      </c>
      <c r="IU18" s="163">
        <v>40.107999999999997</v>
      </c>
      <c r="IV18" s="163">
        <v>-48.654000000000003</v>
      </c>
      <c r="IW18" s="163">
        <v>220.93</v>
      </c>
      <c r="IX18" s="163">
        <v>-144.01</v>
      </c>
      <c r="IY18" s="163">
        <v>85.852999999999994</v>
      </c>
      <c r="IZ18" s="163">
        <v>-76.935000000000002</v>
      </c>
      <c r="JA18" s="163">
        <v>-0.86550000000000005</v>
      </c>
      <c r="JB18" s="163">
        <v>8.8796999999999997</v>
      </c>
      <c r="JC18" s="163">
        <v>-3.92</v>
      </c>
      <c r="JD18" s="163">
        <v>-1.0528999999999999</v>
      </c>
      <c r="JE18" s="163">
        <v>-1.069</v>
      </c>
      <c r="JF18" s="163">
        <v>0.16</v>
      </c>
      <c r="JG18" s="163">
        <v>2.7999000000000001</v>
      </c>
      <c r="JH18" s="163">
        <v>-3.5869</v>
      </c>
      <c r="JI18" s="163">
        <v>-9.0531000000000006</v>
      </c>
      <c r="JJ18" s="163">
        <v>13.801</v>
      </c>
      <c r="JK18" s="163">
        <v>-8.1742000000000008</v>
      </c>
      <c r="JL18" s="163">
        <v>12.5</v>
      </c>
      <c r="JM18" s="163">
        <v>0.45700000000000002</v>
      </c>
      <c r="JN18" s="163">
        <v>0.88</v>
      </c>
      <c r="JO18" s="163">
        <v>0</v>
      </c>
      <c r="JP18" s="163">
        <v>0</v>
      </c>
      <c r="JQ18" s="163">
        <v>3.6726999999999999</v>
      </c>
      <c r="JR18" s="163">
        <v>3.1280999999999999</v>
      </c>
      <c r="JS18" s="163">
        <v>2.8559000000000001</v>
      </c>
      <c r="JT18" s="164"/>
      <c r="JU18" s="163">
        <v>11.8</v>
      </c>
      <c r="JV18" s="163">
        <v>9.6541999999999994</v>
      </c>
      <c r="JW18" s="163">
        <v>-0.48</v>
      </c>
      <c r="JX18" s="163">
        <v>0.37</v>
      </c>
      <c r="JY18" s="163">
        <v>0</v>
      </c>
      <c r="JZ18" s="163">
        <v>-16.794</v>
      </c>
      <c r="KA18" s="163">
        <v>-19.356999999999999</v>
      </c>
      <c r="KB18" s="163">
        <v>0</v>
      </c>
      <c r="KC18" s="163">
        <v>12.222</v>
      </c>
      <c r="KD18" s="163">
        <v>-13.989000000000001</v>
      </c>
      <c r="KE18" s="163">
        <v>0</v>
      </c>
      <c r="KF18" s="163">
        <v>-13.6</v>
      </c>
      <c r="KG18" s="163">
        <v>-3.2</v>
      </c>
      <c r="KH18" s="163">
        <v>0</v>
      </c>
      <c r="KI18" s="163">
        <v>-127.09</v>
      </c>
    </row>
    <row r="19" spans="1:295" ht="18" customHeight="1" x14ac:dyDescent="0.35">
      <c r="A19" s="160" t="s">
        <v>54</v>
      </c>
      <c r="B19" s="160" t="s">
        <v>738</v>
      </c>
      <c r="C19" s="163">
        <v>0</v>
      </c>
      <c r="D19" s="163">
        <v>6.0926</v>
      </c>
      <c r="E19" s="163">
        <v>-12.608000000000001</v>
      </c>
      <c r="F19" s="163">
        <v>2.8469000000000002</v>
      </c>
      <c r="G19" s="163">
        <v>8.6882999999999999</v>
      </c>
      <c r="H19" s="163">
        <v>0</v>
      </c>
      <c r="I19" s="163">
        <v>16.030999999999999</v>
      </c>
      <c r="J19" s="164"/>
      <c r="K19" s="163">
        <v>8.2834000000000003</v>
      </c>
      <c r="L19" s="163">
        <v>2.6278999999999999</v>
      </c>
      <c r="M19" s="163">
        <v>6.2282999999999999</v>
      </c>
      <c r="N19" s="163">
        <v>-2.2200000000000002</v>
      </c>
      <c r="O19" s="163">
        <v>-22</v>
      </c>
      <c r="P19" s="163">
        <v>0</v>
      </c>
      <c r="Q19" s="163">
        <v>1.6559999999999999</v>
      </c>
      <c r="R19" s="163">
        <v>-17.600000000000001</v>
      </c>
      <c r="S19" s="163">
        <v>4.0545999999999998</v>
      </c>
      <c r="T19" s="163">
        <v>6.2351000000000001</v>
      </c>
      <c r="U19" s="163">
        <v>3.2006999999999999</v>
      </c>
      <c r="V19" s="163">
        <v>2.9937999999999998</v>
      </c>
      <c r="W19" s="163">
        <v>5.1931000000000003</v>
      </c>
      <c r="X19" s="163">
        <v>0</v>
      </c>
      <c r="Y19" s="163">
        <v>2.3895</v>
      </c>
      <c r="Z19" s="163">
        <v>1.8512</v>
      </c>
      <c r="AA19" s="164"/>
      <c r="AB19" s="163">
        <v>-1.1405000000000001</v>
      </c>
      <c r="AC19" s="163">
        <v>-0.32800000000000001</v>
      </c>
      <c r="AD19" s="163">
        <v>-0.379</v>
      </c>
      <c r="AE19" s="163">
        <v>11.843999999999999</v>
      </c>
      <c r="AF19" s="163">
        <v>-17.760000000000002</v>
      </c>
      <c r="AG19" s="163">
        <v>0</v>
      </c>
      <c r="AH19" s="163">
        <v>-0.127</v>
      </c>
      <c r="AI19" s="163">
        <v>0.19600000000000001</v>
      </c>
      <c r="AJ19" s="163">
        <v>-9.64</v>
      </c>
      <c r="AK19" s="163">
        <v>-9.5799000000000003</v>
      </c>
      <c r="AL19" s="163">
        <v>-10</v>
      </c>
      <c r="AM19" s="163">
        <v>-12.34</v>
      </c>
      <c r="AN19" s="163">
        <v>-12.199</v>
      </c>
      <c r="AO19" s="163">
        <v>4.0021000000000004</v>
      </c>
      <c r="AP19" s="163">
        <v>3.351</v>
      </c>
      <c r="AQ19" s="163">
        <v>21.106999999999999</v>
      </c>
      <c r="AR19" s="163">
        <v>21.925000000000001</v>
      </c>
      <c r="AS19" s="163">
        <v>-17.905000000000001</v>
      </c>
      <c r="AT19" s="163">
        <v>-9.1091999999999995</v>
      </c>
      <c r="AU19" s="163">
        <v>-32.630000000000003</v>
      </c>
      <c r="AV19" s="163">
        <v>7.3304</v>
      </c>
      <c r="AW19" s="163">
        <v>10.069000000000001</v>
      </c>
      <c r="AX19" s="163">
        <v>-15.941000000000001</v>
      </c>
      <c r="AY19" s="163">
        <v>-13.797000000000001</v>
      </c>
      <c r="AZ19" s="163">
        <v>3.9578000000000002</v>
      </c>
      <c r="BA19" s="163">
        <v>19.065999999999999</v>
      </c>
      <c r="BB19" s="163">
        <v>25.975000000000001</v>
      </c>
      <c r="BC19" s="163">
        <v>4.5442999999999998</v>
      </c>
      <c r="BD19" s="163">
        <v>-5.5998999999999999</v>
      </c>
      <c r="BE19" s="163">
        <v>-5.7999000000000001</v>
      </c>
      <c r="BF19" s="163">
        <v>-21.773</v>
      </c>
      <c r="BG19" s="163">
        <v>0</v>
      </c>
      <c r="BH19" s="163">
        <v>-0.79290000000000005</v>
      </c>
      <c r="BI19" s="163">
        <v>1.3141</v>
      </c>
      <c r="BJ19" s="163">
        <v>2.1122999999999998</v>
      </c>
      <c r="BK19" s="163">
        <v>0.79800000000000004</v>
      </c>
      <c r="BL19" s="163">
        <v>-1.139</v>
      </c>
      <c r="BM19" s="163">
        <v>-0.70350000000000001</v>
      </c>
      <c r="BN19" s="163">
        <v>-146.82</v>
      </c>
      <c r="BO19" s="163">
        <v>47.546999999999997</v>
      </c>
      <c r="BP19" s="163">
        <v>48.371000000000002</v>
      </c>
      <c r="BQ19" s="163">
        <v>0.70179999999999998</v>
      </c>
      <c r="BR19" s="163">
        <v>-176.7</v>
      </c>
      <c r="BS19" s="163">
        <v>-9.1669</v>
      </c>
      <c r="BT19" s="164"/>
      <c r="BU19" s="164"/>
      <c r="BV19" s="163">
        <v>13.003</v>
      </c>
      <c r="BW19" s="163">
        <v>7.67</v>
      </c>
      <c r="BX19" s="163">
        <v>6.78</v>
      </c>
      <c r="BY19" s="163">
        <v>-8.68</v>
      </c>
      <c r="BZ19" s="163">
        <v>3.98</v>
      </c>
      <c r="CA19" s="163">
        <v>-12.051</v>
      </c>
      <c r="CB19" s="163">
        <v>-11.65</v>
      </c>
      <c r="CC19" s="163">
        <v>12.638999999999999</v>
      </c>
      <c r="CD19" s="163">
        <v>10.007</v>
      </c>
      <c r="CE19" s="163">
        <v>-2.4483999999999999</v>
      </c>
      <c r="CF19" s="163">
        <v>-12.884</v>
      </c>
      <c r="CG19" s="163">
        <v>-13.064</v>
      </c>
      <c r="CH19" s="163">
        <v>2.2961</v>
      </c>
      <c r="CI19" s="163">
        <v>15.263999999999999</v>
      </c>
      <c r="CJ19" s="163">
        <v>2.88</v>
      </c>
      <c r="CK19" s="163">
        <v>6.4119999999999999</v>
      </c>
      <c r="CL19" s="163">
        <v>44.798999999999999</v>
      </c>
      <c r="CM19" s="163">
        <v>-27.1</v>
      </c>
      <c r="CN19" s="163">
        <v>-1.6498999999999999</v>
      </c>
      <c r="CO19" s="163">
        <v>31.329000000000001</v>
      </c>
      <c r="CP19" s="163">
        <v>31.355</v>
      </c>
      <c r="CQ19" s="163">
        <v>30.56</v>
      </c>
      <c r="CR19" s="163">
        <v>83.254999999999995</v>
      </c>
      <c r="CS19" s="163">
        <v>83.146000000000001</v>
      </c>
      <c r="CT19" s="163">
        <v>-22.759</v>
      </c>
      <c r="CU19" s="163">
        <v>-67.819999999999993</v>
      </c>
      <c r="CV19" s="163">
        <v>-20.966000000000001</v>
      </c>
      <c r="CW19" s="163">
        <v>2.0440999999999998</v>
      </c>
      <c r="CX19" s="163">
        <v>27.138999999999999</v>
      </c>
      <c r="CY19" s="163">
        <v>12.869</v>
      </c>
      <c r="CZ19" s="163">
        <v>7.3486000000000002</v>
      </c>
      <c r="DA19" s="163">
        <v>7.5225</v>
      </c>
      <c r="DB19" s="163">
        <v>-9.9298999999999999</v>
      </c>
      <c r="DC19" s="163">
        <v>25.512</v>
      </c>
      <c r="DD19" s="163">
        <v>-17.638999999999999</v>
      </c>
      <c r="DE19" s="163">
        <v>-16.995000000000001</v>
      </c>
      <c r="DF19" s="163">
        <v>14.375</v>
      </c>
      <c r="DG19" s="163">
        <v>1.4999999999999999E-2</v>
      </c>
      <c r="DH19" s="163">
        <v>-5.0143000000000004</v>
      </c>
      <c r="DI19" s="163">
        <v>13.699</v>
      </c>
      <c r="DJ19" s="163">
        <v>14.398999999999999</v>
      </c>
      <c r="DK19" s="163">
        <v>-7.6269</v>
      </c>
      <c r="DL19" s="163">
        <v>-1.1220000000000001</v>
      </c>
      <c r="DM19" s="163">
        <v>51.418999999999997</v>
      </c>
      <c r="DN19" s="163">
        <v>4.2732999999999999</v>
      </c>
      <c r="DO19" s="163">
        <v>-0.66</v>
      </c>
      <c r="DP19" s="163">
        <v>-6.52</v>
      </c>
      <c r="DQ19" s="163">
        <v>8.2215000000000007</v>
      </c>
      <c r="DR19" s="163">
        <v>-16.992999999999999</v>
      </c>
      <c r="DS19" s="163">
        <v>-9.1999999999999993</v>
      </c>
      <c r="DT19" s="163">
        <v>-9.3000000000000007</v>
      </c>
      <c r="DU19" s="163">
        <v>25.1</v>
      </c>
      <c r="DV19" s="163">
        <v>14.24</v>
      </c>
      <c r="DW19" s="163">
        <v>-17.327000000000002</v>
      </c>
      <c r="DX19" s="163">
        <v>-8.7089999999999996</v>
      </c>
      <c r="DY19" s="163">
        <v>-26.085999999999999</v>
      </c>
      <c r="DZ19" s="163">
        <v>-25.018000000000001</v>
      </c>
      <c r="EA19" s="163">
        <v>0</v>
      </c>
      <c r="EB19" s="163">
        <v>-6.9501999999999997</v>
      </c>
      <c r="EC19" s="163">
        <v>-11.651999999999999</v>
      </c>
      <c r="ED19" s="163">
        <v>-11.37</v>
      </c>
      <c r="EE19" s="163">
        <v>-19.111999999999998</v>
      </c>
      <c r="EF19" s="163">
        <v>-28.006</v>
      </c>
      <c r="EG19" s="163">
        <v>-12.827999999999999</v>
      </c>
      <c r="EH19" s="163">
        <v>-92.521000000000001</v>
      </c>
      <c r="EI19" s="163">
        <v>-5.0509000000000004</v>
      </c>
      <c r="EJ19" s="163">
        <v>0</v>
      </c>
      <c r="EK19" s="163">
        <v>-6.0117000000000003</v>
      </c>
      <c r="EL19" s="163">
        <v>-5.5643000000000002</v>
      </c>
      <c r="EM19" s="163">
        <v>9.4665999999999997</v>
      </c>
      <c r="EN19" s="163">
        <v>-4.9885000000000002</v>
      </c>
      <c r="EO19" s="163">
        <v>-5.5801999999999996</v>
      </c>
      <c r="EP19" s="163">
        <v>-8.1959999999999997</v>
      </c>
      <c r="EQ19" s="163">
        <v>-16.542999999999999</v>
      </c>
      <c r="ER19" s="163">
        <v>-15.895</v>
      </c>
      <c r="ES19" s="163">
        <v>6.5648999999999997</v>
      </c>
      <c r="ET19" s="163">
        <v>12.079000000000001</v>
      </c>
      <c r="EU19" s="163">
        <v>-6.3998999999999997</v>
      </c>
      <c r="EV19" s="163">
        <v>-1.3998999999999999</v>
      </c>
      <c r="EW19" s="163">
        <v>2.5468999999999999</v>
      </c>
      <c r="EX19" s="163">
        <v>0.7369</v>
      </c>
      <c r="EY19" s="163">
        <v>-11.797000000000001</v>
      </c>
      <c r="EZ19" s="163">
        <v>-11.789</v>
      </c>
      <c r="FA19" s="163">
        <v>7.3578000000000001</v>
      </c>
      <c r="FB19" s="163">
        <v>8.8102</v>
      </c>
      <c r="FC19" s="163">
        <v>-20.943999999999999</v>
      </c>
      <c r="FD19" s="163">
        <v>6.2942</v>
      </c>
      <c r="FE19" s="163">
        <v>0</v>
      </c>
      <c r="FF19" s="163">
        <v>0</v>
      </c>
      <c r="FG19" s="163">
        <v>0</v>
      </c>
      <c r="FH19" s="163">
        <v>0</v>
      </c>
      <c r="FI19" s="163">
        <v>0</v>
      </c>
      <c r="FJ19" s="163">
        <v>1.6745000000000001</v>
      </c>
      <c r="FK19" s="163">
        <v>1.1720999999999999</v>
      </c>
      <c r="FL19" s="163">
        <v>22.103999999999999</v>
      </c>
      <c r="FM19" s="163">
        <v>11.760999999999999</v>
      </c>
      <c r="FN19" s="163">
        <v>11.666</v>
      </c>
      <c r="FO19" s="163">
        <v>24.706</v>
      </c>
      <c r="FP19" s="163">
        <v>36.58</v>
      </c>
      <c r="FQ19" s="163">
        <v>13.473000000000001</v>
      </c>
      <c r="FR19" s="163">
        <v>-3.1099000000000001</v>
      </c>
      <c r="FS19" s="163">
        <v>-1.7170000000000001</v>
      </c>
      <c r="FT19" s="163">
        <v>0.29049999999999998</v>
      </c>
      <c r="FU19" s="163">
        <v>2.38</v>
      </c>
      <c r="FV19" s="163">
        <v>1.08</v>
      </c>
      <c r="FW19" s="163">
        <v>-13.048</v>
      </c>
      <c r="FX19" s="163">
        <v>1.6657</v>
      </c>
      <c r="FY19" s="163">
        <v>7.9389000000000003</v>
      </c>
      <c r="FZ19" s="163">
        <v>0.88</v>
      </c>
      <c r="GA19" s="163">
        <v>1.6215999999999999</v>
      </c>
      <c r="GB19" s="163">
        <v>19.78</v>
      </c>
      <c r="GC19" s="163">
        <v>-43.128</v>
      </c>
      <c r="GD19" s="163">
        <v>-34.545999999999999</v>
      </c>
      <c r="GE19" s="163">
        <v>-3.3399000000000001</v>
      </c>
      <c r="GF19" s="163">
        <v>35.85</v>
      </c>
      <c r="GG19" s="163">
        <v>-0.1</v>
      </c>
      <c r="GH19" s="163">
        <v>20.666</v>
      </c>
      <c r="GI19" s="163">
        <v>4.702</v>
      </c>
      <c r="GJ19" s="163">
        <v>-4.8170000000000002</v>
      </c>
      <c r="GK19" s="163">
        <v>1.6102000000000001</v>
      </c>
      <c r="GL19" s="163">
        <v>5.5500000000000001E-2</v>
      </c>
      <c r="GM19" s="164"/>
      <c r="GN19" s="163">
        <v>-14.388999999999999</v>
      </c>
      <c r="GO19" s="163">
        <v>-5.7060000000000004</v>
      </c>
      <c r="GP19" s="163">
        <v>17.872</v>
      </c>
      <c r="GQ19" s="163">
        <v>-35.040999999999997</v>
      </c>
      <c r="GR19" s="163">
        <v>-18.088000000000001</v>
      </c>
      <c r="GS19" s="163">
        <v>-11.638</v>
      </c>
      <c r="GT19" s="163">
        <v>166.12</v>
      </c>
      <c r="GU19" s="163">
        <v>-2.8607999999999998</v>
      </c>
      <c r="GV19" s="163">
        <v>-10.79</v>
      </c>
      <c r="GW19" s="163">
        <v>11.725</v>
      </c>
      <c r="GX19" s="163">
        <v>3.5055000000000001</v>
      </c>
      <c r="GY19" s="163">
        <v>9.0107999999999997</v>
      </c>
      <c r="GZ19" s="163">
        <v>8.9169</v>
      </c>
      <c r="HA19" s="163">
        <v>2.8828</v>
      </c>
      <c r="HB19" s="163">
        <v>12.336</v>
      </c>
      <c r="HC19" s="163">
        <v>13.526</v>
      </c>
      <c r="HD19" s="163">
        <v>-7.5399000000000003</v>
      </c>
      <c r="HE19" s="163">
        <v>2.7753999999999999</v>
      </c>
      <c r="HF19" s="163">
        <v>3.0175999999999998</v>
      </c>
      <c r="HG19" s="163">
        <v>45.850999999999999</v>
      </c>
      <c r="HH19" s="163">
        <v>-3.5447000000000002</v>
      </c>
      <c r="HI19" s="163">
        <v>19.373000000000001</v>
      </c>
      <c r="HJ19" s="163">
        <v>19.619</v>
      </c>
      <c r="HK19" s="163">
        <v>-6.6056999999999997</v>
      </c>
      <c r="HL19" s="163">
        <v>-8.1259999999999994</v>
      </c>
      <c r="HM19" s="163">
        <v>-12.345000000000001</v>
      </c>
      <c r="HN19" s="163">
        <v>-14.614000000000001</v>
      </c>
      <c r="HO19" s="163">
        <v>54.418999999999997</v>
      </c>
      <c r="HP19" s="163">
        <v>55.503</v>
      </c>
      <c r="HQ19" s="163">
        <v>-18.548999999999999</v>
      </c>
      <c r="HR19" s="163">
        <v>-17.966999999999999</v>
      </c>
      <c r="HS19" s="163">
        <v>-6.9587000000000003</v>
      </c>
      <c r="HT19" s="163">
        <v>-6.7617000000000003</v>
      </c>
      <c r="HU19" s="163">
        <v>3.45</v>
      </c>
      <c r="HV19" s="163">
        <v>3.4</v>
      </c>
      <c r="HW19" s="163">
        <v>-25.899000000000001</v>
      </c>
      <c r="HX19" s="163">
        <v>-25.899000000000001</v>
      </c>
      <c r="HY19" s="163">
        <v>0.79190000000000005</v>
      </c>
      <c r="HZ19" s="163">
        <v>-9.92</v>
      </c>
      <c r="IA19" s="163">
        <v>32.499000000000002</v>
      </c>
      <c r="IB19" s="163">
        <v>19.504999999999999</v>
      </c>
      <c r="IC19" s="163">
        <v>19.108000000000001</v>
      </c>
      <c r="ID19" s="163">
        <v>-19.100000000000001</v>
      </c>
      <c r="IE19" s="163">
        <v>-27.298999999999999</v>
      </c>
      <c r="IF19" s="163">
        <v>7.8</v>
      </c>
      <c r="IG19" s="163">
        <v>7.1999000000000004</v>
      </c>
      <c r="IH19" s="163">
        <v>-17.756</v>
      </c>
      <c r="II19" s="163">
        <v>-17.806999999999999</v>
      </c>
      <c r="IJ19" s="163">
        <v>-38.255000000000003</v>
      </c>
      <c r="IK19" s="163">
        <v>-38.463000000000001</v>
      </c>
      <c r="IL19" s="163">
        <v>-295.39</v>
      </c>
      <c r="IM19" s="163">
        <v>-16.585999999999999</v>
      </c>
      <c r="IN19" s="163">
        <v>201.72</v>
      </c>
      <c r="IO19" s="163">
        <v>97.162999999999997</v>
      </c>
      <c r="IP19" s="163">
        <v>65.293999999999997</v>
      </c>
      <c r="IQ19" s="163">
        <v>154.72</v>
      </c>
      <c r="IR19" s="163">
        <v>31.401</v>
      </c>
      <c r="IS19" s="163">
        <v>32.889000000000003</v>
      </c>
      <c r="IT19" s="163">
        <v>39.634</v>
      </c>
      <c r="IU19" s="163">
        <v>38.935000000000002</v>
      </c>
      <c r="IV19" s="163">
        <v>-47.445</v>
      </c>
      <c r="IW19" s="163">
        <v>221.29</v>
      </c>
      <c r="IX19" s="163">
        <v>-144.16</v>
      </c>
      <c r="IY19" s="163">
        <v>83.191999999999993</v>
      </c>
      <c r="IZ19" s="163">
        <v>-76.361000000000004</v>
      </c>
      <c r="JA19" s="163">
        <v>-0.74829999999999997</v>
      </c>
      <c r="JB19" s="163">
        <v>8.8796999999999997</v>
      </c>
      <c r="JC19" s="163">
        <v>-3.1198999999999999</v>
      </c>
      <c r="JD19" s="163">
        <v>-1.1169</v>
      </c>
      <c r="JE19" s="163">
        <v>-1.1299999999999999</v>
      </c>
      <c r="JF19" s="163">
        <v>-0.24</v>
      </c>
      <c r="JG19" s="163">
        <v>3.5198999999999998</v>
      </c>
      <c r="JH19" s="163">
        <v>-3.5724999999999998</v>
      </c>
      <c r="JI19" s="163">
        <v>-9.4314999999999998</v>
      </c>
      <c r="JJ19" s="163">
        <v>13.801</v>
      </c>
      <c r="JK19" s="163">
        <v>-8.0276999999999994</v>
      </c>
      <c r="JL19" s="163">
        <v>12.6</v>
      </c>
      <c r="JM19" s="163">
        <v>2.3618999999999999</v>
      </c>
      <c r="JN19" s="163">
        <v>1.881</v>
      </c>
      <c r="JO19" s="163">
        <v>0</v>
      </c>
      <c r="JP19" s="163">
        <v>0</v>
      </c>
      <c r="JQ19" s="163">
        <v>3.7353999999999998</v>
      </c>
      <c r="JR19" s="163">
        <v>3.2961</v>
      </c>
      <c r="JS19" s="163">
        <v>3.1202000000000001</v>
      </c>
      <c r="JT19" s="164"/>
      <c r="JU19" s="163">
        <v>10.5</v>
      </c>
      <c r="JV19" s="163">
        <v>9.5422999999999991</v>
      </c>
      <c r="JW19" s="163">
        <v>-0.37</v>
      </c>
      <c r="JX19" s="163">
        <v>0.37</v>
      </c>
      <c r="JY19" s="163">
        <v>0</v>
      </c>
      <c r="JZ19" s="163">
        <v>-16.794</v>
      </c>
      <c r="KA19" s="163">
        <v>-19.113</v>
      </c>
      <c r="KB19" s="163">
        <v>0</v>
      </c>
      <c r="KC19" s="163">
        <v>12.403</v>
      </c>
      <c r="KD19" s="163">
        <v>-14.263999999999999</v>
      </c>
      <c r="KE19" s="163">
        <v>0</v>
      </c>
      <c r="KF19" s="163">
        <v>-12.699</v>
      </c>
      <c r="KG19" s="163">
        <v>-4.8</v>
      </c>
      <c r="KH19" s="163">
        <v>0</v>
      </c>
      <c r="KI19" s="163">
        <v>-127.86</v>
      </c>
    </row>
    <row r="20" spans="1:295" ht="18" customHeight="1" x14ac:dyDescent="0.35">
      <c r="A20" s="160" t="s">
        <v>54</v>
      </c>
      <c r="B20" s="160" t="s">
        <v>739</v>
      </c>
      <c r="C20" s="163">
        <v>0</v>
      </c>
      <c r="D20" s="163">
        <v>6.2445000000000004</v>
      </c>
      <c r="E20" s="163">
        <v>-12.898999999999999</v>
      </c>
      <c r="F20" s="163">
        <v>2.8822000000000001</v>
      </c>
      <c r="G20" s="163">
        <v>8.4895999999999994</v>
      </c>
      <c r="H20" s="163">
        <v>0</v>
      </c>
      <c r="I20" s="163">
        <v>15.929</v>
      </c>
      <c r="J20" s="164"/>
      <c r="K20" s="163">
        <v>7.9161000000000001</v>
      </c>
      <c r="L20" s="163">
        <v>2.6179000000000001</v>
      </c>
      <c r="M20" s="163">
        <v>6.1787000000000001</v>
      </c>
      <c r="N20" s="163">
        <v>-11.1</v>
      </c>
      <c r="O20" s="163">
        <v>-22</v>
      </c>
      <c r="P20" s="163">
        <v>-2.2000000000000002</v>
      </c>
      <c r="Q20" s="163">
        <v>0.82799999999999996</v>
      </c>
      <c r="R20" s="163">
        <v>-15.398999999999999</v>
      </c>
      <c r="S20" s="163">
        <v>4.2542999999999997</v>
      </c>
      <c r="T20" s="163">
        <v>5.9137000000000004</v>
      </c>
      <c r="U20" s="163">
        <v>3.2643</v>
      </c>
      <c r="V20" s="163">
        <v>3.1265999999999998</v>
      </c>
      <c r="W20" s="163">
        <v>5.3320999999999996</v>
      </c>
      <c r="X20" s="163">
        <v>0</v>
      </c>
      <c r="Y20" s="163">
        <v>2.4626000000000001</v>
      </c>
      <c r="Z20" s="163">
        <v>1.9148000000000001</v>
      </c>
      <c r="AA20" s="164"/>
      <c r="AB20" s="163">
        <v>-1.1642999999999999</v>
      </c>
      <c r="AC20" s="163">
        <v>-0.36699999999999999</v>
      </c>
      <c r="AD20" s="163">
        <v>-0.39900000000000002</v>
      </c>
      <c r="AE20" s="163">
        <v>11.744999999999999</v>
      </c>
      <c r="AF20" s="163">
        <v>-11.1</v>
      </c>
      <c r="AG20" s="163">
        <v>0</v>
      </c>
      <c r="AH20" s="163">
        <v>-0.127</v>
      </c>
      <c r="AI20" s="163">
        <v>0.19600000000000001</v>
      </c>
      <c r="AJ20" s="163">
        <v>-9.39</v>
      </c>
      <c r="AK20" s="163">
        <v>-9.43</v>
      </c>
      <c r="AL20" s="163">
        <v>-10</v>
      </c>
      <c r="AM20" s="163">
        <v>-12.579000000000001</v>
      </c>
      <c r="AN20" s="163">
        <v>-12.579000000000001</v>
      </c>
      <c r="AO20" s="163">
        <v>2.9592000000000001</v>
      </c>
      <c r="AP20" s="163">
        <v>3.726</v>
      </c>
      <c r="AQ20" s="163">
        <v>18.248999999999999</v>
      </c>
      <c r="AR20" s="163">
        <v>20.137</v>
      </c>
      <c r="AS20" s="163">
        <v>-16.463000000000001</v>
      </c>
      <c r="AT20" s="163">
        <v>-9.1091999999999995</v>
      </c>
      <c r="AU20" s="163">
        <v>-32.850999999999999</v>
      </c>
      <c r="AV20" s="163">
        <v>11.933999999999999</v>
      </c>
      <c r="AW20" s="163">
        <v>19.684000000000001</v>
      </c>
      <c r="AX20" s="163">
        <v>-15.807</v>
      </c>
      <c r="AY20" s="163">
        <v>-14.333</v>
      </c>
      <c r="AZ20" s="163">
        <v>5.1414</v>
      </c>
      <c r="BA20" s="163">
        <v>22.596</v>
      </c>
      <c r="BB20" s="163">
        <v>18.489999999999998</v>
      </c>
      <c r="BC20" s="163">
        <v>4.9093</v>
      </c>
      <c r="BD20" s="163">
        <v>-5.7999000000000001</v>
      </c>
      <c r="BE20" s="163">
        <v>-5.6999000000000004</v>
      </c>
      <c r="BF20" s="163">
        <v>-22.581</v>
      </c>
      <c r="BG20" s="163">
        <v>0</v>
      </c>
      <c r="BH20" s="163">
        <v>-0.67010000000000003</v>
      </c>
      <c r="BI20" s="163">
        <v>1.3141</v>
      </c>
      <c r="BJ20" s="163">
        <v>2.1354000000000002</v>
      </c>
      <c r="BK20" s="163">
        <v>0.74909999999999999</v>
      </c>
      <c r="BL20" s="163">
        <v>-1.0690999999999999</v>
      </c>
      <c r="BM20" s="163">
        <v>-0.64380000000000004</v>
      </c>
      <c r="BN20" s="163">
        <v>-150.33000000000001</v>
      </c>
      <c r="BO20" s="163">
        <v>48.86</v>
      </c>
      <c r="BP20" s="163">
        <v>48.31</v>
      </c>
      <c r="BQ20" s="163">
        <v>-5.9659000000000004</v>
      </c>
      <c r="BR20" s="163">
        <v>-182.69</v>
      </c>
      <c r="BS20" s="163">
        <v>-9.1669</v>
      </c>
      <c r="BT20" s="164"/>
      <c r="BU20" s="164"/>
      <c r="BV20" s="163">
        <v>12.993</v>
      </c>
      <c r="BW20" s="163">
        <v>7.67</v>
      </c>
      <c r="BX20" s="163">
        <v>6.4298999999999999</v>
      </c>
      <c r="BY20" s="163">
        <v>-8.9600000000000009</v>
      </c>
      <c r="BZ20" s="163">
        <v>4.1900000000000004</v>
      </c>
      <c r="CA20" s="163">
        <v>-10.042</v>
      </c>
      <c r="CB20" s="163">
        <v>-10.444000000000001</v>
      </c>
      <c r="CC20" s="163">
        <v>10.631</v>
      </c>
      <c r="CD20" s="163">
        <v>8.1536000000000008</v>
      </c>
      <c r="CE20" s="163">
        <v>-2.9117000000000002</v>
      </c>
      <c r="CF20" s="163">
        <v>-11.927</v>
      </c>
      <c r="CG20" s="163">
        <v>-12.275</v>
      </c>
      <c r="CH20" s="163">
        <v>0.499</v>
      </c>
      <c r="CI20" s="163">
        <v>16.736999999999998</v>
      </c>
      <c r="CJ20" s="163">
        <v>2.88</v>
      </c>
      <c r="CK20" s="163">
        <v>6.4119999999999999</v>
      </c>
      <c r="CL20" s="163">
        <v>45.298999999999999</v>
      </c>
      <c r="CM20" s="163">
        <v>-28.298999999999999</v>
      </c>
      <c r="CN20" s="163">
        <v>-1.6598999999999999</v>
      </c>
      <c r="CO20" s="163">
        <v>31.507999999999999</v>
      </c>
      <c r="CP20" s="163">
        <v>30.99</v>
      </c>
      <c r="CQ20" s="163">
        <v>30.268999999999998</v>
      </c>
      <c r="CR20" s="163">
        <v>82.483000000000004</v>
      </c>
      <c r="CS20" s="163">
        <v>83.38</v>
      </c>
      <c r="CT20" s="163">
        <v>-21.353999999999999</v>
      </c>
      <c r="CU20" s="163">
        <v>-68.105000000000004</v>
      </c>
      <c r="CV20" s="163">
        <v>-20.324999999999999</v>
      </c>
      <c r="CW20" s="163">
        <v>2.1193</v>
      </c>
      <c r="CX20" s="163">
        <v>27.079000000000001</v>
      </c>
      <c r="CY20" s="163">
        <v>13.039</v>
      </c>
      <c r="CZ20" s="163">
        <v>7.3486000000000002</v>
      </c>
      <c r="DA20" s="163">
        <v>7.6201999999999996</v>
      </c>
      <c r="DB20" s="163">
        <v>-9.8000000000000007</v>
      </c>
      <c r="DC20" s="163">
        <v>25.512</v>
      </c>
      <c r="DD20" s="163">
        <v>-17.745000000000001</v>
      </c>
      <c r="DE20" s="163">
        <v>-17.347999999999999</v>
      </c>
      <c r="DF20" s="163">
        <v>15.726000000000001</v>
      </c>
      <c r="DG20" s="163">
        <v>1.5100000000000001E-2</v>
      </c>
      <c r="DH20" s="163">
        <v>-5.0113000000000003</v>
      </c>
      <c r="DI20" s="163">
        <v>13.699</v>
      </c>
      <c r="DJ20" s="163">
        <v>14.398999999999999</v>
      </c>
      <c r="DK20" s="163">
        <v>-7.8673999999999999</v>
      </c>
      <c r="DL20" s="163">
        <v>-0.93500000000000005</v>
      </c>
      <c r="DM20" s="163">
        <v>51.418999999999997</v>
      </c>
      <c r="DN20" s="163">
        <v>4.4588999999999999</v>
      </c>
      <c r="DO20" s="163">
        <v>-0.62</v>
      </c>
      <c r="DP20" s="163">
        <v>-6.54</v>
      </c>
      <c r="DQ20" s="163">
        <v>7.9785000000000004</v>
      </c>
      <c r="DR20" s="163">
        <v>-16.992999999999999</v>
      </c>
      <c r="DS20" s="163">
        <v>-9.23</v>
      </c>
      <c r="DT20" s="163">
        <v>-9.3698999999999995</v>
      </c>
      <c r="DU20" s="163">
        <v>25.43</v>
      </c>
      <c r="DV20" s="163">
        <v>13.92</v>
      </c>
      <c r="DW20" s="163">
        <v>-16.798999999999999</v>
      </c>
      <c r="DX20" s="163">
        <v>-8.7089999999999996</v>
      </c>
      <c r="DY20" s="163">
        <v>-24.152999999999999</v>
      </c>
      <c r="DZ20" s="163">
        <v>-23.163</v>
      </c>
      <c r="EA20" s="163">
        <v>0</v>
      </c>
      <c r="EB20" s="163">
        <v>-5.3952</v>
      </c>
      <c r="EC20" s="163">
        <v>-10.423</v>
      </c>
      <c r="ED20" s="163">
        <v>-11.095000000000001</v>
      </c>
      <c r="EE20" s="163">
        <v>-13.343999999999999</v>
      </c>
      <c r="EF20" s="163">
        <v>-23.094999999999999</v>
      </c>
      <c r="EG20" s="163">
        <v>-12.39</v>
      </c>
      <c r="EH20" s="163">
        <v>-91.045000000000002</v>
      </c>
      <c r="EI20" s="163">
        <v>-5.6261999999999999</v>
      </c>
      <c r="EJ20" s="163">
        <v>0</v>
      </c>
      <c r="EK20" s="163">
        <v>-5.9824999999999999</v>
      </c>
      <c r="EL20" s="163">
        <v>-5.4527000000000001</v>
      </c>
      <c r="EM20" s="163">
        <v>9.9893999999999998</v>
      </c>
      <c r="EN20" s="163">
        <v>-5.5311000000000003</v>
      </c>
      <c r="EO20" s="163">
        <v>-6.1287000000000003</v>
      </c>
      <c r="EP20" s="163">
        <v>-12.292</v>
      </c>
      <c r="EQ20" s="163">
        <v>-16.486000000000001</v>
      </c>
      <c r="ER20" s="163">
        <v>-18.254999999999999</v>
      </c>
      <c r="ES20" s="163">
        <v>5.7163000000000004</v>
      </c>
      <c r="ET20" s="163">
        <v>12.409000000000001</v>
      </c>
      <c r="EU20" s="163">
        <v>-8.8598999999999997</v>
      </c>
      <c r="EV20" s="163">
        <v>10.4</v>
      </c>
      <c r="EW20" s="163">
        <v>2.4453</v>
      </c>
      <c r="EX20" s="163">
        <v>-4.2853000000000003</v>
      </c>
      <c r="EY20" s="163">
        <v>-10.481</v>
      </c>
      <c r="EZ20" s="163">
        <v>-10.425000000000001</v>
      </c>
      <c r="FA20" s="163">
        <v>6.2595999999999998</v>
      </c>
      <c r="FB20" s="163">
        <v>6.6691000000000003</v>
      </c>
      <c r="FC20" s="163">
        <v>-18.917000000000002</v>
      </c>
      <c r="FD20" s="163">
        <v>6.5016999999999996</v>
      </c>
      <c r="FE20" s="163">
        <v>0</v>
      </c>
      <c r="FF20" s="163">
        <v>0</v>
      </c>
      <c r="FG20" s="163">
        <v>0</v>
      </c>
      <c r="FH20" s="163">
        <v>0</v>
      </c>
      <c r="FI20" s="163">
        <v>0</v>
      </c>
      <c r="FJ20" s="163">
        <v>0.50239999999999996</v>
      </c>
      <c r="FK20" s="163">
        <v>0.16750000000000001</v>
      </c>
      <c r="FL20" s="163">
        <v>26.457999999999998</v>
      </c>
      <c r="FM20" s="163">
        <v>11.439</v>
      </c>
      <c r="FN20" s="163">
        <v>10.92</v>
      </c>
      <c r="FO20" s="163">
        <v>29.751000000000001</v>
      </c>
      <c r="FP20" s="163">
        <v>40.576999999999998</v>
      </c>
      <c r="FQ20" s="163">
        <v>13.429</v>
      </c>
      <c r="FR20" s="163">
        <v>-2.5798999999999999</v>
      </c>
      <c r="FS20" s="163">
        <v>-1.3124</v>
      </c>
      <c r="FT20" s="163">
        <v>0.31519999999999998</v>
      </c>
      <c r="FU20" s="163">
        <v>1.85</v>
      </c>
      <c r="FV20" s="163">
        <v>0.45</v>
      </c>
      <c r="FW20" s="163">
        <v>-13.162000000000001</v>
      </c>
      <c r="FX20" s="163">
        <v>1.6500999999999999</v>
      </c>
      <c r="FY20" s="163">
        <v>7.9649000000000001</v>
      </c>
      <c r="FZ20" s="163">
        <v>1.1119000000000001</v>
      </c>
      <c r="GA20" s="163">
        <v>1.6315999999999999</v>
      </c>
      <c r="GB20" s="163">
        <v>18.79</v>
      </c>
      <c r="GC20" s="163">
        <v>-45.31</v>
      </c>
      <c r="GD20" s="163">
        <v>-36.691000000000003</v>
      </c>
      <c r="GE20" s="163">
        <v>-3.4899</v>
      </c>
      <c r="GF20" s="163">
        <v>34.122999999999998</v>
      </c>
      <c r="GG20" s="163">
        <v>-0.1</v>
      </c>
      <c r="GH20" s="163">
        <v>20.881</v>
      </c>
      <c r="GI20" s="163">
        <v>4.5247000000000002</v>
      </c>
      <c r="GJ20" s="163">
        <v>-4.7161</v>
      </c>
      <c r="GK20" s="163">
        <v>1.6147</v>
      </c>
      <c r="GL20" s="163">
        <v>5.5500000000000001E-2</v>
      </c>
      <c r="GM20" s="164"/>
      <c r="GN20" s="163">
        <v>-13.382</v>
      </c>
      <c r="GO20" s="163">
        <v>-4.5270000000000001</v>
      </c>
      <c r="GP20" s="163">
        <v>17.11</v>
      </c>
      <c r="GQ20" s="163">
        <v>-35.545000000000002</v>
      </c>
      <c r="GR20" s="163">
        <v>-21.475000000000001</v>
      </c>
      <c r="GS20" s="163">
        <v>-12.087</v>
      </c>
      <c r="GT20" s="163">
        <v>167.28</v>
      </c>
      <c r="GU20" s="163">
        <v>-2.9685000000000001</v>
      </c>
      <c r="GV20" s="163">
        <v>-11.305</v>
      </c>
      <c r="GW20" s="163">
        <v>12.076000000000001</v>
      </c>
      <c r="GX20" s="163">
        <v>3.4056000000000002</v>
      </c>
      <c r="GY20" s="163">
        <v>9.0620999999999992</v>
      </c>
      <c r="GZ20" s="163">
        <v>8.8695000000000004</v>
      </c>
      <c r="HA20" s="163">
        <v>2.2536</v>
      </c>
      <c r="HB20" s="163">
        <v>9.5640999999999998</v>
      </c>
      <c r="HC20" s="163">
        <v>12.849</v>
      </c>
      <c r="HD20" s="163">
        <v>-7.1199000000000003</v>
      </c>
      <c r="HE20" s="163">
        <v>4.8015999999999996</v>
      </c>
      <c r="HF20" s="163">
        <v>6.0747999999999998</v>
      </c>
      <c r="HG20" s="163">
        <v>44.674999999999997</v>
      </c>
      <c r="HH20" s="163">
        <v>-7.1315</v>
      </c>
      <c r="HI20" s="163">
        <v>22.038</v>
      </c>
      <c r="HJ20" s="163">
        <v>22.033000000000001</v>
      </c>
      <c r="HK20" s="163">
        <v>-6.7427999999999999</v>
      </c>
      <c r="HL20" s="163">
        <v>-8.6792999999999996</v>
      </c>
      <c r="HM20" s="163">
        <v>-11.753</v>
      </c>
      <c r="HN20" s="163">
        <v>-12.925000000000001</v>
      </c>
      <c r="HO20" s="163">
        <v>54.418999999999997</v>
      </c>
      <c r="HP20" s="163">
        <v>50.625999999999998</v>
      </c>
      <c r="HQ20" s="163">
        <v>-19.388999999999999</v>
      </c>
      <c r="HR20" s="163">
        <v>-18.318000000000001</v>
      </c>
      <c r="HS20" s="163">
        <v>0.76680000000000004</v>
      </c>
      <c r="HT20" s="163">
        <v>0.65259999999999996</v>
      </c>
      <c r="HU20" s="163">
        <v>5.2899000000000003</v>
      </c>
      <c r="HV20" s="163">
        <v>5.67</v>
      </c>
      <c r="HW20" s="163">
        <v>-34</v>
      </c>
      <c r="HX20" s="163">
        <v>-33.4</v>
      </c>
      <c r="HY20" s="163">
        <v>0.77359999999999995</v>
      </c>
      <c r="HZ20" s="163">
        <v>-12.319000000000001</v>
      </c>
      <c r="IA20" s="163">
        <v>40.395000000000003</v>
      </c>
      <c r="IB20" s="163">
        <v>20.678000000000001</v>
      </c>
      <c r="IC20" s="163">
        <v>20.585000000000001</v>
      </c>
      <c r="ID20" s="163">
        <v>-19.5</v>
      </c>
      <c r="IE20" s="163">
        <v>-37.098999999999997</v>
      </c>
      <c r="IF20" s="163">
        <v>7.6999000000000004</v>
      </c>
      <c r="IG20" s="163">
        <v>7.1999000000000004</v>
      </c>
      <c r="IH20" s="163">
        <v>-17.756</v>
      </c>
      <c r="II20" s="163">
        <v>-17.748000000000001</v>
      </c>
      <c r="IJ20" s="163">
        <v>-32.31</v>
      </c>
      <c r="IK20" s="163">
        <v>-34.82</v>
      </c>
      <c r="IL20" s="163">
        <v>-295.33999999999997</v>
      </c>
      <c r="IM20" s="163">
        <v>-18.263000000000002</v>
      </c>
      <c r="IN20" s="163">
        <v>175.7</v>
      </c>
      <c r="IO20" s="163">
        <v>98.542000000000002</v>
      </c>
      <c r="IP20" s="163">
        <v>65.376000000000005</v>
      </c>
      <c r="IQ20" s="163">
        <v>160.79</v>
      </c>
      <c r="IR20" s="163">
        <v>30.216000000000001</v>
      </c>
      <c r="IS20" s="163">
        <v>32.832000000000001</v>
      </c>
      <c r="IT20" s="163">
        <v>38.286000000000001</v>
      </c>
      <c r="IU20" s="163">
        <v>36.128999999999998</v>
      </c>
      <c r="IV20" s="163">
        <v>-47.655000000000001</v>
      </c>
      <c r="IW20" s="163">
        <v>222.2</v>
      </c>
      <c r="IX20" s="163">
        <v>-144.11000000000001</v>
      </c>
      <c r="IY20" s="163">
        <v>86.177000000000007</v>
      </c>
      <c r="IZ20" s="163">
        <v>-78.03</v>
      </c>
      <c r="JA20" s="163">
        <v>-0.51390000000000002</v>
      </c>
      <c r="JB20" s="163">
        <v>8.8796999999999997</v>
      </c>
      <c r="JC20" s="163">
        <v>-7.5198999999999998</v>
      </c>
      <c r="JD20" s="163">
        <v>-1.0029999999999999</v>
      </c>
      <c r="JE20" s="163">
        <v>-1.014</v>
      </c>
      <c r="JF20" s="163">
        <v>3.7599</v>
      </c>
      <c r="JG20" s="163">
        <v>-0.8</v>
      </c>
      <c r="JH20" s="163">
        <v>-3.1983000000000001</v>
      </c>
      <c r="JI20" s="163">
        <v>-4.9790000000000001</v>
      </c>
      <c r="JJ20" s="163">
        <v>17.991</v>
      </c>
      <c r="JK20" s="163">
        <v>-18.338999999999999</v>
      </c>
      <c r="JL20" s="163">
        <v>13.6</v>
      </c>
      <c r="JM20" s="163">
        <v>-0.26200000000000001</v>
      </c>
      <c r="JN20" s="163">
        <v>0.39300000000000002</v>
      </c>
      <c r="JO20" s="163">
        <v>0</v>
      </c>
      <c r="JP20" s="163">
        <v>0</v>
      </c>
      <c r="JQ20" s="163">
        <v>4.2359</v>
      </c>
      <c r="JR20" s="163">
        <v>2.5703999999999998</v>
      </c>
      <c r="JS20" s="163">
        <v>3.1640999999999999</v>
      </c>
      <c r="JT20" s="164"/>
      <c r="JU20" s="163">
        <v>24.6</v>
      </c>
      <c r="JV20" s="163">
        <v>6.1891999999999996</v>
      </c>
      <c r="JW20" s="163">
        <v>-0.24</v>
      </c>
      <c r="JX20" s="163">
        <v>0.37</v>
      </c>
      <c r="JY20" s="163">
        <v>0</v>
      </c>
      <c r="JZ20" s="163">
        <v>-17.384</v>
      </c>
      <c r="KA20" s="163">
        <v>-19.527999999999999</v>
      </c>
      <c r="KB20" s="163">
        <v>0</v>
      </c>
      <c r="KC20" s="163">
        <v>12.342000000000001</v>
      </c>
      <c r="KD20" s="163">
        <v>-14.119</v>
      </c>
      <c r="KE20" s="163">
        <v>0</v>
      </c>
      <c r="KF20" s="163">
        <v>-26</v>
      </c>
      <c r="KG20" s="163">
        <v>8.5</v>
      </c>
      <c r="KH20" s="163">
        <v>0</v>
      </c>
      <c r="KI20" s="163">
        <v>-128.51</v>
      </c>
    </row>
    <row r="21" spans="1:295" ht="18" customHeight="1" x14ac:dyDescent="0.35">
      <c r="A21" s="160" t="s">
        <v>54</v>
      </c>
      <c r="B21" s="160" t="s">
        <v>740</v>
      </c>
      <c r="C21" s="163">
        <v>0</v>
      </c>
      <c r="D21" s="163">
        <v>5.7808000000000002</v>
      </c>
      <c r="E21" s="163">
        <v>-12.073</v>
      </c>
      <c r="F21" s="163">
        <v>3.0956999999999999</v>
      </c>
      <c r="G21" s="163">
        <v>8.6045999999999996</v>
      </c>
      <c r="H21" s="163">
        <v>0</v>
      </c>
      <c r="I21" s="163">
        <v>15.993</v>
      </c>
      <c r="J21" s="164"/>
      <c r="K21" s="163">
        <v>8.0737000000000005</v>
      </c>
      <c r="L21" s="163">
        <v>2.4819</v>
      </c>
      <c r="M21" s="163">
        <v>5.9985999999999997</v>
      </c>
      <c r="N21" s="163">
        <v>-13.319000000000001</v>
      </c>
      <c r="O21" s="163">
        <v>-22</v>
      </c>
      <c r="P21" s="163">
        <v>0</v>
      </c>
      <c r="Q21" s="163">
        <v>0.82799999999999996</v>
      </c>
      <c r="R21" s="163">
        <v>-17.600000000000001</v>
      </c>
      <c r="S21" s="163">
        <v>4.1951000000000001</v>
      </c>
      <c r="T21" s="163">
        <v>5.3522999999999996</v>
      </c>
      <c r="U21" s="163">
        <v>2.8163</v>
      </c>
      <c r="V21" s="163">
        <v>2.7225000000000001</v>
      </c>
      <c r="W21" s="163">
        <v>4.71</v>
      </c>
      <c r="X21" s="163">
        <v>0</v>
      </c>
      <c r="Y21" s="163">
        <v>2.2039</v>
      </c>
      <c r="Z21" s="163">
        <v>2.0131999999999999</v>
      </c>
      <c r="AA21" s="164"/>
      <c r="AB21" s="163">
        <v>-1.1131</v>
      </c>
      <c r="AC21" s="163">
        <v>-0.58699999999999997</v>
      </c>
      <c r="AD21" s="163">
        <v>-0.496</v>
      </c>
      <c r="AE21" s="163">
        <v>11.122999999999999</v>
      </c>
      <c r="AF21" s="163">
        <v>-8.8800000000000008</v>
      </c>
      <c r="AG21" s="163">
        <v>0</v>
      </c>
      <c r="AH21" s="163">
        <v>-0.127</v>
      </c>
      <c r="AI21" s="163">
        <v>0.19600000000000001</v>
      </c>
      <c r="AJ21" s="163">
        <v>-6.28</v>
      </c>
      <c r="AK21" s="163">
        <v>-6.28</v>
      </c>
      <c r="AL21" s="163">
        <v>-10</v>
      </c>
      <c r="AM21" s="163">
        <v>-14.449</v>
      </c>
      <c r="AN21" s="163">
        <v>-14.56</v>
      </c>
      <c r="AO21" s="163">
        <v>1.1552</v>
      </c>
      <c r="AP21" s="163">
        <v>3.7121</v>
      </c>
      <c r="AQ21" s="163">
        <v>14.307</v>
      </c>
      <c r="AR21" s="163">
        <v>15.361000000000001</v>
      </c>
      <c r="AS21" s="163">
        <v>-18.321000000000002</v>
      </c>
      <c r="AT21" s="163">
        <v>-18.084</v>
      </c>
      <c r="AU21" s="163">
        <v>-31.463000000000001</v>
      </c>
      <c r="AV21" s="163">
        <v>-3.6799999999999999E-2</v>
      </c>
      <c r="AW21" s="163">
        <v>-1.3100000000000001E-2</v>
      </c>
      <c r="AX21" s="163">
        <v>-23.442</v>
      </c>
      <c r="AY21" s="163">
        <v>-18.486000000000001</v>
      </c>
      <c r="AZ21" s="163">
        <v>1.1959</v>
      </c>
      <c r="BA21" s="163">
        <v>7.4337</v>
      </c>
      <c r="BB21" s="163">
        <v>-55.869</v>
      </c>
      <c r="BC21" s="163">
        <v>4.5049999999999999</v>
      </c>
      <c r="BD21" s="163">
        <v>-5.3998999999999997</v>
      </c>
      <c r="BE21" s="163">
        <v>-5.2999000000000001</v>
      </c>
      <c r="BF21" s="163">
        <v>-13.816000000000001</v>
      </c>
      <c r="BG21" s="163">
        <v>0</v>
      </c>
      <c r="BH21" s="163">
        <v>-0.65920000000000001</v>
      </c>
      <c r="BI21" s="163">
        <v>1.3141</v>
      </c>
      <c r="BJ21" s="163">
        <v>0.83299999999999996</v>
      </c>
      <c r="BK21" s="163">
        <v>-0.79059999999999997</v>
      </c>
      <c r="BL21" s="163">
        <v>-0.84109999999999996</v>
      </c>
      <c r="BM21" s="163">
        <v>-0.52710000000000001</v>
      </c>
      <c r="BN21" s="163">
        <v>-90.516999999999996</v>
      </c>
      <c r="BO21" s="163">
        <v>40.558999999999997</v>
      </c>
      <c r="BP21" s="163">
        <v>40.375</v>
      </c>
      <c r="BQ21" s="163">
        <v>-1.9173</v>
      </c>
      <c r="BR21" s="163">
        <v>-153.13999999999999</v>
      </c>
      <c r="BS21" s="163">
        <v>-9.1669</v>
      </c>
      <c r="BT21" s="164"/>
      <c r="BU21" s="164"/>
      <c r="BV21" s="163">
        <v>8.8818000000000001</v>
      </c>
      <c r="BW21" s="163">
        <v>7.0598999999999998</v>
      </c>
      <c r="BX21" s="163">
        <v>5.2899000000000003</v>
      </c>
      <c r="BY21" s="163">
        <v>-10.68</v>
      </c>
      <c r="BZ21" s="163">
        <v>2.0798999999999999</v>
      </c>
      <c r="CA21" s="163">
        <v>-12.989000000000001</v>
      </c>
      <c r="CB21" s="163">
        <v>-11.917</v>
      </c>
      <c r="CC21" s="163">
        <v>13.422000000000001</v>
      </c>
      <c r="CD21" s="163">
        <v>11.634</v>
      </c>
      <c r="CE21" s="163">
        <v>-3.4089</v>
      </c>
      <c r="CF21" s="163">
        <v>-16.193000000000001</v>
      </c>
      <c r="CG21" s="163">
        <v>-16.186</v>
      </c>
      <c r="CH21" s="163">
        <v>0.77900000000000003</v>
      </c>
      <c r="CI21" s="163">
        <v>14.32</v>
      </c>
      <c r="CJ21" s="163">
        <v>2.88</v>
      </c>
      <c r="CK21" s="163">
        <v>6.4119999999999999</v>
      </c>
      <c r="CL21" s="163">
        <v>40</v>
      </c>
      <c r="CM21" s="163">
        <v>-23.798999999999999</v>
      </c>
      <c r="CN21" s="163">
        <v>-1.0399</v>
      </c>
      <c r="CO21" s="163">
        <v>26.045999999999999</v>
      </c>
      <c r="CP21" s="163">
        <v>26.138999999999999</v>
      </c>
      <c r="CQ21" s="163">
        <v>25.617999999999999</v>
      </c>
      <c r="CR21" s="163">
        <v>79.028999999999996</v>
      </c>
      <c r="CS21" s="163">
        <v>79.037999999999997</v>
      </c>
      <c r="CT21" s="163">
        <v>-20.039000000000001</v>
      </c>
      <c r="CU21" s="163">
        <v>-63.686999999999998</v>
      </c>
      <c r="CV21" s="163">
        <v>-19.082000000000001</v>
      </c>
      <c r="CW21" s="163">
        <v>1.99</v>
      </c>
      <c r="CX21" s="163">
        <v>26.85</v>
      </c>
      <c r="CY21" s="163">
        <v>12.329000000000001</v>
      </c>
      <c r="CZ21" s="163">
        <v>7.0361000000000002</v>
      </c>
      <c r="DA21" s="163">
        <v>7.2295999999999996</v>
      </c>
      <c r="DB21" s="163">
        <v>-9.0699000000000005</v>
      </c>
      <c r="DC21" s="163">
        <v>25.512</v>
      </c>
      <c r="DD21" s="163">
        <v>-16.497</v>
      </c>
      <c r="DE21" s="163">
        <v>-15.051</v>
      </c>
      <c r="DF21" s="163">
        <v>14.862</v>
      </c>
      <c r="DG21" s="163">
        <v>1.54E-2</v>
      </c>
      <c r="DH21" s="163">
        <v>-4.6958000000000002</v>
      </c>
      <c r="DI21" s="163">
        <v>16.100000000000001</v>
      </c>
      <c r="DJ21" s="163">
        <v>16.7</v>
      </c>
      <c r="DK21" s="163">
        <v>-7.3388</v>
      </c>
      <c r="DL21" s="163">
        <v>-0.93500000000000005</v>
      </c>
      <c r="DM21" s="163">
        <v>51.262</v>
      </c>
      <c r="DN21" s="163">
        <v>4.4588999999999999</v>
      </c>
      <c r="DO21" s="163">
        <v>-0.64</v>
      </c>
      <c r="DP21" s="163">
        <v>-5.98</v>
      </c>
      <c r="DQ21" s="163">
        <v>5.8185000000000002</v>
      </c>
      <c r="DR21" s="163">
        <v>-19.257999999999999</v>
      </c>
      <c r="DS21" s="163">
        <v>-9.3000000000000007</v>
      </c>
      <c r="DT21" s="163">
        <v>-9.42</v>
      </c>
      <c r="DU21" s="163">
        <v>24.52</v>
      </c>
      <c r="DV21" s="163">
        <v>12.48</v>
      </c>
      <c r="DW21" s="163">
        <v>-18.545000000000002</v>
      </c>
      <c r="DX21" s="163">
        <v>-8.3362999999999996</v>
      </c>
      <c r="DY21" s="163">
        <v>-28.116</v>
      </c>
      <c r="DZ21" s="163">
        <v>-26.417999999999999</v>
      </c>
      <c r="EA21" s="163">
        <v>0</v>
      </c>
      <c r="EB21" s="163">
        <v>-11.298999999999999</v>
      </c>
      <c r="EC21" s="163">
        <v>-13.526999999999999</v>
      </c>
      <c r="ED21" s="163">
        <v>-13.965999999999999</v>
      </c>
      <c r="EE21" s="163">
        <v>-16.300999999999998</v>
      </c>
      <c r="EF21" s="163">
        <v>-21.062999999999999</v>
      </c>
      <c r="EG21" s="163">
        <v>-11.127000000000001</v>
      </c>
      <c r="EH21" s="163">
        <v>-92.929000000000002</v>
      </c>
      <c r="EI21" s="163">
        <v>-8.0648999999999997</v>
      </c>
      <c r="EJ21" s="163">
        <v>0</v>
      </c>
      <c r="EK21" s="163">
        <v>-7.8777999999999997</v>
      </c>
      <c r="EL21" s="163">
        <v>-6.1123000000000003</v>
      </c>
      <c r="EM21" s="163">
        <v>0</v>
      </c>
      <c r="EN21" s="163">
        <v>-8.7764000000000006</v>
      </c>
      <c r="EO21" s="163">
        <v>-11.496</v>
      </c>
      <c r="EP21" s="163">
        <v>-7.1719999999999997</v>
      </c>
      <c r="EQ21" s="163">
        <v>-17.106999999999999</v>
      </c>
      <c r="ER21" s="163">
        <v>-15.914</v>
      </c>
      <c r="ES21" s="163">
        <v>4.6726999999999999</v>
      </c>
      <c r="ET21" s="163">
        <v>12.75</v>
      </c>
      <c r="EU21" s="163">
        <v>-9.26</v>
      </c>
      <c r="EV21" s="163">
        <v>7</v>
      </c>
      <c r="EW21" s="163">
        <v>2.581</v>
      </c>
      <c r="EX21" s="163">
        <v>-12.532999999999999</v>
      </c>
      <c r="EY21" s="163">
        <v>-10.663</v>
      </c>
      <c r="EZ21" s="163">
        <v>-10.558999999999999</v>
      </c>
      <c r="FA21" s="163">
        <v>6.6858000000000004</v>
      </c>
      <c r="FB21" s="163">
        <v>2.9698000000000002</v>
      </c>
      <c r="FC21" s="163">
        <v>-16.898</v>
      </c>
      <c r="FD21" s="163">
        <v>6.7397999999999998</v>
      </c>
      <c r="FE21" s="163">
        <v>0</v>
      </c>
      <c r="FF21" s="163">
        <v>0</v>
      </c>
      <c r="FG21" s="163">
        <v>0</v>
      </c>
      <c r="FH21" s="163">
        <v>0</v>
      </c>
      <c r="FI21" s="163">
        <v>0</v>
      </c>
      <c r="FJ21" s="163">
        <v>0.83730000000000004</v>
      </c>
      <c r="FK21" s="163">
        <v>2.1768999999999998</v>
      </c>
      <c r="FL21" s="163">
        <v>19.423999999999999</v>
      </c>
      <c r="FM21" s="163">
        <v>11.663</v>
      </c>
      <c r="FN21" s="163">
        <v>12.884</v>
      </c>
      <c r="FO21" s="163">
        <v>18.684000000000001</v>
      </c>
      <c r="FP21" s="163">
        <v>29.945</v>
      </c>
      <c r="FQ21" s="163">
        <v>11.051</v>
      </c>
      <c r="FR21" s="163">
        <v>-3.7799</v>
      </c>
      <c r="FS21" s="163">
        <v>-2.5116999999999998</v>
      </c>
      <c r="FT21" s="163">
        <v>0.29780000000000001</v>
      </c>
      <c r="FU21" s="163">
        <v>1.23</v>
      </c>
      <c r="FV21" s="163">
        <v>2.92</v>
      </c>
      <c r="FW21" s="163">
        <v>0</v>
      </c>
      <c r="FX21" s="163">
        <v>1.4236</v>
      </c>
      <c r="FY21" s="163">
        <v>7.7878999999999996</v>
      </c>
      <c r="FZ21" s="163">
        <v>0.96899999999999997</v>
      </c>
      <c r="GA21" s="163">
        <v>2.1013000000000002</v>
      </c>
      <c r="GB21" s="163">
        <v>23.908999999999999</v>
      </c>
      <c r="GC21" s="163">
        <v>-39.94</v>
      </c>
      <c r="GD21" s="163">
        <v>-32.22</v>
      </c>
      <c r="GE21" s="163">
        <v>-3.5398999999999998</v>
      </c>
      <c r="GF21" s="163">
        <v>29.164999999999999</v>
      </c>
      <c r="GG21" s="163">
        <v>-0.1</v>
      </c>
      <c r="GH21" s="163">
        <v>20.933</v>
      </c>
      <c r="GI21" s="163">
        <v>4.8364000000000003</v>
      </c>
      <c r="GJ21" s="163">
        <v>-5.1242999999999999</v>
      </c>
      <c r="GK21" s="163">
        <v>0</v>
      </c>
      <c r="GL21" s="163">
        <v>5.5500000000000001E-2</v>
      </c>
      <c r="GM21" s="164"/>
      <c r="GN21" s="163">
        <v>-12.646000000000001</v>
      </c>
      <c r="GO21" s="163">
        <v>-2.214</v>
      </c>
      <c r="GP21" s="163">
        <v>15.045999999999999</v>
      </c>
      <c r="GQ21" s="163">
        <v>-35.460999999999999</v>
      </c>
      <c r="GR21" s="163">
        <v>-11.922000000000001</v>
      </c>
      <c r="GS21" s="163">
        <v>-11.358000000000001</v>
      </c>
      <c r="GT21" s="163">
        <v>155.03</v>
      </c>
      <c r="GU21" s="163">
        <v>-3.3172999999999999</v>
      </c>
      <c r="GV21" s="163">
        <v>-10.064</v>
      </c>
      <c r="GW21" s="163">
        <v>11.194000000000001</v>
      </c>
      <c r="GX21" s="163">
        <v>3.0629</v>
      </c>
      <c r="GY21" s="163">
        <v>8.1905000000000001</v>
      </c>
      <c r="GZ21" s="163">
        <v>8.1734000000000009</v>
      </c>
      <c r="HA21" s="163">
        <v>2.2305000000000001</v>
      </c>
      <c r="HB21" s="163">
        <v>7.9154</v>
      </c>
      <c r="HC21" s="163">
        <v>10.686</v>
      </c>
      <c r="HD21" s="163">
        <v>-8.8000000000000007</v>
      </c>
      <c r="HE21" s="163">
        <v>6.8867000000000003</v>
      </c>
      <c r="HF21" s="163">
        <v>8.4109999999999996</v>
      </c>
      <c r="HG21" s="163">
        <v>38.826999999999998</v>
      </c>
      <c r="HH21" s="163">
        <v>-7.8432000000000004</v>
      </c>
      <c r="HI21" s="163">
        <v>20.073</v>
      </c>
      <c r="HJ21" s="163">
        <v>20.587</v>
      </c>
      <c r="HK21" s="163">
        <v>0</v>
      </c>
      <c r="HL21" s="163">
        <v>-6.3808999999999996</v>
      </c>
      <c r="HM21" s="163">
        <v>-13.507</v>
      </c>
      <c r="HN21" s="163">
        <v>-14.259</v>
      </c>
      <c r="HO21" s="163">
        <v>50.152000000000001</v>
      </c>
      <c r="HP21" s="163">
        <v>50.625999999999998</v>
      </c>
      <c r="HQ21" s="163">
        <v>-18.488</v>
      </c>
      <c r="HR21" s="163">
        <v>-17.681000000000001</v>
      </c>
      <c r="HS21" s="163">
        <v>-1.7383999999999999</v>
      </c>
      <c r="HT21" s="163">
        <v>-1.7605</v>
      </c>
      <c r="HU21" s="163">
        <v>4.5</v>
      </c>
      <c r="HV21" s="163">
        <v>4.57</v>
      </c>
      <c r="HW21" s="163">
        <v>-26.298999999999999</v>
      </c>
      <c r="HX21" s="163">
        <v>-26.1</v>
      </c>
      <c r="HY21" s="163">
        <v>0.79190000000000005</v>
      </c>
      <c r="HZ21" s="163">
        <v>-10.8</v>
      </c>
      <c r="IA21" s="163">
        <v>23.93</v>
      </c>
      <c r="IB21" s="163">
        <v>20.087</v>
      </c>
      <c r="IC21" s="163">
        <v>20.222000000000001</v>
      </c>
      <c r="ID21" s="163">
        <v>-19.5</v>
      </c>
      <c r="IE21" s="163">
        <v>-26.899000000000001</v>
      </c>
      <c r="IF21" s="163">
        <v>6.8</v>
      </c>
      <c r="IG21" s="163">
        <v>6</v>
      </c>
      <c r="IH21" s="163">
        <v>-17.937999999999999</v>
      </c>
      <c r="II21" s="163">
        <v>-17.748999999999999</v>
      </c>
      <c r="IJ21" s="163">
        <v>-31.297999999999998</v>
      </c>
      <c r="IK21" s="163">
        <v>-35.119999999999997</v>
      </c>
      <c r="IL21" s="163">
        <v>-288.61</v>
      </c>
      <c r="IM21" s="163">
        <v>-11.573</v>
      </c>
      <c r="IN21" s="163">
        <v>136.94999999999999</v>
      </c>
      <c r="IO21" s="163">
        <v>86.19</v>
      </c>
      <c r="IP21" s="163">
        <v>73.966999999999999</v>
      </c>
      <c r="IQ21" s="163">
        <v>155.85</v>
      </c>
      <c r="IR21" s="163">
        <v>23.431999999999999</v>
      </c>
      <c r="IS21" s="163">
        <v>23.363</v>
      </c>
      <c r="IT21" s="163">
        <v>39.088999999999999</v>
      </c>
      <c r="IU21" s="163">
        <v>40.970999999999997</v>
      </c>
      <c r="IV21" s="163">
        <v>-48.027000000000001</v>
      </c>
      <c r="IW21" s="163">
        <v>212.33</v>
      </c>
      <c r="IX21" s="163">
        <v>-138.32</v>
      </c>
      <c r="IY21" s="163">
        <v>78.989999999999995</v>
      </c>
      <c r="IZ21" s="163">
        <v>-72.893000000000001</v>
      </c>
      <c r="JA21" s="163">
        <v>-0.60909999999999997</v>
      </c>
      <c r="JB21" s="163">
        <v>8.8796999999999997</v>
      </c>
      <c r="JC21" s="163">
        <v>-4.8</v>
      </c>
      <c r="JD21" s="163">
        <v>-0.92300000000000004</v>
      </c>
      <c r="JE21" s="163">
        <v>-0.93500000000000005</v>
      </c>
      <c r="JF21" s="163">
        <v>1.6</v>
      </c>
      <c r="JG21" s="163">
        <v>2.88</v>
      </c>
      <c r="JH21" s="163">
        <v>-3.8824999999999998</v>
      </c>
      <c r="JI21" s="163">
        <v>-8.5251999999999999</v>
      </c>
      <c r="JJ21" s="163">
        <v>13.45</v>
      </c>
      <c r="JK21" s="163">
        <v>-8.5831</v>
      </c>
      <c r="JL21" s="163">
        <v>12.699</v>
      </c>
      <c r="JM21" s="163">
        <v>8.5000000000000006E-2</v>
      </c>
      <c r="JN21" s="163">
        <v>1.73</v>
      </c>
      <c r="JO21" s="163">
        <v>0</v>
      </c>
      <c r="JP21" s="163">
        <v>0</v>
      </c>
      <c r="JQ21" s="163">
        <v>3.5474000000000001</v>
      </c>
      <c r="JR21" s="163">
        <v>3.0604</v>
      </c>
      <c r="JS21" s="163">
        <v>2.7254999999999998</v>
      </c>
      <c r="JT21" s="164"/>
      <c r="JU21" s="163">
        <v>10.6</v>
      </c>
      <c r="JV21" s="163">
        <v>9.6649999999999991</v>
      </c>
      <c r="JW21" s="163">
        <v>-0.18</v>
      </c>
      <c r="JX21" s="163">
        <v>0.37</v>
      </c>
      <c r="JY21" s="163">
        <v>0</v>
      </c>
      <c r="JZ21" s="163">
        <v>-18.306000000000001</v>
      </c>
      <c r="KA21" s="163">
        <v>-20.565000000000001</v>
      </c>
      <c r="KB21" s="163">
        <v>1.5755999999999999</v>
      </c>
      <c r="KC21" s="163">
        <v>13.486000000000001</v>
      </c>
      <c r="KD21" s="163">
        <v>-15.164999999999999</v>
      </c>
      <c r="KE21" s="163">
        <v>0</v>
      </c>
      <c r="KF21" s="163">
        <v>-12.6</v>
      </c>
      <c r="KG21" s="163">
        <v>-4.5</v>
      </c>
      <c r="KH21" s="163">
        <v>0</v>
      </c>
      <c r="KI21" s="163">
        <v>-122.61</v>
      </c>
    </row>
    <row r="22" spans="1:295" ht="18" customHeight="1" x14ac:dyDescent="0.35">
      <c r="A22" s="160" t="s">
        <v>54</v>
      </c>
      <c r="B22" s="160" t="s">
        <v>741</v>
      </c>
      <c r="C22" s="163">
        <v>0</v>
      </c>
      <c r="D22" s="163">
        <v>5.5830000000000002</v>
      </c>
      <c r="E22" s="163">
        <v>-11.609</v>
      </c>
      <c r="F22" s="163">
        <v>3.2023000000000001</v>
      </c>
      <c r="G22" s="163">
        <v>8.6704000000000008</v>
      </c>
      <c r="H22" s="163">
        <v>0</v>
      </c>
      <c r="I22" s="163">
        <v>16.170000000000002</v>
      </c>
      <c r="J22" s="164"/>
      <c r="K22" s="163">
        <v>7.9157000000000002</v>
      </c>
      <c r="L22" s="163">
        <v>2.4719000000000002</v>
      </c>
      <c r="M22" s="163">
        <v>6.0787000000000004</v>
      </c>
      <c r="N22" s="163">
        <v>-11.1</v>
      </c>
      <c r="O22" s="163">
        <v>-22</v>
      </c>
      <c r="P22" s="163">
        <v>0</v>
      </c>
      <c r="Q22" s="163">
        <v>0</v>
      </c>
      <c r="R22" s="163">
        <v>-17.600000000000001</v>
      </c>
      <c r="S22" s="163">
        <v>3.9769999999999999</v>
      </c>
      <c r="T22" s="163">
        <v>5.6113999999999997</v>
      </c>
      <c r="U22" s="163">
        <v>2.6092</v>
      </c>
      <c r="V22" s="163">
        <v>2.4217</v>
      </c>
      <c r="W22" s="163">
        <v>4.125</v>
      </c>
      <c r="X22" s="163">
        <v>0</v>
      </c>
      <c r="Y22" s="163">
        <v>1.5096000000000001</v>
      </c>
      <c r="Z22" s="163">
        <v>1.7923</v>
      </c>
      <c r="AA22" s="164"/>
      <c r="AB22" s="163">
        <v>-1.109</v>
      </c>
      <c r="AC22" s="163">
        <v>-0.55700000000000005</v>
      </c>
      <c r="AD22" s="163">
        <v>-0.56499999999999995</v>
      </c>
      <c r="AE22" s="163">
        <v>11.603999999999999</v>
      </c>
      <c r="AF22" s="163">
        <v>-8.8800000000000008</v>
      </c>
      <c r="AG22" s="163">
        <v>0</v>
      </c>
      <c r="AH22" s="163">
        <v>-0.127</v>
      </c>
      <c r="AI22" s="163">
        <v>0.19600000000000001</v>
      </c>
      <c r="AJ22" s="163">
        <v>-6.71</v>
      </c>
      <c r="AK22" s="163">
        <v>-6.7398999999999996</v>
      </c>
      <c r="AL22" s="163">
        <v>-10</v>
      </c>
      <c r="AM22" s="163">
        <v>-14.159000000000001</v>
      </c>
      <c r="AN22" s="163">
        <v>-14.489000000000001</v>
      </c>
      <c r="AO22" s="163">
        <v>1.9360999999999999</v>
      </c>
      <c r="AP22" s="163">
        <v>4.0960000000000001</v>
      </c>
      <c r="AQ22" s="163">
        <v>13.824</v>
      </c>
      <c r="AR22" s="163">
        <v>14.837999999999999</v>
      </c>
      <c r="AS22" s="163">
        <v>-18.846</v>
      </c>
      <c r="AT22" s="163">
        <v>-19.690999999999999</v>
      </c>
      <c r="AU22" s="163">
        <v>-31.481999999999999</v>
      </c>
      <c r="AV22" s="163">
        <v>8.69</v>
      </c>
      <c r="AW22" s="163">
        <v>9.0081000000000007</v>
      </c>
      <c r="AX22" s="163">
        <v>-26.523</v>
      </c>
      <c r="AY22" s="163">
        <v>-25.318000000000001</v>
      </c>
      <c r="AZ22" s="163">
        <v>3.5632000000000001</v>
      </c>
      <c r="BA22" s="163">
        <v>11.984</v>
      </c>
      <c r="BB22" s="163">
        <v>-57.981000000000002</v>
      </c>
      <c r="BC22" s="163">
        <v>3.6604000000000001</v>
      </c>
      <c r="BD22" s="163">
        <v>-5.2999000000000001</v>
      </c>
      <c r="BE22" s="163">
        <v>-5.1999000000000004</v>
      </c>
      <c r="BF22" s="163">
        <v>-11.038</v>
      </c>
      <c r="BG22" s="163">
        <v>0</v>
      </c>
      <c r="BH22" s="163">
        <v>-0.67610000000000003</v>
      </c>
      <c r="BI22" s="163">
        <v>1.3141</v>
      </c>
      <c r="BJ22" s="163">
        <v>2.1591999999999998</v>
      </c>
      <c r="BK22" s="163">
        <v>-0.51829999999999998</v>
      </c>
      <c r="BL22" s="163">
        <v>-0.74860000000000004</v>
      </c>
      <c r="BM22" s="163">
        <v>-0.40550000000000003</v>
      </c>
      <c r="BN22" s="163">
        <v>-80.263000000000005</v>
      </c>
      <c r="BO22" s="163">
        <v>39.551000000000002</v>
      </c>
      <c r="BP22" s="163">
        <v>38.758000000000003</v>
      </c>
      <c r="BQ22" s="163">
        <v>-2.5194000000000001</v>
      </c>
      <c r="BR22" s="163">
        <v>-150.44</v>
      </c>
      <c r="BS22" s="163">
        <v>-9.1669</v>
      </c>
      <c r="BT22" s="164"/>
      <c r="BU22" s="164"/>
      <c r="BV22" s="163">
        <v>7.7340999999999998</v>
      </c>
      <c r="BW22" s="163">
        <v>7.07</v>
      </c>
      <c r="BX22" s="163">
        <v>5.5399000000000003</v>
      </c>
      <c r="BY22" s="163">
        <v>-11.1</v>
      </c>
      <c r="BZ22" s="163">
        <v>1.36</v>
      </c>
      <c r="CA22" s="163">
        <v>-11.784000000000001</v>
      </c>
      <c r="CB22" s="163">
        <v>-11.65</v>
      </c>
      <c r="CC22" s="163">
        <v>13.771000000000001</v>
      </c>
      <c r="CD22" s="163">
        <v>11.904999999999999</v>
      </c>
      <c r="CE22" s="163">
        <v>-3.5836000000000001</v>
      </c>
      <c r="CF22" s="163">
        <v>-18.382999999999999</v>
      </c>
      <c r="CG22" s="163">
        <v>-18.544</v>
      </c>
      <c r="CH22" s="163">
        <v>2.4119000000000002</v>
      </c>
      <c r="CI22" s="163">
        <v>14.407</v>
      </c>
      <c r="CJ22" s="163">
        <v>2.88</v>
      </c>
      <c r="CK22" s="163">
        <v>6.4119999999999999</v>
      </c>
      <c r="CL22" s="163">
        <v>39.298999999999999</v>
      </c>
      <c r="CM22" s="163">
        <v>-23.899000000000001</v>
      </c>
      <c r="CN22" s="163">
        <v>-1.08</v>
      </c>
      <c r="CO22" s="163">
        <v>24.858000000000001</v>
      </c>
      <c r="CP22" s="163">
        <v>25.074999999999999</v>
      </c>
      <c r="CQ22" s="163">
        <v>24.087</v>
      </c>
      <c r="CR22" s="163">
        <v>79.81</v>
      </c>
      <c r="CS22" s="163">
        <v>78.293999999999997</v>
      </c>
      <c r="CT22" s="163">
        <v>-18.247</v>
      </c>
      <c r="CU22" s="163">
        <v>-61.194000000000003</v>
      </c>
      <c r="CV22" s="163">
        <v>-20.172999999999998</v>
      </c>
      <c r="CW22" s="163">
        <v>2.08</v>
      </c>
      <c r="CX22" s="163">
        <v>23.649000000000001</v>
      </c>
      <c r="CY22" s="163">
        <v>12.199</v>
      </c>
      <c r="CZ22" s="163">
        <v>6.7236000000000002</v>
      </c>
      <c r="DA22" s="163">
        <v>6.9366000000000003</v>
      </c>
      <c r="DB22" s="163">
        <v>-8.6898999999999997</v>
      </c>
      <c r="DC22" s="163">
        <v>25.512</v>
      </c>
      <c r="DD22" s="163">
        <v>-16.234999999999999</v>
      </c>
      <c r="DE22" s="163">
        <v>-15.9</v>
      </c>
      <c r="DF22" s="163">
        <v>17.315999999999999</v>
      </c>
      <c r="DG22" s="163">
        <v>1.54E-2</v>
      </c>
      <c r="DH22" s="163">
        <v>-4.4484000000000004</v>
      </c>
      <c r="DI22" s="163">
        <v>16.100000000000001</v>
      </c>
      <c r="DJ22" s="163">
        <v>16.7</v>
      </c>
      <c r="DK22" s="163">
        <v>-7.5609999999999999</v>
      </c>
      <c r="DL22" s="163">
        <v>-0.374</v>
      </c>
      <c r="DM22" s="163">
        <v>51.418999999999997</v>
      </c>
      <c r="DN22" s="163">
        <v>5.2011000000000003</v>
      </c>
      <c r="DO22" s="163">
        <v>-0.06</v>
      </c>
      <c r="DP22" s="163">
        <v>-5.9</v>
      </c>
      <c r="DQ22" s="163">
        <v>4.6844999999999999</v>
      </c>
      <c r="DR22" s="163">
        <v>-19.257999999999999</v>
      </c>
      <c r="DS22" s="163">
        <v>-8.76</v>
      </c>
      <c r="DT22" s="163">
        <v>-8.8999000000000006</v>
      </c>
      <c r="DU22" s="163">
        <v>24.59</v>
      </c>
      <c r="DV22" s="163">
        <v>12.48</v>
      </c>
      <c r="DW22" s="163">
        <v>-20.927</v>
      </c>
      <c r="DX22" s="163">
        <v>-10.081</v>
      </c>
      <c r="DY22" s="163">
        <v>-28.771999999999998</v>
      </c>
      <c r="DZ22" s="163">
        <v>-27.344999999999999</v>
      </c>
      <c r="EA22" s="163">
        <v>0</v>
      </c>
      <c r="EB22" s="163">
        <v>-11.157</v>
      </c>
      <c r="EC22" s="163">
        <v>-15.292</v>
      </c>
      <c r="ED22" s="163">
        <v>-16.016999999999999</v>
      </c>
      <c r="EE22" s="163">
        <v>-20.606999999999999</v>
      </c>
      <c r="EF22" s="163">
        <v>-28.721</v>
      </c>
      <c r="EG22" s="163">
        <v>-10.68</v>
      </c>
      <c r="EH22" s="163">
        <v>-90.340999999999994</v>
      </c>
      <c r="EI22" s="163">
        <v>-16.073</v>
      </c>
      <c r="EJ22" s="163">
        <v>0</v>
      </c>
      <c r="EK22" s="163">
        <v>-6.1238000000000001</v>
      </c>
      <c r="EL22" s="163">
        <v>-5.5648999999999997</v>
      </c>
      <c r="EM22" s="163">
        <v>0</v>
      </c>
      <c r="EN22" s="163">
        <v>-8.1191999999999993</v>
      </c>
      <c r="EO22" s="163">
        <v>-8.2870000000000008</v>
      </c>
      <c r="EP22" s="163">
        <v>-6.66</v>
      </c>
      <c r="EQ22" s="163">
        <v>-14.571</v>
      </c>
      <c r="ER22" s="163">
        <v>-14.106</v>
      </c>
      <c r="ES22" s="163">
        <v>6.6166999999999998</v>
      </c>
      <c r="ET22" s="163">
        <v>12.689</v>
      </c>
      <c r="EU22" s="163">
        <v>-9.7199000000000009</v>
      </c>
      <c r="EV22" s="163">
        <v>-1.3998999999999999</v>
      </c>
      <c r="EW22" s="163">
        <v>3.2696999999999998</v>
      </c>
      <c r="EX22" s="163">
        <v>-8.2295999999999996</v>
      </c>
      <c r="EY22" s="163">
        <v>-10.321999999999999</v>
      </c>
      <c r="EZ22" s="163">
        <v>-10.214</v>
      </c>
      <c r="FA22" s="163">
        <v>5.7370000000000001</v>
      </c>
      <c r="FB22" s="163">
        <v>11.346</v>
      </c>
      <c r="FC22" s="163">
        <v>-22.654</v>
      </c>
      <c r="FD22" s="163">
        <v>7.0388000000000002</v>
      </c>
      <c r="FE22" s="163">
        <v>0</v>
      </c>
      <c r="FF22" s="163">
        <v>0</v>
      </c>
      <c r="FG22" s="163">
        <v>0</v>
      </c>
      <c r="FH22" s="163">
        <v>0</v>
      </c>
      <c r="FI22" s="163">
        <v>0</v>
      </c>
      <c r="FJ22" s="163">
        <v>1.0046999999999999</v>
      </c>
      <c r="FK22" s="163">
        <v>0.66979999999999995</v>
      </c>
      <c r="FL22" s="163">
        <v>15.404999999999999</v>
      </c>
      <c r="FM22" s="163">
        <v>13.175000000000001</v>
      </c>
      <c r="FN22" s="163">
        <v>13.426</v>
      </c>
      <c r="FO22" s="163">
        <v>16.446999999999999</v>
      </c>
      <c r="FP22" s="163">
        <v>26.806000000000001</v>
      </c>
      <c r="FQ22" s="163">
        <v>9.0980000000000008</v>
      </c>
      <c r="FR22" s="163">
        <v>-5.1599000000000004</v>
      </c>
      <c r="FS22" s="163">
        <v>-2.7223000000000002</v>
      </c>
      <c r="FT22" s="163">
        <v>0.28860000000000002</v>
      </c>
      <c r="FU22" s="163">
        <v>2.17</v>
      </c>
      <c r="FV22" s="163">
        <v>2.46</v>
      </c>
      <c r="FW22" s="163">
        <v>-9.2853999999999992</v>
      </c>
      <c r="FX22" s="163">
        <v>1.4882</v>
      </c>
      <c r="FY22" s="163">
        <v>7.6398999999999999</v>
      </c>
      <c r="FZ22" s="163">
        <v>0.78700000000000003</v>
      </c>
      <c r="GA22" s="163">
        <v>1.5426</v>
      </c>
      <c r="GB22" s="163">
        <v>23.709</v>
      </c>
      <c r="GC22" s="163">
        <v>-39.651000000000003</v>
      </c>
      <c r="GD22" s="163">
        <v>-32.061</v>
      </c>
      <c r="GE22" s="163">
        <v>-3.6398999999999999</v>
      </c>
      <c r="GF22" s="163">
        <v>28.966999999999999</v>
      </c>
      <c r="GG22" s="163">
        <v>-0.1</v>
      </c>
      <c r="GH22" s="163">
        <v>20.565999999999999</v>
      </c>
      <c r="GI22" s="163">
        <v>4.9496000000000002</v>
      </c>
      <c r="GJ22" s="163">
        <v>-5.2763</v>
      </c>
      <c r="GK22" s="163">
        <v>0</v>
      </c>
      <c r="GL22" s="163">
        <v>5.5500000000000001E-2</v>
      </c>
      <c r="GM22" s="164"/>
      <c r="GN22" s="163">
        <v>-11.837999999999999</v>
      </c>
      <c r="GO22" s="163">
        <v>-0.96499999999999997</v>
      </c>
      <c r="GP22" s="163">
        <v>15.967000000000001</v>
      </c>
      <c r="GQ22" s="163">
        <v>-35.125</v>
      </c>
      <c r="GR22" s="163">
        <v>-10.221</v>
      </c>
      <c r="GS22" s="163">
        <v>-10.754</v>
      </c>
      <c r="GT22" s="163">
        <v>161.9</v>
      </c>
      <c r="GU22" s="163">
        <v>-3.3148</v>
      </c>
      <c r="GV22" s="163">
        <v>-9.8811</v>
      </c>
      <c r="GW22" s="163">
        <v>11.173999999999999</v>
      </c>
      <c r="GX22" s="163">
        <v>2.8742999999999999</v>
      </c>
      <c r="GY22" s="163">
        <v>8.4981000000000009</v>
      </c>
      <c r="GZ22" s="163">
        <v>8.4581</v>
      </c>
      <c r="HA22" s="163">
        <v>2</v>
      </c>
      <c r="HB22" s="163">
        <v>7.3784999999999998</v>
      </c>
      <c r="HC22" s="163">
        <v>8.9305000000000003</v>
      </c>
      <c r="HD22" s="163">
        <v>-12.569000000000001</v>
      </c>
      <c r="HE22" s="163">
        <v>8.5129999999999999</v>
      </c>
      <c r="HF22" s="163">
        <v>15.788</v>
      </c>
      <c r="HG22" s="163">
        <v>31.305</v>
      </c>
      <c r="HH22" s="163">
        <v>-15.664</v>
      </c>
      <c r="HI22" s="163">
        <v>17.173999999999999</v>
      </c>
      <c r="HJ22" s="163">
        <v>17.59</v>
      </c>
      <c r="HK22" s="163">
        <v>0</v>
      </c>
      <c r="HL22" s="163">
        <v>-6.1989000000000001</v>
      </c>
      <c r="HM22" s="163">
        <v>-13.468</v>
      </c>
      <c r="HN22" s="163">
        <v>-15.898999999999999</v>
      </c>
      <c r="HO22" s="163">
        <v>50.152000000000001</v>
      </c>
      <c r="HP22" s="163">
        <v>50.625999999999998</v>
      </c>
      <c r="HQ22" s="163">
        <v>-22.658000000000001</v>
      </c>
      <c r="HR22" s="163">
        <v>-21.757000000000001</v>
      </c>
      <c r="HS22" s="163">
        <v>-2.371</v>
      </c>
      <c r="HT22" s="163">
        <v>-2.3915999999999999</v>
      </c>
      <c r="HU22" s="163">
        <v>7.05</v>
      </c>
      <c r="HV22" s="163">
        <v>7.03</v>
      </c>
      <c r="HW22" s="163">
        <v>-29.5</v>
      </c>
      <c r="HX22" s="163">
        <v>-29.7</v>
      </c>
      <c r="HY22" s="163">
        <v>0.81020000000000003</v>
      </c>
      <c r="HZ22" s="163">
        <v>-10.159000000000001</v>
      </c>
      <c r="IA22" s="163">
        <v>31.757000000000001</v>
      </c>
      <c r="IB22" s="163">
        <v>18.338999999999999</v>
      </c>
      <c r="IC22" s="163">
        <v>18.506</v>
      </c>
      <c r="ID22" s="163">
        <v>-19.2</v>
      </c>
      <c r="IE22" s="163">
        <v>-27.798999999999999</v>
      </c>
      <c r="IF22" s="163">
        <v>9.8000000000000007</v>
      </c>
      <c r="IG22" s="163">
        <v>8.8999000000000006</v>
      </c>
      <c r="IH22" s="163">
        <v>-18.135000000000002</v>
      </c>
      <c r="II22" s="163">
        <v>-17.978000000000002</v>
      </c>
      <c r="IJ22" s="163">
        <v>-30.972999999999999</v>
      </c>
      <c r="IK22" s="163">
        <v>-32.485999999999997</v>
      </c>
      <c r="IL22" s="163">
        <v>-292.66000000000003</v>
      </c>
      <c r="IM22" s="163">
        <v>-11.983000000000001</v>
      </c>
      <c r="IN22" s="163">
        <v>120.23</v>
      </c>
      <c r="IO22" s="163">
        <v>80.021000000000001</v>
      </c>
      <c r="IP22" s="163">
        <v>84.254000000000005</v>
      </c>
      <c r="IQ22" s="163">
        <v>171.78</v>
      </c>
      <c r="IR22" s="163">
        <v>20.463999999999999</v>
      </c>
      <c r="IS22" s="163">
        <v>15.353999999999999</v>
      </c>
      <c r="IT22" s="163">
        <v>37.231000000000002</v>
      </c>
      <c r="IU22" s="163">
        <v>37.843000000000004</v>
      </c>
      <c r="IV22" s="163">
        <v>-61.624000000000002</v>
      </c>
      <c r="IW22" s="163">
        <v>200.38</v>
      </c>
      <c r="IX22" s="163">
        <v>-140.03</v>
      </c>
      <c r="IY22" s="163">
        <v>66.698999999999998</v>
      </c>
      <c r="IZ22" s="163">
        <v>-61.390999999999998</v>
      </c>
      <c r="JA22" s="163">
        <v>1.1731</v>
      </c>
      <c r="JB22" s="163">
        <v>8.8796999999999997</v>
      </c>
      <c r="JC22" s="163">
        <v>-5.6798999999999999</v>
      </c>
      <c r="JD22" s="163">
        <v>-1.0368999999999999</v>
      </c>
      <c r="JE22" s="163">
        <v>-1.0448999999999999</v>
      </c>
      <c r="JF22" s="163">
        <v>2.16</v>
      </c>
      <c r="JG22" s="163">
        <v>1.7599</v>
      </c>
      <c r="JH22" s="163">
        <v>-4.0525000000000002</v>
      </c>
      <c r="JI22" s="163">
        <v>-7.3228</v>
      </c>
      <c r="JJ22" s="163">
        <v>13.304</v>
      </c>
      <c r="JK22" s="163">
        <v>-8.4672000000000001</v>
      </c>
      <c r="JL22" s="163">
        <v>12.199</v>
      </c>
      <c r="JM22" s="163">
        <v>-0.36</v>
      </c>
      <c r="JN22" s="163">
        <v>-0.82299999999999995</v>
      </c>
      <c r="JO22" s="163">
        <v>0</v>
      </c>
      <c r="JP22" s="163">
        <v>0</v>
      </c>
      <c r="JQ22" s="163">
        <v>2.9617</v>
      </c>
      <c r="JR22" s="163">
        <v>2.5118</v>
      </c>
      <c r="JS22" s="163">
        <v>3.4356</v>
      </c>
      <c r="JT22" s="164"/>
      <c r="JU22" s="163">
        <v>11.6</v>
      </c>
      <c r="JV22" s="163">
        <v>12.057</v>
      </c>
      <c r="JW22" s="163">
        <v>-0.05</v>
      </c>
      <c r="JX22" s="163">
        <v>0.37</v>
      </c>
      <c r="JY22" s="163">
        <v>0</v>
      </c>
      <c r="JZ22" s="163">
        <v>-19.382999999999999</v>
      </c>
      <c r="KA22" s="163">
        <v>-21.829000000000001</v>
      </c>
      <c r="KB22" s="163">
        <v>3.3370000000000002</v>
      </c>
      <c r="KC22" s="163">
        <v>14.875</v>
      </c>
      <c r="KD22" s="163">
        <v>-16.190000000000001</v>
      </c>
      <c r="KE22" s="163">
        <v>0</v>
      </c>
      <c r="KF22" s="163">
        <v>-13.3</v>
      </c>
      <c r="KG22" s="163">
        <v>-4.0998999999999999</v>
      </c>
      <c r="KH22" s="163">
        <v>0</v>
      </c>
      <c r="KI22" s="163">
        <v>-123.99</v>
      </c>
    </row>
    <row r="23" spans="1:295" ht="18" customHeight="1" x14ac:dyDescent="0.35">
      <c r="A23" s="160" t="s">
        <v>54</v>
      </c>
      <c r="B23" s="160" t="s">
        <v>742</v>
      </c>
      <c r="C23" s="163">
        <v>0</v>
      </c>
      <c r="D23" s="163">
        <v>5.5796000000000001</v>
      </c>
      <c r="E23" s="163">
        <v>-11.648</v>
      </c>
      <c r="F23" s="163">
        <v>3.3045</v>
      </c>
      <c r="G23" s="163">
        <v>8.7093000000000007</v>
      </c>
      <c r="H23" s="163">
        <v>0</v>
      </c>
      <c r="I23" s="163">
        <v>16.300999999999998</v>
      </c>
      <c r="J23" s="164"/>
      <c r="K23" s="163">
        <v>8.3160000000000007</v>
      </c>
      <c r="L23" s="163">
        <v>2.7698999999999998</v>
      </c>
      <c r="M23" s="163">
        <v>6.1593999999999998</v>
      </c>
      <c r="N23" s="163">
        <v>-11.1</v>
      </c>
      <c r="O23" s="163">
        <v>-22</v>
      </c>
      <c r="P23" s="163">
        <v>0</v>
      </c>
      <c r="Q23" s="163">
        <v>0.82799999999999996</v>
      </c>
      <c r="R23" s="163">
        <v>-17.600000000000001</v>
      </c>
      <c r="S23" s="163">
        <v>4.0548000000000002</v>
      </c>
      <c r="T23" s="163">
        <v>4.3540999999999999</v>
      </c>
      <c r="U23" s="163">
        <v>2.7738</v>
      </c>
      <c r="V23" s="163">
        <v>2.6562999999999999</v>
      </c>
      <c r="W23" s="163">
        <v>4.8505000000000003</v>
      </c>
      <c r="X23" s="163">
        <v>0</v>
      </c>
      <c r="Y23" s="163">
        <v>1.7647999999999999</v>
      </c>
      <c r="Z23" s="163">
        <v>1.7761</v>
      </c>
      <c r="AA23" s="164"/>
      <c r="AB23" s="163">
        <v>-1.1165</v>
      </c>
      <c r="AC23" s="163">
        <v>-0.54</v>
      </c>
      <c r="AD23" s="163">
        <v>-0.53400000000000003</v>
      </c>
      <c r="AE23" s="163">
        <v>11.037000000000001</v>
      </c>
      <c r="AF23" s="163">
        <v>-6.6599000000000004</v>
      </c>
      <c r="AG23" s="163">
        <v>0</v>
      </c>
      <c r="AH23" s="163">
        <v>-0.127</v>
      </c>
      <c r="AI23" s="163">
        <v>0.19600000000000001</v>
      </c>
      <c r="AJ23" s="163">
        <v>-6.4</v>
      </c>
      <c r="AK23" s="163">
        <v>-6.3699000000000003</v>
      </c>
      <c r="AL23" s="163">
        <v>-10</v>
      </c>
      <c r="AM23" s="163">
        <v>-14.398999999999999</v>
      </c>
      <c r="AN23" s="163">
        <v>-14.539</v>
      </c>
      <c r="AO23" s="163">
        <v>3.4066999999999998</v>
      </c>
      <c r="AP23" s="163">
        <v>3.8380999999999998</v>
      </c>
      <c r="AQ23" s="163">
        <v>11.355</v>
      </c>
      <c r="AR23" s="163">
        <v>13.025</v>
      </c>
      <c r="AS23" s="163">
        <v>-18.510999999999999</v>
      </c>
      <c r="AT23" s="163">
        <v>-19.959</v>
      </c>
      <c r="AU23" s="163">
        <v>-30.748000000000001</v>
      </c>
      <c r="AV23" s="163">
        <v>15.459</v>
      </c>
      <c r="AW23" s="163">
        <v>12.231</v>
      </c>
      <c r="AX23" s="163">
        <v>-27.863</v>
      </c>
      <c r="AY23" s="163">
        <v>-21.164999999999999</v>
      </c>
      <c r="AZ23" s="163">
        <v>2.7740999999999998</v>
      </c>
      <c r="BA23" s="163">
        <v>11.875</v>
      </c>
      <c r="BB23" s="163">
        <v>-60.741999999999997</v>
      </c>
      <c r="BC23" s="163">
        <v>2.1374</v>
      </c>
      <c r="BD23" s="163">
        <v>-4.6999000000000004</v>
      </c>
      <c r="BE23" s="163">
        <v>-4.6999000000000004</v>
      </c>
      <c r="BF23" s="163">
        <v>-11.305999999999999</v>
      </c>
      <c r="BG23" s="163">
        <v>0</v>
      </c>
      <c r="BH23" s="163">
        <v>-0.49669999999999997</v>
      </c>
      <c r="BI23" s="163">
        <v>1.3141</v>
      </c>
      <c r="BJ23" s="163">
        <v>4.6466000000000003</v>
      </c>
      <c r="BK23" s="163">
        <v>-0.39939999999999998</v>
      </c>
      <c r="BL23" s="163">
        <v>-0.66869999999999996</v>
      </c>
      <c r="BM23" s="163">
        <v>-0.378</v>
      </c>
      <c r="BN23" s="163">
        <v>-72.480999999999995</v>
      </c>
      <c r="BO23" s="163">
        <v>39.704000000000001</v>
      </c>
      <c r="BP23" s="163">
        <v>39.368000000000002</v>
      </c>
      <c r="BQ23" s="163">
        <v>-13.506</v>
      </c>
      <c r="BR23" s="163">
        <v>-146.9</v>
      </c>
      <c r="BS23" s="163">
        <v>-9.1669</v>
      </c>
      <c r="BT23" s="164"/>
      <c r="BU23" s="164"/>
      <c r="BV23" s="163">
        <v>8.7720000000000002</v>
      </c>
      <c r="BW23" s="163">
        <v>7.1199000000000003</v>
      </c>
      <c r="BX23" s="163">
        <v>5.57</v>
      </c>
      <c r="BY23" s="163">
        <v>-10.569000000000001</v>
      </c>
      <c r="BZ23" s="163">
        <v>1.75</v>
      </c>
      <c r="CA23" s="163">
        <v>-13.122999999999999</v>
      </c>
      <c r="CB23" s="163">
        <v>-12.855</v>
      </c>
      <c r="CC23" s="163">
        <v>10.167999999999999</v>
      </c>
      <c r="CD23" s="163">
        <v>8.0602999999999998</v>
      </c>
      <c r="CE23" s="163">
        <v>-3.3698999999999999</v>
      </c>
      <c r="CF23" s="163">
        <v>-16.408000000000001</v>
      </c>
      <c r="CG23" s="163">
        <v>-16.332999999999998</v>
      </c>
      <c r="CH23" s="163">
        <v>4.6917999999999997</v>
      </c>
      <c r="CI23" s="163">
        <v>14.282999999999999</v>
      </c>
      <c r="CJ23" s="163">
        <v>2.88</v>
      </c>
      <c r="CK23" s="163">
        <v>6.4119999999999999</v>
      </c>
      <c r="CL23" s="163">
        <v>41.5</v>
      </c>
      <c r="CM23" s="163">
        <v>-24.1</v>
      </c>
      <c r="CN23" s="163">
        <v>-1.2</v>
      </c>
      <c r="CO23" s="163">
        <v>26.216999999999999</v>
      </c>
      <c r="CP23" s="163">
        <v>26.145</v>
      </c>
      <c r="CQ23" s="163">
        <v>25.332000000000001</v>
      </c>
      <c r="CR23" s="163">
        <v>76.900999999999996</v>
      </c>
      <c r="CS23" s="163">
        <v>77.120999999999995</v>
      </c>
      <c r="CT23" s="163">
        <v>-19.495999999999999</v>
      </c>
      <c r="CU23" s="163">
        <v>-60.13</v>
      </c>
      <c r="CV23" s="163">
        <v>-20.646000000000001</v>
      </c>
      <c r="CW23" s="163">
        <v>1.9952000000000001</v>
      </c>
      <c r="CX23" s="163">
        <v>25.69</v>
      </c>
      <c r="CY23" s="163">
        <v>12.439</v>
      </c>
      <c r="CZ23" s="163">
        <v>7.3486000000000002</v>
      </c>
      <c r="DA23" s="163">
        <v>7.6201999999999996</v>
      </c>
      <c r="DB23" s="163">
        <v>-9.1399000000000008</v>
      </c>
      <c r="DC23" s="163">
        <v>25.512</v>
      </c>
      <c r="DD23" s="163">
        <v>-16.527999999999999</v>
      </c>
      <c r="DE23" s="163">
        <v>-15.483000000000001</v>
      </c>
      <c r="DF23" s="163">
        <v>14.492000000000001</v>
      </c>
      <c r="DG23" s="163">
        <v>1.52E-2</v>
      </c>
      <c r="DH23" s="163">
        <v>-4.5921000000000003</v>
      </c>
      <c r="DI23" s="163">
        <v>16.2</v>
      </c>
      <c r="DJ23" s="163">
        <v>16.600000000000001</v>
      </c>
      <c r="DK23" s="163">
        <v>-7.6672000000000002</v>
      </c>
      <c r="DL23" s="163">
        <v>0.37990000000000002</v>
      </c>
      <c r="DM23" s="163">
        <v>52.05</v>
      </c>
      <c r="DN23" s="163">
        <v>6.4999000000000002</v>
      </c>
      <c r="DO23" s="163">
        <v>0.93</v>
      </c>
      <c r="DP23" s="163">
        <v>-6.16</v>
      </c>
      <c r="DQ23" s="163">
        <v>4.7249999999999996</v>
      </c>
      <c r="DR23" s="163">
        <v>-17.018000000000001</v>
      </c>
      <c r="DS23" s="163">
        <v>-8.51</v>
      </c>
      <c r="DT23" s="163">
        <v>-8.6300000000000008</v>
      </c>
      <c r="DU23" s="163">
        <v>25.05</v>
      </c>
      <c r="DV23" s="163">
        <v>13.11</v>
      </c>
      <c r="DW23" s="163">
        <v>-17.945</v>
      </c>
      <c r="DX23" s="163">
        <v>-8.9271999999999991</v>
      </c>
      <c r="DY23" s="163">
        <v>-28.132000000000001</v>
      </c>
      <c r="DZ23" s="163">
        <v>-27.353999999999999</v>
      </c>
      <c r="EA23" s="163">
        <v>0</v>
      </c>
      <c r="EB23" s="163">
        <v>-6.7598000000000003</v>
      </c>
      <c r="EC23" s="163">
        <v>-10.803000000000001</v>
      </c>
      <c r="ED23" s="163">
        <v>-10.763</v>
      </c>
      <c r="EE23" s="163">
        <v>-23.9</v>
      </c>
      <c r="EF23" s="163">
        <v>-30.276</v>
      </c>
      <c r="EG23" s="163">
        <v>-9.5890000000000004</v>
      </c>
      <c r="EH23" s="163">
        <v>-80.878</v>
      </c>
      <c r="EI23" s="163">
        <v>-34.177</v>
      </c>
      <c r="EJ23" s="163">
        <v>0</v>
      </c>
      <c r="EK23" s="163">
        <v>-3.1974</v>
      </c>
      <c r="EL23" s="163">
        <v>-3.145</v>
      </c>
      <c r="EM23" s="163">
        <v>0</v>
      </c>
      <c r="EN23" s="163">
        <v>-4.6656000000000004</v>
      </c>
      <c r="EO23" s="163">
        <v>-5.5788000000000002</v>
      </c>
      <c r="EP23" s="163">
        <v>-13.316000000000001</v>
      </c>
      <c r="EQ23" s="163">
        <v>-13.484999999999999</v>
      </c>
      <c r="ER23" s="163">
        <v>-13.015000000000001</v>
      </c>
      <c r="ES23" s="163">
        <v>6.5260999999999996</v>
      </c>
      <c r="ET23" s="163">
        <v>12.199</v>
      </c>
      <c r="EU23" s="163">
        <v>-7.5698999999999996</v>
      </c>
      <c r="EV23" s="163">
        <v>-3.5</v>
      </c>
      <c r="EW23" s="163">
        <v>4.4611000000000001</v>
      </c>
      <c r="EX23" s="163">
        <v>-4.7573999999999996</v>
      </c>
      <c r="EY23" s="163">
        <v>-12.491</v>
      </c>
      <c r="EZ23" s="163">
        <v>-12.442</v>
      </c>
      <c r="FA23" s="163">
        <v>6.7747999999999999</v>
      </c>
      <c r="FB23" s="163">
        <v>11.942</v>
      </c>
      <c r="FC23" s="163">
        <v>-17.946999999999999</v>
      </c>
      <c r="FD23" s="163">
        <v>6.6177000000000001</v>
      </c>
      <c r="FE23" s="163">
        <v>0</v>
      </c>
      <c r="FF23" s="163">
        <v>0</v>
      </c>
      <c r="FG23" s="163">
        <v>0</v>
      </c>
      <c r="FH23" s="163">
        <v>0</v>
      </c>
      <c r="FI23" s="163">
        <v>0</v>
      </c>
      <c r="FJ23" s="163">
        <v>2.8466999999999998</v>
      </c>
      <c r="FK23" s="163">
        <v>2.6791999999999998</v>
      </c>
      <c r="FL23" s="163">
        <v>10.548999999999999</v>
      </c>
      <c r="FM23" s="163">
        <v>13.509</v>
      </c>
      <c r="FN23" s="163">
        <v>14.032</v>
      </c>
      <c r="FO23" s="163">
        <v>12.263999999999999</v>
      </c>
      <c r="FP23" s="163">
        <v>24.109000000000002</v>
      </c>
      <c r="FQ23" s="163">
        <v>8.4192999999999998</v>
      </c>
      <c r="FR23" s="163">
        <v>-6.2499000000000002</v>
      </c>
      <c r="FS23" s="163">
        <v>-2.4220000000000002</v>
      </c>
      <c r="FT23" s="163">
        <v>0.28039999999999998</v>
      </c>
      <c r="FU23" s="163">
        <v>2.36</v>
      </c>
      <c r="FV23" s="163">
        <v>3.24</v>
      </c>
      <c r="FW23" s="163">
        <v>-11.169</v>
      </c>
      <c r="FX23" s="163">
        <v>1.4679</v>
      </c>
      <c r="FY23" s="163">
        <v>7.4099000000000004</v>
      </c>
      <c r="FZ23" s="163">
        <v>0.82499999999999996</v>
      </c>
      <c r="GA23" s="163">
        <v>1.5889</v>
      </c>
      <c r="GB23" s="163">
        <v>25.37</v>
      </c>
      <c r="GC23" s="163">
        <v>-36.241</v>
      </c>
      <c r="GD23" s="163">
        <v>-28.548999999999999</v>
      </c>
      <c r="GE23" s="163">
        <v>-3.4399000000000002</v>
      </c>
      <c r="GF23" s="163">
        <v>30.222000000000001</v>
      </c>
      <c r="GG23" s="163">
        <v>-0.1</v>
      </c>
      <c r="GH23" s="163">
        <v>21.277000000000001</v>
      </c>
      <c r="GI23" s="163">
        <v>5.0026000000000002</v>
      </c>
      <c r="GJ23" s="163">
        <v>-5.1041999999999996</v>
      </c>
      <c r="GK23" s="163">
        <v>1.2804</v>
      </c>
      <c r="GL23" s="163">
        <v>5.5500000000000001E-2</v>
      </c>
      <c r="GM23" s="164"/>
      <c r="GN23" s="163">
        <v>-12.967000000000001</v>
      </c>
      <c r="GO23" s="163">
        <v>-1.5980000000000001</v>
      </c>
      <c r="GP23" s="163">
        <v>15.103999999999999</v>
      </c>
      <c r="GQ23" s="163">
        <v>-35.292999999999999</v>
      </c>
      <c r="GR23" s="163">
        <v>-11.99</v>
      </c>
      <c r="GS23" s="163">
        <v>-10.263999999999999</v>
      </c>
      <c r="GT23" s="163">
        <v>162.29</v>
      </c>
      <c r="GU23" s="163">
        <v>-2.9142999999999999</v>
      </c>
      <c r="GV23" s="163">
        <v>-10.817</v>
      </c>
      <c r="GW23" s="163">
        <v>11.092000000000001</v>
      </c>
      <c r="GX23" s="163">
        <v>1.8396999999999999</v>
      </c>
      <c r="GY23" s="163">
        <v>8.5420999999999996</v>
      </c>
      <c r="GZ23" s="163">
        <v>8.5055999999999994</v>
      </c>
      <c r="HA23" s="163">
        <v>0.25390000000000001</v>
      </c>
      <c r="HB23" s="163">
        <v>5.5964999999999998</v>
      </c>
      <c r="HC23" s="163">
        <v>6.9779</v>
      </c>
      <c r="HD23" s="163">
        <v>-15.509</v>
      </c>
      <c r="HE23" s="163">
        <v>13.417999999999999</v>
      </c>
      <c r="HF23" s="163">
        <v>19.373999999999999</v>
      </c>
      <c r="HG23" s="163">
        <v>23.181000000000001</v>
      </c>
      <c r="HH23" s="163">
        <v>-24.071999999999999</v>
      </c>
      <c r="HI23" s="163">
        <v>11.081</v>
      </c>
      <c r="HJ23" s="163">
        <v>10.542</v>
      </c>
      <c r="HK23" s="163">
        <v>0</v>
      </c>
      <c r="HL23" s="163">
        <v>0</v>
      </c>
      <c r="HM23" s="163">
        <v>-13.314</v>
      </c>
      <c r="HN23" s="163">
        <v>-14.445</v>
      </c>
      <c r="HO23" s="163">
        <v>32.250999999999998</v>
      </c>
      <c r="HP23" s="163">
        <v>34.703000000000003</v>
      </c>
      <c r="HQ23" s="163">
        <v>-28.991</v>
      </c>
      <c r="HR23" s="163">
        <v>-28.085000000000001</v>
      </c>
      <c r="HS23" s="163">
        <v>-5.4230999999999998</v>
      </c>
      <c r="HT23" s="163">
        <v>-5.4960000000000004</v>
      </c>
      <c r="HU23" s="163">
        <v>5.71</v>
      </c>
      <c r="HV23" s="163">
        <v>5.9099000000000004</v>
      </c>
      <c r="HW23" s="163">
        <v>-27.6</v>
      </c>
      <c r="HX23" s="163">
        <v>-27.6</v>
      </c>
      <c r="HY23" s="163">
        <v>0.79190000000000005</v>
      </c>
      <c r="HZ23" s="163">
        <v>-6.8</v>
      </c>
      <c r="IA23" s="163">
        <v>27.225000000000001</v>
      </c>
      <c r="IB23" s="163">
        <v>18.07</v>
      </c>
      <c r="IC23" s="163">
        <v>18.27</v>
      </c>
      <c r="ID23" s="163">
        <v>-19.5</v>
      </c>
      <c r="IE23" s="163">
        <v>-25.6</v>
      </c>
      <c r="IF23" s="163">
        <v>15.398999999999999</v>
      </c>
      <c r="IG23" s="163">
        <v>14.699</v>
      </c>
      <c r="IH23" s="163">
        <v>-18.448</v>
      </c>
      <c r="II23" s="163">
        <v>-18.448</v>
      </c>
      <c r="IJ23" s="163">
        <v>-28.733000000000001</v>
      </c>
      <c r="IK23" s="163">
        <v>-21.053000000000001</v>
      </c>
      <c r="IL23" s="163">
        <v>-300.36</v>
      </c>
      <c r="IM23" s="163">
        <v>-26.646999999999998</v>
      </c>
      <c r="IN23" s="163">
        <v>91.08</v>
      </c>
      <c r="IO23" s="163">
        <v>82.697000000000003</v>
      </c>
      <c r="IP23" s="163">
        <v>85.061000000000007</v>
      </c>
      <c r="IQ23" s="163">
        <v>164.26</v>
      </c>
      <c r="IR23" s="163">
        <v>33.854999999999997</v>
      </c>
      <c r="IS23" s="163">
        <v>15.132</v>
      </c>
      <c r="IT23" s="163">
        <v>24.291</v>
      </c>
      <c r="IU23" s="163">
        <v>23.567</v>
      </c>
      <c r="IV23" s="163">
        <v>-52.865000000000002</v>
      </c>
      <c r="IW23" s="163">
        <v>197.13</v>
      </c>
      <c r="IX23" s="163">
        <v>-155.69999999999999</v>
      </c>
      <c r="IY23" s="163">
        <v>41.031999999999996</v>
      </c>
      <c r="IZ23" s="163">
        <v>-38.973999999999997</v>
      </c>
      <c r="JA23" s="163">
        <v>2.1349999999999998</v>
      </c>
      <c r="JB23" s="163">
        <v>8.8796999999999997</v>
      </c>
      <c r="JC23" s="163">
        <v>-6.6398999999999999</v>
      </c>
      <c r="JD23" s="163">
        <v>-1.0268999999999999</v>
      </c>
      <c r="JE23" s="163">
        <v>-1.0409999999999999</v>
      </c>
      <c r="JF23" s="163">
        <v>3.7599</v>
      </c>
      <c r="JG23" s="163">
        <v>0.72</v>
      </c>
      <c r="JH23" s="163">
        <v>-3.6379999999999999</v>
      </c>
      <c r="JI23" s="163">
        <v>-6.3552999999999997</v>
      </c>
      <c r="JJ23" s="163">
        <v>11.106999999999999</v>
      </c>
      <c r="JK23" s="163">
        <v>-8.7295999999999996</v>
      </c>
      <c r="JL23" s="163">
        <v>13.6</v>
      </c>
      <c r="JM23" s="163">
        <v>2.778</v>
      </c>
      <c r="JN23" s="163">
        <v>1.1798999999999999</v>
      </c>
      <c r="JO23" s="163">
        <v>0</v>
      </c>
      <c r="JP23" s="163">
        <v>0</v>
      </c>
      <c r="JQ23" s="163">
        <v>3.8540000000000001</v>
      </c>
      <c r="JR23" s="163">
        <v>3.9182999999999999</v>
      </c>
      <c r="JS23" s="163">
        <v>2.9742999999999999</v>
      </c>
      <c r="JT23" s="164"/>
      <c r="JU23" s="163">
        <v>8.6998999999999995</v>
      </c>
      <c r="JV23" s="163">
        <v>12.798</v>
      </c>
      <c r="JW23" s="163">
        <v>0</v>
      </c>
      <c r="JX23" s="163">
        <v>0.37</v>
      </c>
      <c r="JY23" s="163">
        <v>2.6291000000000002</v>
      </c>
      <c r="JZ23" s="163">
        <v>-19.795000000000002</v>
      </c>
      <c r="KA23" s="163">
        <v>-23.04</v>
      </c>
      <c r="KB23" s="163">
        <v>6.0399000000000003</v>
      </c>
      <c r="KC23" s="163">
        <v>15.6</v>
      </c>
      <c r="KD23" s="163">
        <v>-18.757000000000001</v>
      </c>
      <c r="KE23" s="163">
        <v>2.1867999999999999</v>
      </c>
      <c r="KF23" s="163">
        <v>-10.398999999999999</v>
      </c>
      <c r="KG23" s="163">
        <v>-6.8</v>
      </c>
      <c r="KH23" s="163">
        <v>0</v>
      </c>
      <c r="KI23" s="163">
        <v>-125.47</v>
      </c>
    </row>
    <row r="24" spans="1:295" ht="18" customHeight="1" x14ac:dyDescent="0.35">
      <c r="A24" s="160" t="s">
        <v>54</v>
      </c>
      <c r="B24" s="160" t="s">
        <v>743</v>
      </c>
      <c r="C24" s="165">
        <v>0</v>
      </c>
      <c r="D24" s="165">
        <v>5.6308999999999996</v>
      </c>
      <c r="E24" s="165">
        <v>-11.544</v>
      </c>
      <c r="F24" s="165">
        <v>3.4697</v>
      </c>
      <c r="G24" s="165">
        <v>8.8207000000000004</v>
      </c>
      <c r="H24" s="165">
        <v>0</v>
      </c>
      <c r="I24" s="165">
        <v>16.585999999999999</v>
      </c>
      <c r="J24" s="166"/>
      <c r="K24" s="165">
        <v>9.1082000000000001</v>
      </c>
      <c r="L24" s="165">
        <v>3.2069000000000001</v>
      </c>
      <c r="M24" s="165">
        <v>6.7866999999999997</v>
      </c>
      <c r="N24" s="165">
        <v>-15.539</v>
      </c>
      <c r="O24" s="165">
        <v>-22</v>
      </c>
      <c r="P24" s="165">
        <v>0</v>
      </c>
      <c r="Q24" s="165">
        <v>0.82799999999999996</v>
      </c>
      <c r="R24" s="165">
        <v>-17.600000000000001</v>
      </c>
      <c r="S24" s="165">
        <v>4.1417999999999999</v>
      </c>
      <c r="T24" s="165">
        <v>3.7673000000000001</v>
      </c>
      <c r="U24" s="165">
        <v>3.1063999999999998</v>
      </c>
      <c r="V24" s="165">
        <v>2.8761000000000001</v>
      </c>
      <c r="W24" s="165">
        <v>5.1222000000000003</v>
      </c>
      <c r="X24" s="165">
        <v>0</v>
      </c>
      <c r="Y24" s="165">
        <v>1.8515999999999999</v>
      </c>
      <c r="Z24" s="165">
        <v>1.9245000000000001</v>
      </c>
      <c r="AA24" s="166"/>
      <c r="AB24" s="165">
        <v>-1.0989</v>
      </c>
      <c r="AC24" s="165">
        <v>-0.54200000000000004</v>
      </c>
      <c r="AD24" s="165">
        <v>-0.51100000000000001</v>
      </c>
      <c r="AE24" s="165">
        <v>11.478999999999999</v>
      </c>
      <c r="AF24" s="165">
        <v>-6.6599000000000004</v>
      </c>
      <c r="AG24" s="165">
        <v>0</v>
      </c>
      <c r="AH24" s="165">
        <v>-0.127</v>
      </c>
      <c r="AI24" s="165">
        <v>0.19600000000000001</v>
      </c>
      <c r="AJ24" s="165">
        <v>-6.9898999999999996</v>
      </c>
      <c r="AK24" s="165">
        <v>-6.9499000000000004</v>
      </c>
      <c r="AL24" s="165">
        <v>-10</v>
      </c>
      <c r="AM24" s="165">
        <v>-14.489000000000001</v>
      </c>
      <c r="AN24" s="165">
        <v>-14.609</v>
      </c>
      <c r="AO24" s="165">
        <v>3.3031999999999999</v>
      </c>
      <c r="AP24" s="165">
        <v>4.0073999999999996</v>
      </c>
      <c r="AQ24" s="165">
        <v>9.8941999999999997</v>
      </c>
      <c r="AR24" s="165">
        <v>9.6664999999999992</v>
      </c>
      <c r="AS24" s="165">
        <v>-18.003</v>
      </c>
      <c r="AT24" s="165">
        <v>-26.122</v>
      </c>
      <c r="AU24" s="165">
        <v>0</v>
      </c>
      <c r="AV24" s="165">
        <v>10.548</v>
      </c>
      <c r="AW24" s="165">
        <v>11.346</v>
      </c>
      <c r="AX24" s="165">
        <v>-30.542000000000002</v>
      </c>
      <c r="AY24" s="165">
        <v>-27.193000000000001</v>
      </c>
      <c r="AZ24" s="165">
        <v>1.9850000000000001</v>
      </c>
      <c r="BA24" s="165">
        <v>12.002000000000001</v>
      </c>
      <c r="BB24" s="165">
        <v>-67.206999999999994</v>
      </c>
      <c r="BC24" s="165">
        <v>2.3374000000000001</v>
      </c>
      <c r="BD24" s="165">
        <v>-4.6999000000000004</v>
      </c>
      <c r="BE24" s="165">
        <v>-4.4999000000000002</v>
      </c>
      <c r="BF24" s="165">
        <v>-8.0780999999999992</v>
      </c>
      <c r="BG24" s="165">
        <v>0</v>
      </c>
      <c r="BH24" s="165">
        <v>-0.46960000000000002</v>
      </c>
      <c r="BI24" s="165">
        <v>1.3141</v>
      </c>
      <c r="BJ24" s="165">
        <v>2.4176000000000002</v>
      </c>
      <c r="BK24" s="165">
        <v>-0.1074</v>
      </c>
      <c r="BL24" s="165">
        <v>0.44679999999999997</v>
      </c>
      <c r="BM24" s="165">
        <v>0.23669999999999999</v>
      </c>
      <c r="BN24" s="165">
        <v>-62.104999999999997</v>
      </c>
      <c r="BO24" s="165">
        <v>34.119</v>
      </c>
      <c r="BP24" s="165">
        <v>34.241</v>
      </c>
      <c r="BQ24" s="165">
        <v>-6.4017999999999997</v>
      </c>
      <c r="BR24" s="165">
        <v>-133.1</v>
      </c>
      <c r="BS24" s="165">
        <v>-9.1669</v>
      </c>
      <c r="BT24" s="166"/>
      <c r="BU24" s="166"/>
      <c r="BV24" s="165">
        <v>9.7200000000000006</v>
      </c>
      <c r="BW24" s="165">
        <v>7.5399000000000003</v>
      </c>
      <c r="BX24" s="165">
        <v>6.11</v>
      </c>
      <c r="BY24" s="165">
        <v>-9.84</v>
      </c>
      <c r="BZ24" s="165">
        <v>2.5598999999999998</v>
      </c>
      <c r="CA24" s="165">
        <v>-10.846</v>
      </c>
      <c r="CB24" s="165">
        <v>-11.247999999999999</v>
      </c>
      <c r="CC24" s="165">
        <v>15.772</v>
      </c>
      <c r="CD24" s="165">
        <v>13.82</v>
      </c>
      <c r="CE24" s="165">
        <v>-3.1307999999999998</v>
      </c>
      <c r="CF24" s="165">
        <v>-17.326000000000001</v>
      </c>
      <c r="CG24" s="165">
        <v>-17.593</v>
      </c>
      <c r="CH24" s="165">
        <v>2.4392999999999998</v>
      </c>
      <c r="CI24" s="165">
        <v>15.173</v>
      </c>
      <c r="CJ24" s="165">
        <v>2.88</v>
      </c>
      <c r="CK24" s="165">
        <v>6.4119999999999999</v>
      </c>
      <c r="CL24" s="165">
        <v>46.598999999999997</v>
      </c>
      <c r="CM24" s="165">
        <v>-27.2</v>
      </c>
      <c r="CN24" s="165">
        <v>-1.2999000000000001</v>
      </c>
      <c r="CO24" s="165">
        <v>28.375</v>
      </c>
      <c r="CP24" s="165">
        <v>28.704000000000001</v>
      </c>
      <c r="CQ24" s="165">
        <v>28.689</v>
      </c>
      <c r="CR24" s="165">
        <v>70.69</v>
      </c>
      <c r="CS24" s="165">
        <v>70.950999999999993</v>
      </c>
      <c r="CT24" s="165">
        <v>-19.55</v>
      </c>
      <c r="CU24" s="165">
        <v>-52.23</v>
      </c>
      <c r="CV24" s="165">
        <v>-22.298999999999999</v>
      </c>
      <c r="CW24" s="165">
        <v>2.1549</v>
      </c>
      <c r="CX24" s="165">
        <v>22.899000000000001</v>
      </c>
      <c r="CY24" s="165">
        <v>13.46</v>
      </c>
      <c r="CZ24" s="165">
        <v>7.8173000000000004</v>
      </c>
      <c r="DA24" s="165">
        <v>8.1084999999999994</v>
      </c>
      <c r="DB24" s="165">
        <v>-9.6198999999999995</v>
      </c>
      <c r="DC24" s="165">
        <v>25.512</v>
      </c>
      <c r="DD24" s="165">
        <v>-17.244</v>
      </c>
      <c r="DE24" s="165">
        <v>-17.302</v>
      </c>
      <c r="DF24" s="165">
        <v>18.501000000000001</v>
      </c>
      <c r="DG24" s="165">
        <v>1.52E-2</v>
      </c>
      <c r="DH24" s="165">
        <v>-4.9549000000000003</v>
      </c>
      <c r="DI24" s="165">
        <v>13.6</v>
      </c>
      <c r="DJ24" s="165">
        <v>14.3</v>
      </c>
      <c r="DK24" s="165">
        <v>-6.9934000000000003</v>
      </c>
      <c r="DL24" s="165">
        <v>1.1277999999999999</v>
      </c>
      <c r="DM24" s="165">
        <v>52.05</v>
      </c>
      <c r="DN24" s="165">
        <v>7.4276</v>
      </c>
      <c r="DO24" s="165">
        <v>1.56</v>
      </c>
      <c r="DP24" s="165">
        <v>-6</v>
      </c>
      <c r="DQ24" s="165">
        <v>5.4405000000000001</v>
      </c>
      <c r="DR24" s="165">
        <v>-17.018000000000001</v>
      </c>
      <c r="DS24" s="165">
        <v>-8.17</v>
      </c>
      <c r="DT24" s="165">
        <v>-8.3598999999999997</v>
      </c>
      <c r="DU24" s="165">
        <v>24.54</v>
      </c>
      <c r="DV24" s="165">
        <v>14.37</v>
      </c>
      <c r="DW24" s="165">
        <v>-19.126999999999999</v>
      </c>
      <c r="DX24" s="165">
        <v>-9.9090000000000007</v>
      </c>
      <c r="DY24" s="165">
        <v>-28.939</v>
      </c>
      <c r="DZ24" s="165">
        <v>-27.617999999999999</v>
      </c>
      <c r="EA24" s="165">
        <v>0</v>
      </c>
      <c r="EB24" s="165">
        <v>-5.2816000000000001</v>
      </c>
      <c r="EC24" s="165">
        <v>-10.43</v>
      </c>
      <c r="ED24" s="165">
        <v>-11.122999999999999</v>
      </c>
      <c r="EE24" s="165">
        <v>-20.434000000000001</v>
      </c>
      <c r="EF24" s="165">
        <v>-27.395</v>
      </c>
      <c r="EG24" s="165">
        <v>-9.7919999999999998</v>
      </c>
      <c r="EH24" s="165">
        <v>-87.195999999999998</v>
      </c>
      <c r="EI24" s="165">
        <v>-2.5167000000000002</v>
      </c>
      <c r="EJ24" s="165">
        <v>0</v>
      </c>
      <c r="EK24" s="165">
        <v>-4.1509</v>
      </c>
      <c r="EL24" s="165">
        <v>-3.7808999999999999</v>
      </c>
      <c r="EM24" s="165">
        <v>0</v>
      </c>
      <c r="EN24" s="165">
        <v>1.4444999999999999</v>
      </c>
      <c r="EO24" s="165">
        <v>1.1480999999999999</v>
      </c>
      <c r="EP24" s="165">
        <v>-17.923999999999999</v>
      </c>
      <c r="EQ24" s="165">
        <v>-16.094999999999999</v>
      </c>
      <c r="ER24" s="165">
        <v>-15.661</v>
      </c>
      <c r="ES24" s="165">
        <v>4.6670999999999996</v>
      </c>
      <c r="ET24" s="165">
        <v>12.579000000000001</v>
      </c>
      <c r="EU24" s="165">
        <v>-10.148999999999999</v>
      </c>
      <c r="EV24" s="165">
        <v>0</v>
      </c>
      <c r="EW24" s="165">
        <v>0</v>
      </c>
      <c r="EX24" s="165">
        <v>4.5338000000000003</v>
      </c>
      <c r="EY24" s="165">
        <v>-9.2995000000000001</v>
      </c>
      <c r="EZ24" s="165">
        <v>-9.1994000000000007</v>
      </c>
      <c r="FA24" s="165">
        <v>4.7699999999999996</v>
      </c>
      <c r="FB24" s="165">
        <v>8.1339000000000006</v>
      </c>
      <c r="FC24" s="165">
        <v>-16.768999999999998</v>
      </c>
      <c r="FD24" s="165">
        <v>4.6211000000000002</v>
      </c>
      <c r="FE24" s="165">
        <v>0</v>
      </c>
      <c r="FF24" s="165">
        <v>0</v>
      </c>
      <c r="FG24" s="165">
        <v>0</v>
      </c>
      <c r="FH24" s="165">
        <v>0</v>
      </c>
      <c r="FI24" s="165">
        <v>0</v>
      </c>
      <c r="FJ24" s="165">
        <v>1.5071000000000001</v>
      </c>
      <c r="FK24" s="165">
        <v>3.5165000000000002</v>
      </c>
      <c r="FL24" s="165">
        <v>5.6935000000000002</v>
      </c>
      <c r="FM24" s="165">
        <v>14.055999999999999</v>
      </c>
      <c r="FN24" s="165">
        <v>13.856</v>
      </c>
      <c r="FO24" s="165">
        <v>9.6173999999999999</v>
      </c>
      <c r="FP24" s="165">
        <v>20.222999999999999</v>
      </c>
      <c r="FQ24" s="165">
        <v>10.221</v>
      </c>
      <c r="FR24" s="165">
        <v>-5.6398999999999999</v>
      </c>
      <c r="FS24" s="165">
        <v>-2.1840000000000002</v>
      </c>
      <c r="FT24" s="165">
        <v>0.29780000000000001</v>
      </c>
      <c r="FU24" s="165">
        <v>1.81</v>
      </c>
      <c r="FV24" s="165">
        <v>3.76</v>
      </c>
      <c r="FW24" s="165">
        <v>-11.194000000000001</v>
      </c>
      <c r="FX24" s="165">
        <v>1.6598999999999999</v>
      </c>
      <c r="FY24" s="165">
        <v>7.5778999999999996</v>
      </c>
      <c r="FZ24" s="165">
        <v>0.78</v>
      </c>
      <c r="GA24" s="165">
        <v>1.3608</v>
      </c>
      <c r="GB24" s="165">
        <v>25.76</v>
      </c>
      <c r="GC24" s="165">
        <v>-34.054000000000002</v>
      </c>
      <c r="GD24" s="165">
        <v>-26.721</v>
      </c>
      <c r="GE24" s="165">
        <v>-3.0299</v>
      </c>
      <c r="GF24" s="165">
        <v>31.212</v>
      </c>
      <c r="GG24" s="165">
        <v>-0.1</v>
      </c>
      <c r="GH24" s="165">
        <v>21.48</v>
      </c>
      <c r="GI24" s="165">
        <v>5.2279</v>
      </c>
      <c r="GJ24" s="165">
        <v>-5.5594999999999999</v>
      </c>
      <c r="GK24" s="165">
        <v>1.3266</v>
      </c>
      <c r="GL24" s="165">
        <v>5.5500000000000001E-2</v>
      </c>
      <c r="GM24" s="166"/>
      <c r="GN24" s="165">
        <v>-13.052</v>
      </c>
      <c r="GO24" s="165">
        <v>-3.7679999999999998</v>
      </c>
      <c r="GP24" s="165">
        <v>16.041</v>
      </c>
      <c r="GQ24" s="165">
        <v>-35.125</v>
      </c>
      <c r="GR24" s="165">
        <v>-12.568</v>
      </c>
      <c r="GS24" s="165">
        <v>-9.9405000000000001</v>
      </c>
      <c r="GT24" s="165">
        <v>164.15</v>
      </c>
      <c r="GU24" s="165">
        <v>-2.5785</v>
      </c>
      <c r="GV24" s="165">
        <v>-10.497</v>
      </c>
      <c r="GW24" s="165">
        <v>10.882</v>
      </c>
      <c r="GX24" s="165">
        <v>1.3489</v>
      </c>
      <c r="GY24" s="165">
        <v>8.3882999999999992</v>
      </c>
      <c r="GZ24" s="165">
        <v>8.3948999999999998</v>
      </c>
      <c r="HA24" s="165">
        <v>1</v>
      </c>
      <c r="HB24" s="165">
        <v>5.3577000000000004</v>
      </c>
      <c r="HC24" s="165">
        <v>6.6376999999999997</v>
      </c>
      <c r="HD24" s="165">
        <v>-9.2200000000000006</v>
      </c>
      <c r="HE24" s="165">
        <v>5.0930999999999997</v>
      </c>
      <c r="HF24" s="165">
        <v>-6.9071999999999996</v>
      </c>
      <c r="HG24" s="165">
        <v>44.292000000000002</v>
      </c>
      <c r="HH24" s="165">
        <v>5.5617000000000001</v>
      </c>
      <c r="HI24" s="165">
        <v>11.917</v>
      </c>
      <c r="HJ24" s="165">
        <v>13.003</v>
      </c>
      <c r="HK24" s="165">
        <v>0</v>
      </c>
      <c r="HL24" s="165">
        <v>9.2289999999999992</v>
      </c>
      <c r="HM24" s="165">
        <v>-13.509</v>
      </c>
      <c r="HN24" s="165">
        <v>-15.387</v>
      </c>
      <c r="HO24" s="165">
        <v>32.250999999999998</v>
      </c>
      <c r="HP24" s="165">
        <v>34.703000000000003</v>
      </c>
      <c r="HQ24" s="165">
        <v>-33.518000000000001</v>
      </c>
      <c r="HR24" s="165">
        <v>-32.863999999999997</v>
      </c>
      <c r="HS24" s="165">
        <v>-10.941000000000001</v>
      </c>
      <c r="HT24" s="165">
        <v>-10.824</v>
      </c>
      <c r="HU24" s="165">
        <v>20.739000000000001</v>
      </c>
      <c r="HV24" s="165">
        <v>20.739000000000001</v>
      </c>
      <c r="HW24" s="165">
        <v>-28.5</v>
      </c>
      <c r="HX24" s="165">
        <v>-28.2</v>
      </c>
      <c r="HY24" s="165">
        <v>0.89810000000000001</v>
      </c>
      <c r="HZ24" s="165">
        <v>-3.2</v>
      </c>
      <c r="IA24" s="165">
        <v>21.219000000000001</v>
      </c>
      <c r="IB24" s="165">
        <v>19.077000000000002</v>
      </c>
      <c r="IC24" s="165">
        <v>18.940999999999999</v>
      </c>
      <c r="ID24" s="165">
        <v>-19.5</v>
      </c>
      <c r="IE24" s="165">
        <v>-25.2</v>
      </c>
      <c r="IF24" s="165">
        <v>18.298999999999999</v>
      </c>
      <c r="IG24" s="165">
        <v>17.899000000000001</v>
      </c>
      <c r="IH24" s="165">
        <v>-18.853000000000002</v>
      </c>
      <c r="II24" s="165">
        <v>-18.818000000000001</v>
      </c>
      <c r="IJ24" s="165">
        <v>-57.573</v>
      </c>
      <c r="IK24" s="165">
        <v>-46.558999999999997</v>
      </c>
      <c r="IL24" s="165">
        <v>-115.9</v>
      </c>
      <c r="IM24" s="165">
        <v>-89.673000000000002</v>
      </c>
      <c r="IN24" s="165">
        <v>90.447999999999993</v>
      </c>
      <c r="IO24" s="165">
        <v>159.35</v>
      </c>
      <c r="IP24" s="165">
        <v>11.326000000000001</v>
      </c>
      <c r="IQ24" s="165">
        <v>297.99</v>
      </c>
      <c r="IR24" s="165">
        <v>-98.956999999999994</v>
      </c>
      <c r="IS24" s="165">
        <v>85.573999999999998</v>
      </c>
      <c r="IT24" s="165">
        <v>19.140999999999998</v>
      </c>
      <c r="IU24" s="165">
        <v>19.878</v>
      </c>
      <c r="IV24" s="165">
        <v>-182.67</v>
      </c>
      <c r="IW24" s="165">
        <v>-36.83</v>
      </c>
      <c r="IX24" s="165">
        <v>-32.558</v>
      </c>
      <c r="IY24" s="165">
        <v>-66.108000000000004</v>
      </c>
      <c r="IZ24" s="165">
        <v>69.356999999999999</v>
      </c>
      <c r="JA24" s="165">
        <v>1.0095000000000001</v>
      </c>
      <c r="JB24" s="165">
        <v>8.8796999999999997</v>
      </c>
      <c r="JC24" s="165">
        <v>-7.1199000000000003</v>
      </c>
      <c r="JD24" s="165">
        <v>-0.97099999999999997</v>
      </c>
      <c r="JE24" s="165">
        <v>-0.98499999999999999</v>
      </c>
      <c r="JF24" s="165">
        <v>3.68</v>
      </c>
      <c r="JG24" s="165">
        <v>-0.24</v>
      </c>
      <c r="JH24" s="165">
        <v>-3.6168</v>
      </c>
      <c r="JI24" s="165">
        <v>-5.5648999999999997</v>
      </c>
      <c r="JJ24" s="165">
        <v>13.42</v>
      </c>
      <c r="JK24" s="165">
        <v>-9.5505999999999993</v>
      </c>
      <c r="JL24" s="165">
        <v>10.898999999999999</v>
      </c>
      <c r="JM24" s="165">
        <v>2.367</v>
      </c>
      <c r="JN24" s="165">
        <v>1.383</v>
      </c>
      <c r="JO24" s="165">
        <v>0</v>
      </c>
      <c r="JP24" s="165">
        <v>0</v>
      </c>
      <c r="JQ24" s="165">
        <v>2.9708999999999999</v>
      </c>
      <c r="JR24" s="165">
        <v>3.4377</v>
      </c>
      <c r="JS24" s="165">
        <v>2.8952</v>
      </c>
      <c r="JT24" s="166"/>
      <c r="JU24" s="165">
        <v>7.4</v>
      </c>
      <c r="JV24" s="165">
        <v>12.39</v>
      </c>
      <c r="JW24" s="165">
        <v>0.04</v>
      </c>
      <c r="JX24" s="165">
        <v>0.37</v>
      </c>
      <c r="JY24" s="165">
        <v>-6.6348000000000003</v>
      </c>
      <c r="JZ24" s="165">
        <v>-5.0842000000000001</v>
      </c>
      <c r="KA24" s="165">
        <v>-27.446000000000002</v>
      </c>
      <c r="KB24" s="165">
        <v>-3.1480000000000001</v>
      </c>
      <c r="KC24" s="165">
        <v>0</v>
      </c>
      <c r="KD24" s="165">
        <v>-30.341999999999999</v>
      </c>
      <c r="KE24" s="165">
        <v>-2.1057000000000001</v>
      </c>
      <c r="KF24" s="165">
        <v>-9</v>
      </c>
      <c r="KG24" s="165">
        <v>-8.5</v>
      </c>
      <c r="KH24" s="165">
        <v>0</v>
      </c>
      <c r="KI24" s="165">
        <v>-121.72</v>
      </c>
    </row>
    <row r="25" spans="1:295" ht="18" customHeight="1" x14ac:dyDescent="0.35">
      <c r="A25" s="160" t="s">
        <v>54</v>
      </c>
      <c r="B25" s="160" t="s">
        <v>744</v>
      </c>
      <c r="C25" s="161">
        <v>0</v>
      </c>
      <c r="D25" s="161">
        <v>5.7150999999999996</v>
      </c>
      <c r="E25" s="161">
        <v>-12.023999999999999</v>
      </c>
      <c r="F25" s="161">
        <v>3.5432999999999999</v>
      </c>
      <c r="G25" s="161">
        <v>9.4230999999999998</v>
      </c>
      <c r="H25" s="161">
        <v>0</v>
      </c>
      <c r="I25" s="161">
        <v>17.745000000000001</v>
      </c>
      <c r="J25" s="162"/>
      <c r="K25" s="161">
        <v>9.6860999999999997</v>
      </c>
      <c r="L25" s="161">
        <v>3.5278</v>
      </c>
      <c r="M25" s="161">
        <v>7.0029000000000003</v>
      </c>
      <c r="N25" s="161">
        <v>-17.760000000000002</v>
      </c>
      <c r="O25" s="161">
        <v>-19.798999999999999</v>
      </c>
      <c r="P25" s="161">
        <v>-2.2000000000000002</v>
      </c>
      <c r="Q25" s="161">
        <v>0.82799999999999996</v>
      </c>
      <c r="R25" s="161">
        <v>-15.398999999999999</v>
      </c>
      <c r="S25" s="161">
        <v>4.0279999999999996</v>
      </c>
      <c r="T25" s="161">
        <v>5.6356999999999999</v>
      </c>
      <c r="U25" s="161">
        <v>3.5205000000000002</v>
      </c>
      <c r="V25" s="161">
        <v>3.1964000000000001</v>
      </c>
      <c r="W25" s="161">
        <v>5.7009999999999996</v>
      </c>
      <c r="X25" s="161">
        <v>0</v>
      </c>
      <c r="Y25" s="161">
        <v>1.9440999999999999</v>
      </c>
      <c r="Z25" s="161">
        <v>1.8128</v>
      </c>
      <c r="AA25" s="162"/>
      <c r="AB25" s="161">
        <v>-1.0509999999999999</v>
      </c>
      <c r="AC25" s="161">
        <v>-0.58099999999999996</v>
      </c>
      <c r="AD25" s="161">
        <v>-0.58599999999999997</v>
      </c>
      <c r="AE25" s="161">
        <v>11.087</v>
      </c>
      <c r="AF25" s="161">
        <v>-4.4400000000000004</v>
      </c>
      <c r="AG25" s="161">
        <v>0</v>
      </c>
      <c r="AH25" s="161">
        <v>-0.127</v>
      </c>
      <c r="AI25" s="161">
        <v>0.19600000000000001</v>
      </c>
      <c r="AJ25" s="161">
        <v>-5.8299000000000003</v>
      </c>
      <c r="AK25" s="161">
        <v>-5.82</v>
      </c>
      <c r="AL25" s="161">
        <v>-10</v>
      </c>
      <c r="AM25" s="161">
        <v>-15.579000000000001</v>
      </c>
      <c r="AN25" s="161">
        <v>-15.5</v>
      </c>
      <c r="AO25" s="161">
        <v>4.5391000000000004</v>
      </c>
      <c r="AP25" s="161">
        <v>4.1607000000000003</v>
      </c>
      <c r="AQ25" s="161">
        <v>17.576000000000001</v>
      </c>
      <c r="AR25" s="161">
        <v>18.289000000000001</v>
      </c>
      <c r="AS25" s="161">
        <v>-14.554</v>
      </c>
      <c r="AT25" s="161">
        <v>-15.807</v>
      </c>
      <c r="AU25" s="161">
        <v>0</v>
      </c>
      <c r="AV25" s="161">
        <v>7.0646000000000004</v>
      </c>
      <c r="AW25" s="161">
        <v>4.0210999999999997</v>
      </c>
      <c r="AX25" s="161">
        <v>-14.467000000000001</v>
      </c>
      <c r="AY25" s="161">
        <v>-13.127000000000001</v>
      </c>
      <c r="AZ25" s="161">
        <v>3.1686999999999999</v>
      </c>
      <c r="BA25" s="161">
        <v>19.939</v>
      </c>
      <c r="BB25" s="161">
        <v>-0.9778</v>
      </c>
      <c r="BC25" s="161">
        <v>2.2423000000000002</v>
      </c>
      <c r="BD25" s="161">
        <v>-4.2999000000000001</v>
      </c>
      <c r="BE25" s="161">
        <v>-4.2999000000000001</v>
      </c>
      <c r="BF25" s="161">
        <v>-19.204000000000001</v>
      </c>
      <c r="BG25" s="161">
        <v>0</v>
      </c>
      <c r="BH25" s="161">
        <v>-0.76329999999999998</v>
      </c>
      <c r="BI25" s="161">
        <v>1.3141</v>
      </c>
      <c r="BJ25" s="161">
        <v>4.1436000000000002</v>
      </c>
      <c r="BK25" s="161">
        <v>0.64890000000000003</v>
      </c>
      <c r="BL25" s="161">
        <v>0.45300000000000001</v>
      </c>
      <c r="BM25" s="161">
        <v>0.31659999999999999</v>
      </c>
      <c r="BN25" s="161">
        <v>-136.66</v>
      </c>
      <c r="BO25" s="161">
        <v>42.39</v>
      </c>
      <c r="BP25" s="161">
        <v>42.268000000000001</v>
      </c>
      <c r="BQ25" s="161">
        <v>2.8696999999999999</v>
      </c>
      <c r="BR25" s="161">
        <v>-176.78</v>
      </c>
      <c r="BS25" s="161">
        <v>-9.1669</v>
      </c>
      <c r="BT25" s="162"/>
      <c r="BU25" s="162"/>
      <c r="BV25" s="161">
        <v>11.925000000000001</v>
      </c>
      <c r="BW25" s="161">
        <v>7.36</v>
      </c>
      <c r="BX25" s="161">
        <v>6.5</v>
      </c>
      <c r="BY25" s="161">
        <v>-8.7798999999999996</v>
      </c>
      <c r="BZ25" s="161">
        <v>2.72</v>
      </c>
      <c r="CA25" s="161">
        <v>-11.247999999999999</v>
      </c>
      <c r="CB25" s="161">
        <v>-10.98</v>
      </c>
      <c r="CC25" s="161">
        <v>14.827</v>
      </c>
      <c r="CD25" s="161">
        <v>12.451000000000001</v>
      </c>
      <c r="CE25" s="161">
        <v>-2.9182000000000001</v>
      </c>
      <c r="CF25" s="161">
        <v>-10.044</v>
      </c>
      <c r="CG25" s="161">
        <v>-10.074999999999999</v>
      </c>
      <c r="CH25" s="161">
        <v>3.5247999999999999</v>
      </c>
      <c r="CI25" s="161">
        <v>12.295999999999999</v>
      </c>
      <c r="CJ25" s="161">
        <v>2.88</v>
      </c>
      <c r="CK25" s="161">
        <v>6.4119999999999999</v>
      </c>
      <c r="CL25" s="161">
        <v>46.098999999999997</v>
      </c>
      <c r="CM25" s="161">
        <v>-20.899000000000001</v>
      </c>
      <c r="CN25" s="161">
        <v>-1.5599000000000001</v>
      </c>
      <c r="CO25" s="161">
        <v>32.67</v>
      </c>
      <c r="CP25" s="161">
        <v>32.688000000000002</v>
      </c>
      <c r="CQ25" s="161">
        <v>31.908000000000001</v>
      </c>
      <c r="CR25" s="161">
        <v>81.003</v>
      </c>
      <c r="CS25" s="161">
        <v>79.218000000000004</v>
      </c>
      <c r="CT25" s="161">
        <v>-21.643999999999998</v>
      </c>
      <c r="CU25" s="161">
        <v>-58.874000000000002</v>
      </c>
      <c r="CV25" s="161">
        <v>-27.103999999999999</v>
      </c>
      <c r="CW25" s="161">
        <v>2.3216000000000001</v>
      </c>
      <c r="CX25" s="161">
        <v>25.52</v>
      </c>
      <c r="CY25" s="161">
        <v>13.51</v>
      </c>
      <c r="CZ25" s="161">
        <v>8.4422999999999995</v>
      </c>
      <c r="DA25" s="161">
        <v>8.5968</v>
      </c>
      <c r="DB25" s="161">
        <v>-10.130000000000001</v>
      </c>
      <c r="DC25" s="161">
        <v>25.512</v>
      </c>
      <c r="DD25" s="161">
        <v>-14.095000000000001</v>
      </c>
      <c r="DE25" s="161">
        <v>-14.066000000000001</v>
      </c>
      <c r="DF25" s="161">
        <v>31.44</v>
      </c>
      <c r="DG25" s="161">
        <v>1.5299999999999999E-2</v>
      </c>
      <c r="DH25" s="161">
        <v>-5.2024999999999997</v>
      </c>
      <c r="DI25" s="161">
        <v>13.6</v>
      </c>
      <c r="DJ25" s="161">
        <v>14.3</v>
      </c>
      <c r="DK25" s="161">
        <v>-7.2606999999999999</v>
      </c>
      <c r="DL25" s="161">
        <v>2.4369000000000001</v>
      </c>
      <c r="DM25" s="161">
        <v>52.680999999999997</v>
      </c>
      <c r="DN25" s="161">
        <v>9.2830999999999992</v>
      </c>
      <c r="DO25" s="161">
        <v>2.9</v>
      </c>
      <c r="DP25" s="161">
        <v>-6.29</v>
      </c>
      <c r="DQ25" s="161">
        <v>5.1974999999999998</v>
      </c>
      <c r="DR25" s="161">
        <v>-33.646000000000001</v>
      </c>
      <c r="DS25" s="161">
        <v>-8.27</v>
      </c>
      <c r="DT25" s="161">
        <v>-8.4498999999999995</v>
      </c>
      <c r="DU25" s="161">
        <v>25.08</v>
      </c>
      <c r="DV25" s="161">
        <v>16.39</v>
      </c>
      <c r="DW25" s="161">
        <v>-33.545000000000002</v>
      </c>
      <c r="DX25" s="161">
        <v>-16.363</v>
      </c>
      <c r="DY25" s="161">
        <v>-28.920999999999999</v>
      </c>
      <c r="DZ25" s="161">
        <v>-26.89</v>
      </c>
      <c r="EA25" s="161">
        <v>0</v>
      </c>
      <c r="EB25" s="161">
        <v>-8.5324000000000009</v>
      </c>
      <c r="EC25" s="161">
        <v>-14.14</v>
      </c>
      <c r="ED25" s="161">
        <v>-13.997</v>
      </c>
      <c r="EE25" s="161">
        <v>-11.794</v>
      </c>
      <c r="EF25" s="161">
        <v>-19.771999999999998</v>
      </c>
      <c r="EG25" s="161">
        <v>-10.385999999999999</v>
      </c>
      <c r="EH25" s="161">
        <v>-94.786000000000001</v>
      </c>
      <c r="EI25" s="161">
        <v>46.332000000000001</v>
      </c>
      <c r="EJ25" s="161">
        <v>0</v>
      </c>
      <c r="EK25" s="161">
        <v>-4.0391000000000004</v>
      </c>
      <c r="EL25" s="161">
        <v>-3.5015999999999998</v>
      </c>
      <c r="EM25" s="161">
        <v>0</v>
      </c>
      <c r="EN25" s="161">
        <v>8.0228999999999999</v>
      </c>
      <c r="EO25" s="161">
        <v>7.6801000000000004</v>
      </c>
      <c r="EP25" s="161">
        <v>-7.1719999999999997</v>
      </c>
      <c r="EQ25" s="161">
        <v>-20.427</v>
      </c>
      <c r="ER25" s="161">
        <v>-19.861000000000001</v>
      </c>
      <c r="ES25" s="161">
        <v>-1.6315999999999999</v>
      </c>
      <c r="ET25" s="161">
        <v>11.789</v>
      </c>
      <c r="EU25" s="161">
        <v>-9.1499000000000006</v>
      </c>
      <c r="EV25" s="161">
        <v>9.6</v>
      </c>
      <c r="EW25" s="161">
        <v>0</v>
      </c>
      <c r="EX25" s="161">
        <v>12.022</v>
      </c>
      <c r="EY25" s="161">
        <v>-8.7142999999999997</v>
      </c>
      <c r="EZ25" s="161">
        <v>-8.8412000000000006</v>
      </c>
      <c r="FA25" s="161">
        <v>5.8274999999999997</v>
      </c>
      <c r="FB25" s="161">
        <v>1.2316</v>
      </c>
      <c r="FC25" s="161">
        <v>-15.420999999999999</v>
      </c>
      <c r="FD25" s="161">
        <v>4.5967000000000002</v>
      </c>
      <c r="FE25" s="161">
        <v>0</v>
      </c>
      <c r="FF25" s="161">
        <v>0</v>
      </c>
      <c r="FG25" s="161">
        <v>0</v>
      </c>
      <c r="FH25" s="161">
        <v>0</v>
      </c>
      <c r="FI25" s="161">
        <v>0</v>
      </c>
      <c r="FJ25" s="161">
        <v>1.6745000000000001</v>
      </c>
      <c r="FK25" s="161">
        <v>0.50239999999999996</v>
      </c>
      <c r="FL25" s="161">
        <v>9.7124000000000006</v>
      </c>
      <c r="FM25" s="161">
        <v>14.856999999999999</v>
      </c>
      <c r="FN25" s="161">
        <v>14.083</v>
      </c>
      <c r="FO25" s="161">
        <v>12.688000000000001</v>
      </c>
      <c r="FP25" s="161">
        <v>24.652000000000001</v>
      </c>
      <c r="FQ25" s="161">
        <v>14.127000000000001</v>
      </c>
      <c r="FR25" s="161">
        <v>-3.4799000000000002</v>
      </c>
      <c r="FS25" s="161">
        <v>-2.2113999999999998</v>
      </c>
      <c r="FT25" s="161">
        <v>0.29780000000000001</v>
      </c>
      <c r="FU25" s="161">
        <v>1.73</v>
      </c>
      <c r="FV25" s="161">
        <v>0.48</v>
      </c>
      <c r="FW25" s="161">
        <v>-14.268000000000001</v>
      </c>
      <c r="FX25" s="161">
        <v>1.6471</v>
      </c>
      <c r="FY25" s="161">
        <v>7.3868999999999998</v>
      </c>
      <c r="FZ25" s="161">
        <v>0.78100000000000003</v>
      </c>
      <c r="GA25" s="161">
        <v>1.6212</v>
      </c>
      <c r="GB25" s="161">
        <v>25.469000000000001</v>
      </c>
      <c r="GC25" s="161">
        <v>-36.409999999999997</v>
      </c>
      <c r="GD25" s="161">
        <v>-28.667000000000002</v>
      </c>
      <c r="GE25" s="161">
        <v>-2.4199000000000002</v>
      </c>
      <c r="GF25" s="161">
        <v>32.067999999999998</v>
      </c>
      <c r="GG25" s="161">
        <v>-0.1</v>
      </c>
      <c r="GH25" s="161">
        <v>22.468</v>
      </c>
      <c r="GI25" s="161">
        <v>5.2217000000000002</v>
      </c>
      <c r="GJ25" s="161">
        <v>-5.4850000000000003</v>
      </c>
      <c r="GK25" s="161">
        <v>1.4319</v>
      </c>
      <c r="GL25" s="161">
        <v>5.5500000000000001E-2</v>
      </c>
      <c r="GM25" s="162"/>
      <c r="GN25" s="161">
        <v>-12.744</v>
      </c>
      <c r="GO25" s="161">
        <v>-3.55</v>
      </c>
      <c r="GP25" s="161">
        <v>17.096</v>
      </c>
      <c r="GQ25" s="161">
        <v>-35.881</v>
      </c>
      <c r="GR25" s="161">
        <v>-16.806999999999999</v>
      </c>
      <c r="GS25" s="161">
        <v>-11.981999999999999</v>
      </c>
      <c r="GT25" s="161">
        <v>172.79</v>
      </c>
      <c r="GU25" s="161">
        <v>-1.8156000000000001</v>
      </c>
      <c r="GV25" s="161">
        <v>-11.667999999999999</v>
      </c>
      <c r="GW25" s="161">
        <v>10.121</v>
      </c>
      <c r="GX25" s="161">
        <v>1.63</v>
      </c>
      <c r="GY25" s="161">
        <v>8.3223000000000003</v>
      </c>
      <c r="GZ25" s="161">
        <v>8.3394999999999992</v>
      </c>
      <c r="HA25" s="161">
        <v>1</v>
      </c>
      <c r="HB25" s="161">
        <v>8.8560999999999996</v>
      </c>
      <c r="HC25" s="161">
        <v>11.21</v>
      </c>
      <c r="HD25" s="161">
        <v>6.71</v>
      </c>
      <c r="HE25" s="161">
        <v>-10.878</v>
      </c>
      <c r="HF25" s="161">
        <v>-40.628999999999998</v>
      </c>
      <c r="HG25" s="161">
        <v>79.811000000000007</v>
      </c>
      <c r="HH25" s="161">
        <v>38.134</v>
      </c>
      <c r="HI25" s="161">
        <v>16.210999999999999</v>
      </c>
      <c r="HJ25" s="161">
        <v>15.75</v>
      </c>
      <c r="HK25" s="161">
        <v>0</v>
      </c>
      <c r="HL25" s="161">
        <v>6.5434000000000001</v>
      </c>
      <c r="HM25" s="161">
        <v>-12.856999999999999</v>
      </c>
      <c r="HN25" s="161">
        <v>-13.467000000000001</v>
      </c>
      <c r="HO25" s="161">
        <v>49.951000000000001</v>
      </c>
      <c r="HP25" s="161">
        <v>58.228000000000002</v>
      </c>
      <c r="HQ25" s="161">
        <v>-30.408999999999999</v>
      </c>
      <c r="HR25" s="161">
        <v>-29.81</v>
      </c>
      <c r="HS25" s="161">
        <v>-9.1783000000000001</v>
      </c>
      <c r="HT25" s="161">
        <v>-8.4344000000000001</v>
      </c>
      <c r="HU25" s="161">
        <v>16.638999999999999</v>
      </c>
      <c r="HV25" s="161">
        <v>16.719000000000001</v>
      </c>
      <c r="HW25" s="161">
        <v>-29.1</v>
      </c>
      <c r="HX25" s="161">
        <v>-28.399000000000001</v>
      </c>
      <c r="HY25" s="161">
        <v>0.82669999999999999</v>
      </c>
      <c r="HZ25" s="161">
        <v>-2.7999000000000001</v>
      </c>
      <c r="IA25" s="161">
        <v>31.998000000000001</v>
      </c>
      <c r="IB25" s="161">
        <v>17.312999999999999</v>
      </c>
      <c r="IC25" s="161">
        <v>17.11</v>
      </c>
      <c r="ID25" s="161">
        <v>-18.7</v>
      </c>
      <c r="IE25" s="161">
        <v>-25.2</v>
      </c>
      <c r="IF25" s="161">
        <v>13.699</v>
      </c>
      <c r="IG25" s="161">
        <v>13.199</v>
      </c>
      <c r="IH25" s="161">
        <v>-18.515999999999998</v>
      </c>
      <c r="II25" s="161">
        <v>-18.369</v>
      </c>
      <c r="IJ25" s="161">
        <v>-95.527000000000001</v>
      </c>
      <c r="IK25" s="161">
        <v>-94.956000000000003</v>
      </c>
      <c r="IL25" s="161">
        <v>0</v>
      </c>
      <c r="IM25" s="161">
        <v>-105.11</v>
      </c>
      <c r="IN25" s="161">
        <v>0</v>
      </c>
      <c r="IO25" s="161">
        <v>193.42</v>
      </c>
      <c r="IP25" s="161">
        <v>-27.895</v>
      </c>
      <c r="IQ25" s="161">
        <v>285.77999999999997</v>
      </c>
      <c r="IR25" s="161">
        <v>-88.361000000000004</v>
      </c>
      <c r="IS25" s="161">
        <v>125.55</v>
      </c>
      <c r="IT25" s="161">
        <v>25.893000000000001</v>
      </c>
      <c r="IU25" s="161">
        <v>25.02</v>
      </c>
      <c r="IV25" s="161">
        <v>-175.01</v>
      </c>
      <c r="IW25" s="161">
        <v>0</v>
      </c>
      <c r="IX25" s="161">
        <v>-41.396000000000001</v>
      </c>
      <c r="IY25" s="161">
        <v>-41.738</v>
      </c>
      <c r="IZ25" s="161">
        <v>42.314</v>
      </c>
      <c r="JA25" s="161">
        <v>1.1999999999999999E-3</v>
      </c>
      <c r="JB25" s="161">
        <v>8.8796999999999997</v>
      </c>
      <c r="JC25" s="161">
        <v>-5.84</v>
      </c>
      <c r="JD25" s="161">
        <v>-0.13500000000000001</v>
      </c>
      <c r="JE25" s="161">
        <v>-0.14799999999999999</v>
      </c>
      <c r="JF25" s="161">
        <v>2.5598999999999998</v>
      </c>
      <c r="JG25" s="161">
        <v>0</v>
      </c>
      <c r="JH25" s="161">
        <v>-3.4013</v>
      </c>
      <c r="JI25" s="161">
        <v>-5.7114000000000003</v>
      </c>
      <c r="JJ25" s="161">
        <v>13.654999999999999</v>
      </c>
      <c r="JK25" s="161">
        <v>-9.5505999999999993</v>
      </c>
      <c r="JL25" s="161">
        <v>10.199</v>
      </c>
      <c r="JM25" s="161">
        <v>0.80800000000000005</v>
      </c>
      <c r="JN25" s="161">
        <v>-0.52100000000000002</v>
      </c>
      <c r="JO25" s="161">
        <v>0</v>
      </c>
      <c r="JP25" s="161">
        <v>0</v>
      </c>
      <c r="JQ25" s="161">
        <v>3.6353</v>
      </c>
      <c r="JR25" s="161">
        <v>3.0838000000000001</v>
      </c>
      <c r="JS25" s="161">
        <v>2.7259000000000002</v>
      </c>
      <c r="JT25" s="162"/>
      <c r="JU25" s="161">
        <v>9.3000000000000007</v>
      </c>
      <c r="JV25" s="161">
        <v>12.723000000000001</v>
      </c>
      <c r="JW25" s="161">
        <v>0.19</v>
      </c>
      <c r="JX25" s="161">
        <v>0.37</v>
      </c>
      <c r="JY25" s="161">
        <v>-9.3740000000000006</v>
      </c>
      <c r="JZ25" s="161">
        <v>-4.2012999999999998</v>
      </c>
      <c r="KA25" s="161">
        <v>-26.013999999999999</v>
      </c>
      <c r="KB25" s="161">
        <v>-7.3940999999999999</v>
      </c>
      <c r="KC25" s="161">
        <v>0</v>
      </c>
      <c r="KD25" s="161">
        <v>-27.914999999999999</v>
      </c>
      <c r="KE25" s="161">
        <v>-2.7867000000000002</v>
      </c>
      <c r="KF25" s="161">
        <v>-10.898999999999999</v>
      </c>
      <c r="KG25" s="161">
        <v>-6.6999000000000004</v>
      </c>
      <c r="KH25" s="161">
        <v>0</v>
      </c>
      <c r="KI25" s="161">
        <v>-126.39</v>
      </c>
    </row>
    <row r="26" spans="1:295" ht="18" customHeight="1" x14ac:dyDescent="0.35">
      <c r="A26" s="160" t="s">
        <v>54</v>
      </c>
      <c r="B26" s="160" t="s">
        <v>745</v>
      </c>
      <c r="C26" s="163">
        <v>0</v>
      </c>
      <c r="D26" s="163">
        <v>6.1936999999999998</v>
      </c>
      <c r="E26" s="163">
        <v>-12.708</v>
      </c>
      <c r="F26" s="163">
        <v>3.6524999999999999</v>
      </c>
      <c r="G26" s="163">
        <v>9.5165000000000006</v>
      </c>
      <c r="H26" s="163">
        <v>0</v>
      </c>
      <c r="I26" s="163">
        <v>17.84</v>
      </c>
      <c r="J26" s="164"/>
      <c r="K26" s="163">
        <v>9.8095999999999997</v>
      </c>
      <c r="L26" s="163">
        <v>3.6818</v>
      </c>
      <c r="M26" s="163">
        <v>7.1543999999999999</v>
      </c>
      <c r="N26" s="163">
        <v>-17.760000000000002</v>
      </c>
      <c r="O26" s="163">
        <v>-22</v>
      </c>
      <c r="P26" s="163">
        <v>-2.2000000000000002</v>
      </c>
      <c r="Q26" s="163">
        <v>0.82799999999999996</v>
      </c>
      <c r="R26" s="163">
        <v>-15.398999999999999</v>
      </c>
      <c r="S26" s="163">
        <v>3.8902999999999999</v>
      </c>
      <c r="T26" s="163">
        <v>5.0187999999999997</v>
      </c>
      <c r="U26" s="163">
        <v>3.5952999999999999</v>
      </c>
      <c r="V26" s="163">
        <v>3.4552</v>
      </c>
      <c r="W26" s="163">
        <v>6.0698999999999996</v>
      </c>
      <c r="X26" s="163">
        <v>0</v>
      </c>
      <c r="Y26" s="163">
        <v>1.9192</v>
      </c>
      <c r="Z26" s="163">
        <v>1.8735999999999999</v>
      </c>
      <c r="AA26" s="164"/>
      <c r="AB26" s="163">
        <v>-1.151</v>
      </c>
      <c r="AC26" s="163">
        <v>-0.46700000000000003</v>
      </c>
      <c r="AD26" s="163">
        <v>-0.44500000000000001</v>
      </c>
      <c r="AE26" s="163">
        <v>11.558</v>
      </c>
      <c r="AF26" s="163">
        <v>-4.4400000000000004</v>
      </c>
      <c r="AG26" s="163">
        <v>0</v>
      </c>
      <c r="AH26" s="163">
        <v>-0.127</v>
      </c>
      <c r="AI26" s="163">
        <v>0.19600000000000001</v>
      </c>
      <c r="AJ26" s="163">
        <v>-4.9000000000000004</v>
      </c>
      <c r="AK26" s="163">
        <v>-4.9000000000000004</v>
      </c>
      <c r="AL26" s="163">
        <v>-10</v>
      </c>
      <c r="AM26" s="163">
        <v>-15.359</v>
      </c>
      <c r="AN26" s="163">
        <v>-15.439</v>
      </c>
      <c r="AO26" s="163">
        <v>5.0016999999999996</v>
      </c>
      <c r="AP26" s="163">
        <v>4.0552000000000001</v>
      </c>
      <c r="AQ26" s="163">
        <v>13.33</v>
      </c>
      <c r="AR26" s="163">
        <v>15.208</v>
      </c>
      <c r="AS26" s="163">
        <v>-14.135999999999999</v>
      </c>
      <c r="AT26" s="163">
        <v>-15.673</v>
      </c>
      <c r="AU26" s="163">
        <v>0</v>
      </c>
      <c r="AV26" s="163">
        <v>13.404</v>
      </c>
      <c r="AW26" s="163">
        <v>13.54</v>
      </c>
      <c r="AX26" s="163">
        <v>-20.495000000000001</v>
      </c>
      <c r="AY26" s="163">
        <v>-14.734999999999999</v>
      </c>
      <c r="AZ26" s="163">
        <v>3.1686999999999999</v>
      </c>
      <c r="BA26" s="163">
        <v>18.239999999999998</v>
      </c>
      <c r="BB26" s="163">
        <v>0.79</v>
      </c>
      <c r="BC26" s="163">
        <v>1.2593000000000001</v>
      </c>
      <c r="BD26" s="163">
        <v>-3.7999000000000001</v>
      </c>
      <c r="BE26" s="163">
        <v>-3.8999000000000001</v>
      </c>
      <c r="BF26" s="163">
        <v>-15.712999999999999</v>
      </c>
      <c r="BG26" s="163">
        <v>0</v>
      </c>
      <c r="BH26" s="163">
        <v>-0.71519999999999995</v>
      </c>
      <c r="BI26" s="163">
        <v>1.3141</v>
      </c>
      <c r="BJ26" s="163">
        <v>5.0467000000000004</v>
      </c>
      <c r="BK26" s="163">
        <v>1.6990000000000001</v>
      </c>
      <c r="BL26" s="163">
        <v>0.69110000000000005</v>
      </c>
      <c r="BM26" s="163">
        <v>0.42609999999999998</v>
      </c>
      <c r="BN26" s="163">
        <v>-129.72</v>
      </c>
      <c r="BO26" s="163">
        <v>33.478000000000002</v>
      </c>
      <c r="BP26" s="163">
        <v>33.661000000000001</v>
      </c>
      <c r="BQ26" s="163">
        <v>0</v>
      </c>
      <c r="BR26" s="163">
        <v>-157.01</v>
      </c>
      <c r="BS26" s="163">
        <v>-9.1669</v>
      </c>
      <c r="BT26" s="164"/>
      <c r="BU26" s="164"/>
      <c r="BV26" s="163">
        <v>11.865</v>
      </c>
      <c r="BW26" s="163">
        <v>7.1999000000000004</v>
      </c>
      <c r="BX26" s="163">
        <v>5.9898999999999996</v>
      </c>
      <c r="BY26" s="163">
        <v>-8.2898999999999994</v>
      </c>
      <c r="BZ26" s="163">
        <v>3.17</v>
      </c>
      <c r="CA26" s="163">
        <v>-14.329000000000001</v>
      </c>
      <c r="CB26" s="163">
        <v>-13.927</v>
      </c>
      <c r="CC26" s="163">
        <v>17.512</v>
      </c>
      <c r="CD26" s="163">
        <v>14.984</v>
      </c>
      <c r="CE26" s="163">
        <v>-4.0130999999999997</v>
      </c>
      <c r="CF26" s="163">
        <v>-5.5087000000000002</v>
      </c>
      <c r="CG26" s="163">
        <v>-6.0476000000000001</v>
      </c>
      <c r="CH26" s="163">
        <v>6.4684999999999997</v>
      </c>
      <c r="CI26" s="163">
        <v>11.756</v>
      </c>
      <c r="CJ26" s="163">
        <v>2.88</v>
      </c>
      <c r="CK26" s="163">
        <v>6.4119999999999999</v>
      </c>
      <c r="CL26" s="163">
        <v>47.2</v>
      </c>
      <c r="CM26" s="163">
        <v>-20</v>
      </c>
      <c r="CN26" s="163">
        <v>-1.6798999999999999</v>
      </c>
      <c r="CO26" s="163">
        <v>35.896999999999998</v>
      </c>
      <c r="CP26" s="163">
        <v>35.978000000000002</v>
      </c>
      <c r="CQ26" s="163">
        <v>34.731999999999999</v>
      </c>
      <c r="CR26" s="163">
        <v>70.754999999999995</v>
      </c>
      <c r="CS26" s="163">
        <v>71.129000000000005</v>
      </c>
      <c r="CT26" s="163">
        <v>-25.199000000000002</v>
      </c>
      <c r="CU26" s="163">
        <v>-50.189</v>
      </c>
      <c r="CV26" s="163">
        <v>-25.329000000000001</v>
      </c>
      <c r="CW26" s="163">
        <v>2.4990000000000001</v>
      </c>
      <c r="CX26" s="163">
        <v>26.2</v>
      </c>
      <c r="CY26" s="163">
        <v>14.38</v>
      </c>
      <c r="CZ26" s="163">
        <v>8.7547999999999995</v>
      </c>
      <c r="DA26" s="163">
        <v>8.8896999999999995</v>
      </c>
      <c r="DB26" s="163">
        <v>-10.199</v>
      </c>
      <c r="DC26" s="163">
        <v>25.512</v>
      </c>
      <c r="DD26" s="163">
        <v>-13.632999999999999</v>
      </c>
      <c r="DE26" s="163">
        <v>-13.635999999999999</v>
      </c>
      <c r="DF26" s="163">
        <v>22.981000000000002</v>
      </c>
      <c r="DG26" s="163">
        <v>1.4800000000000001E-2</v>
      </c>
      <c r="DH26" s="163">
        <v>-5.2455999999999996</v>
      </c>
      <c r="DI26" s="163">
        <v>11.199</v>
      </c>
      <c r="DJ26" s="163">
        <v>12</v>
      </c>
      <c r="DK26" s="163">
        <v>-6.9287000000000001</v>
      </c>
      <c r="DL26" s="163">
        <v>3.1848999999999998</v>
      </c>
      <c r="DM26" s="163">
        <v>54.258000000000003</v>
      </c>
      <c r="DN26" s="163">
        <v>10.396000000000001</v>
      </c>
      <c r="DO26" s="163">
        <v>3.83</v>
      </c>
      <c r="DP26" s="163">
        <v>-6.73</v>
      </c>
      <c r="DQ26" s="163">
        <v>6.0614999999999997</v>
      </c>
      <c r="DR26" s="163">
        <v>-33.646000000000001</v>
      </c>
      <c r="DS26" s="163">
        <v>-8.4499999999999993</v>
      </c>
      <c r="DT26" s="163">
        <v>-8.5500000000000007</v>
      </c>
      <c r="DU26" s="163">
        <v>26.88</v>
      </c>
      <c r="DV26" s="163">
        <v>16.72</v>
      </c>
      <c r="DW26" s="163">
        <v>-25.381</v>
      </c>
      <c r="DX26" s="163">
        <v>-12.709</v>
      </c>
      <c r="DY26" s="163">
        <v>-28.294</v>
      </c>
      <c r="DZ26" s="163">
        <v>-27.181000000000001</v>
      </c>
      <c r="EA26" s="163">
        <v>13.275</v>
      </c>
      <c r="EB26" s="163">
        <v>-3.0629</v>
      </c>
      <c r="EC26" s="163">
        <v>-6.9817</v>
      </c>
      <c r="ED26" s="163">
        <v>-10.036</v>
      </c>
      <c r="EE26" s="163">
        <v>-17.600000000000001</v>
      </c>
      <c r="EF26" s="163">
        <v>-23.202000000000002</v>
      </c>
      <c r="EG26" s="163">
        <v>-12.464</v>
      </c>
      <c r="EH26" s="163">
        <v>0</v>
      </c>
      <c r="EI26" s="163">
        <v>28.475999999999999</v>
      </c>
      <c r="EJ26" s="163">
        <v>0</v>
      </c>
      <c r="EK26" s="163">
        <v>-4.5019</v>
      </c>
      <c r="EL26" s="163">
        <v>-4.0083000000000002</v>
      </c>
      <c r="EM26" s="163">
        <v>9.0789000000000009</v>
      </c>
      <c r="EN26" s="163">
        <v>4.7099000000000002</v>
      </c>
      <c r="EO26" s="163">
        <v>1.4742</v>
      </c>
      <c r="EP26" s="163">
        <v>-1.54</v>
      </c>
      <c r="EQ26" s="163">
        <v>-17.905999999999999</v>
      </c>
      <c r="ER26" s="163">
        <v>-17.63</v>
      </c>
      <c r="ES26" s="163">
        <v>4.1429999999999998</v>
      </c>
      <c r="ET26" s="163">
        <v>13.029</v>
      </c>
      <c r="EU26" s="163">
        <v>-6.2899000000000003</v>
      </c>
      <c r="EV26" s="163">
        <v>4.5</v>
      </c>
      <c r="EW26" s="163">
        <v>0</v>
      </c>
      <c r="EX26" s="163">
        <v>4.9832999999999998</v>
      </c>
      <c r="EY26" s="163">
        <v>-8.7385999999999999</v>
      </c>
      <c r="EZ26" s="163">
        <v>-9.2357999999999993</v>
      </c>
      <c r="FA26" s="163">
        <v>5.6456999999999997</v>
      </c>
      <c r="FB26" s="163">
        <v>3.7103999999999999</v>
      </c>
      <c r="FC26" s="163">
        <v>-10.073</v>
      </c>
      <c r="FD26" s="163">
        <v>4.7919999999999998</v>
      </c>
      <c r="FE26" s="163">
        <v>0</v>
      </c>
      <c r="FF26" s="163">
        <v>0</v>
      </c>
      <c r="FG26" s="163">
        <v>0</v>
      </c>
      <c r="FH26" s="163">
        <v>0</v>
      </c>
      <c r="FI26" s="163">
        <v>0</v>
      </c>
      <c r="FJ26" s="163">
        <v>4.6886999999999999</v>
      </c>
      <c r="FK26" s="163">
        <v>4.5213000000000001</v>
      </c>
      <c r="FL26" s="163">
        <v>1.5071000000000001</v>
      </c>
      <c r="FM26" s="163">
        <v>14.846</v>
      </c>
      <c r="FN26" s="163">
        <v>15.131</v>
      </c>
      <c r="FO26" s="163">
        <v>9.1130999999999993</v>
      </c>
      <c r="FP26" s="163">
        <v>20.623000000000001</v>
      </c>
      <c r="FQ26" s="163">
        <v>15.289</v>
      </c>
      <c r="FR26" s="163">
        <v>-4.1199000000000003</v>
      </c>
      <c r="FS26" s="163">
        <v>-1.9111</v>
      </c>
      <c r="FT26" s="163">
        <v>0.2621</v>
      </c>
      <c r="FU26" s="163">
        <v>1.83</v>
      </c>
      <c r="FV26" s="163">
        <v>1.2</v>
      </c>
      <c r="FW26" s="163">
        <v>-14.253</v>
      </c>
      <c r="FX26" s="163">
        <v>1.7039</v>
      </c>
      <c r="FY26" s="163">
        <v>7.2588999999999997</v>
      </c>
      <c r="FZ26" s="163">
        <v>0.91400000000000003</v>
      </c>
      <c r="GA26" s="163">
        <v>1.4662999999999999</v>
      </c>
      <c r="GB26" s="163">
        <v>25.709</v>
      </c>
      <c r="GC26" s="163">
        <v>-33.591999999999999</v>
      </c>
      <c r="GD26" s="163">
        <v>-26.292000000000002</v>
      </c>
      <c r="GE26" s="163">
        <v>-2.8498999999999999</v>
      </c>
      <c r="GF26" s="163">
        <v>32.588999999999999</v>
      </c>
      <c r="GG26" s="163">
        <v>-0.1</v>
      </c>
      <c r="GH26" s="163">
        <v>23.07</v>
      </c>
      <c r="GI26" s="163">
        <v>5.7557999999999998</v>
      </c>
      <c r="GJ26" s="163">
        <v>-5.9884000000000004</v>
      </c>
      <c r="GK26" s="163">
        <v>1.4957</v>
      </c>
      <c r="GL26" s="163">
        <v>5.5500000000000001E-2</v>
      </c>
      <c r="GM26" s="164"/>
      <c r="GN26" s="163">
        <v>-12.711</v>
      </c>
      <c r="GO26" s="163">
        <v>-4.0439999999999996</v>
      </c>
      <c r="GP26" s="163">
        <v>16.597000000000001</v>
      </c>
      <c r="GQ26" s="163">
        <v>-35.628999999999998</v>
      </c>
      <c r="GR26" s="163">
        <v>-18.673999999999999</v>
      </c>
      <c r="GS26" s="163">
        <v>-11.56</v>
      </c>
      <c r="GT26" s="163">
        <v>173.29</v>
      </c>
      <c r="GU26" s="163">
        <v>-1.8181</v>
      </c>
      <c r="GV26" s="163">
        <v>-11.067</v>
      </c>
      <c r="GW26" s="163">
        <v>10.244999999999999</v>
      </c>
      <c r="GX26" s="163">
        <v>2.0156000000000001</v>
      </c>
      <c r="GY26" s="163">
        <v>8.4834999999999994</v>
      </c>
      <c r="GZ26" s="163">
        <v>8.4740000000000002</v>
      </c>
      <c r="HA26" s="163">
        <v>0.92090000000000005</v>
      </c>
      <c r="HB26" s="163">
        <v>6.9128999999999996</v>
      </c>
      <c r="HC26" s="163">
        <v>8.8666</v>
      </c>
      <c r="HD26" s="163">
        <v>8.3800000000000008</v>
      </c>
      <c r="HE26" s="163">
        <v>-11.78</v>
      </c>
      <c r="HF26" s="163">
        <v>-45.648000000000003</v>
      </c>
      <c r="HG26" s="163">
        <v>86.01</v>
      </c>
      <c r="HH26" s="163">
        <v>45.936</v>
      </c>
      <c r="HI26" s="163">
        <v>15.869</v>
      </c>
      <c r="HJ26" s="163">
        <v>16.736999999999998</v>
      </c>
      <c r="HK26" s="163">
        <v>0</v>
      </c>
      <c r="HL26" s="163">
        <v>6.3097000000000003</v>
      </c>
      <c r="HM26" s="163">
        <v>-13.548999999999999</v>
      </c>
      <c r="HN26" s="163">
        <v>-15.611000000000001</v>
      </c>
      <c r="HO26" s="163">
        <v>49.951000000000001</v>
      </c>
      <c r="HP26" s="163">
        <v>58.228000000000002</v>
      </c>
      <c r="HQ26" s="163">
        <v>-29.623000000000001</v>
      </c>
      <c r="HR26" s="163">
        <v>-29.376000000000001</v>
      </c>
      <c r="HS26" s="163">
        <v>-10.234</v>
      </c>
      <c r="HT26" s="163">
        <v>-10.093</v>
      </c>
      <c r="HU26" s="163">
        <v>15.079000000000001</v>
      </c>
      <c r="HV26" s="163">
        <v>15.029</v>
      </c>
      <c r="HW26" s="163">
        <v>-28</v>
      </c>
      <c r="HX26" s="163">
        <v>-28.5</v>
      </c>
      <c r="HY26" s="163">
        <v>0.81020000000000003</v>
      </c>
      <c r="HZ26" s="163">
        <v>-0.56000000000000005</v>
      </c>
      <c r="IA26" s="163">
        <v>33.856999999999999</v>
      </c>
      <c r="IB26" s="163">
        <v>16.739999999999998</v>
      </c>
      <c r="IC26" s="163">
        <v>16.731000000000002</v>
      </c>
      <c r="ID26" s="163">
        <v>-18.2</v>
      </c>
      <c r="IE26" s="163">
        <v>-24.298999999999999</v>
      </c>
      <c r="IF26" s="163">
        <v>13.699</v>
      </c>
      <c r="IG26" s="163">
        <v>13.199</v>
      </c>
      <c r="IH26" s="163">
        <v>-18.241</v>
      </c>
      <c r="II26" s="163">
        <v>-18.146999999999998</v>
      </c>
      <c r="IJ26" s="163">
        <v>-102.25</v>
      </c>
      <c r="IK26" s="163">
        <v>-74.069000000000003</v>
      </c>
      <c r="IL26" s="163">
        <v>0</v>
      </c>
      <c r="IM26" s="163">
        <v>-114.41</v>
      </c>
      <c r="IN26" s="163">
        <v>0</v>
      </c>
      <c r="IO26" s="163">
        <v>202.7</v>
      </c>
      <c r="IP26" s="163">
        <v>-36.313000000000002</v>
      </c>
      <c r="IQ26" s="163">
        <v>289.12</v>
      </c>
      <c r="IR26" s="163">
        <v>-88.903999999999996</v>
      </c>
      <c r="IS26" s="163">
        <v>137.21</v>
      </c>
      <c r="IT26" s="163">
        <v>26.312000000000001</v>
      </c>
      <c r="IU26" s="163">
        <v>25.792000000000002</v>
      </c>
      <c r="IV26" s="163">
        <v>-176.9</v>
      </c>
      <c r="IW26" s="163">
        <v>0</v>
      </c>
      <c r="IX26" s="163">
        <v>-38.966999999999999</v>
      </c>
      <c r="IY26" s="163">
        <v>-38.908999999999999</v>
      </c>
      <c r="IZ26" s="163">
        <v>40.024000000000001</v>
      </c>
      <c r="JA26" s="163">
        <v>0.11840000000000001</v>
      </c>
      <c r="JB26" s="163">
        <v>8.8796999999999997</v>
      </c>
      <c r="JC26" s="163">
        <v>-4.88</v>
      </c>
      <c r="JD26" s="163">
        <v>-0.44400000000000001</v>
      </c>
      <c r="JE26" s="163">
        <v>-0.44600000000000001</v>
      </c>
      <c r="JF26" s="163">
        <v>2.0798999999999999</v>
      </c>
      <c r="JG26" s="163">
        <v>-0.24</v>
      </c>
      <c r="JH26" s="163">
        <v>-2.6009000000000002</v>
      </c>
      <c r="JI26" s="163">
        <v>-5.1833999999999998</v>
      </c>
      <c r="JJ26" s="163">
        <v>12.834</v>
      </c>
      <c r="JK26" s="163">
        <v>-9.2271000000000001</v>
      </c>
      <c r="JL26" s="163">
        <v>10.898999999999999</v>
      </c>
      <c r="JM26" s="163">
        <v>1.7799</v>
      </c>
      <c r="JN26" s="163">
        <v>0.41599999999999998</v>
      </c>
      <c r="JO26" s="163">
        <v>0</v>
      </c>
      <c r="JP26" s="163">
        <v>0</v>
      </c>
      <c r="JQ26" s="163">
        <v>2.5181</v>
      </c>
      <c r="JR26" s="163">
        <v>3.0061</v>
      </c>
      <c r="JS26" s="163">
        <v>2.6993999999999998</v>
      </c>
      <c r="JT26" s="164"/>
      <c r="JU26" s="163">
        <v>8.3000000000000007</v>
      </c>
      <c r="JV26" s="163">
        <v>12.087</v>
      </c>
      <c r="JW26" s="163">
        <v>0.23</v>
      </c>
      <c r="JX26" s="163">
        <v>0.37</v>
      </c>
      <c r="JY26" s="163">
        <v>-9.1577999999999999</v>
      </c>
      <c r="JZ26" s="163">
        <v>-3.5846</v>
      </c>
      <c r="KA26" s="163">
        <v>-25.690999999999999</v>
      </c>
      <c r="KB26" s="163">
        <v>-7.3106</v>
      </c>
      <c r="KC26" s="163">
        <v>0</v>
      </c>
      <c r="KD26" s="163">
        <v>-28.498999999999999</v>
      </c>
      <c r="KE26" s="163">
        <v>-2.3300999999999998</v>
      </c>
      <c r="KF26" s="163">
        <v>-10.199</v>
      </c>
      <c r="KG26" s="163">
        <v>-7.1999000000000004</v>
      </c>
      <c r="KH26" s="163">
        <v>0</v>
      </c>
      <c r="KI26" s="163">
        <v>-119.72</v>
      </c>
    </row>
    <row r="27" spans="1:295" ht="18" customHeight="1" x14ac:dyDescent="0.35">
      <c r="A27" s="160" t="s">
        <v>54</v>
      </c>
      <c r="B27" s="160" t="s">
        <v>746</v>
      </c>
      <c r="C27" s="163">
        <v>0</v>
      </c>
      <c r="D27" s="163">
        <v>6.1001000000000003</v>
      </c>
      <c r="E27" s="163">
        <v>-12.568</v>
      </c>
      <c r="F27" s="163">
        <v>3.7418</v>
      </c>
      <c r="G27" s="163">
        <v>10.778</v>
      </c>
      <c r="H27" s="163">
        <v>0</v>
      </c>
      <c r="I27" s="163">
        <v>20.442</v>
      </c>
      <c r="J27" s="164"/>
      <c r="K27" s="163">
        <v>11.247</v>
      </c>
      <c r="L27" s="163">
        <v>4.4687999999999999</v>
      </c>
      <c r="M27" s="163">
        <v>7.8653000000000004</v>
      </c>
      <c r="N27" s="163">
        <v>-17.760000000000002</v>
      </c>
      <c r="O27" s="163">
        <v>-22</v>
      </c>
      <c r="P27" s="163">
        <v>0</v>
      </c>
      <c r="Q27" s="163">
        <v>0.82799999999999996</v>
      </c>
      <c r="R27" s="163">
        <v>-17.600000000000001</v>
      </c>
      <c r="S27" s="163">
        <v>3.9569999999999999</v>
      </c>
      <c r="T27" s="163">
        <v>1.9092</v>
      </c>
      <c r="U27" s="163">
        <v>3.8351999999999999</v>
      </c>
      <c r="V27" s="163">
        <v>3.6503999999999999</v>
      </c>
      <c r="W27" s="163">
        <v>6.3489000000000004</v>
      </c>
      <c r="X27" s="163">
        <v>0</v>
      </c>
      <c r="Y27" s="163">
        <v>1.8893</v>
      </c>
      <c r="Z27" s="163">
        <v>1.8882000000000001</v>
      </c>
      <c r="AA27" s="164"/>
      <c r="AB27" s="163">
        <v>-1.02</v>
      </c>
      <c r="AC27" s="163">
        <v>-0.54400000000000004</v>
      </c>
      <c r="AD27" s="163">
        <v>-0.52900000000000003</v>
      </c>
      <c r="AE27" s="163">
        <v>10.877000000000001</v>
      </c>
      <c r="AF27" s="163">
        <v>-2.2200000000000002</v>
      </c>
      <c r="AG27" s="163">
        <v>-13.2</v>
      </c>
      <c r="AH27" s="163">
        <v>-0.127</v>
      </c>
      <c r="AI27" s="163">
        <v>0.19600000000000001</v>
      </c>
      <c r="AJ27" s="163">
        <v>-4.5</v>
      </c>
      <c r="AK27" s="163">
        <v>-4.4400000000000004</v>
      </c>
      <c r="AL27" s="163">
        <v>-10</v>
      </c>
      <c r="AM27" s="163">
        <v>-16.978999999999999</v>
      </c>
      <c r="AN27" s="163">
        <v>-17.09</v>
      </c>
      <c r="AO27" s="163">
        <v>5.2004999999999999</v>
      </c>
      <c r="AP27" s="163">
        <v>3.8018000000000001</v>
      </c>
      <c r="AQ27" s="163">
        <v>16.231000000000002</v>
      </c>
      <c r="AR27" s="163">
        <v>18.609000000000002</v>
      </c>
      <c r="AS27" s="163">
        <v>-13.529</v>
      </c>
      <c r="AT27" s="163">
        <v>-12.324</v>
      </c>
      <c r="AU27" s="163">
        <v>0</v>
      </c>
      <c r="AV27" s="163">
        <v>-1.1192</v>
      </c>
      <c r="AW27" s="163">
        <v>-1.0532999999999999</v>
      </c>
      <c r="AX27" s="163">
        <v>-18.084</v>
      </c>
      <c r="AY27" s="163">
        <v>-13.127000000000001</v>
      </c>
      <c r="AZ27" s="163">
        <v>1.9850000000000001</v>
      </c>
      <c r="BA27" s="163">
        <v>11.244</v>
      </c>
      <c r="BB27" s="163">
        <v>12.124000000000001</v>
      </c>
      <c r="BC27" s="163">
        <v>0.30209999999999998</v>
      </c>
      <c r="BD27" s="163">
        <v>-3.4998999999999998</v>
      </c>
      <c r="BE27" s="163">
        <v>-3.4998999999999998</v>
      </c>
      <c r="BF27" s="163">
        <v>-20.736999999999998</v>
      </c>
      <c r="BG27" s="163">
        <v>0</v>
      </c>
      <c r="BH27" s="163">
        <v>-1.0247999999999999</v>
      </c>
      <c r="BI27" s="163">
        <v>1.3141</v>
      </c>
      <c r="BJ27" s="163">
        <v>9.9402000000000008</v>
      </c>
      <c r="BK27" s="163">
        <v>1.6455</v>
      </c>
      <c r="BL27" s="163">
        <v>1.4434</v>
      </c>
      <c r="BM27" s="163">
        <v>0.92989999999999995</v>
      </c>
      <c r="BN27" s="163">
        <v>-148.16</v>
      </c>
      <c r="BO27" s="163">
        <v>37.018000000000001</v>
      </c>
      <c r="BP27" s="163">
        <v>37.140999999999998</v>
      </c>
      <c r="BQ27" s="163">
        <v>0</v>
      </c>
      <c r="BR27" s="163">
        <v>-164.2</v>
      </c>
      <c r="BS27" s="163">
        <v>-9.1669</v>
      </c>
      <c r="BT27" s="164"/>
      <c r="BU27" s="164"/>
      <c r="BV27" s="163">
        <v>0.3493</v>
      </c>
      <c r="BW27" s="163">
        <v>11.71</v>
      </c>
      <c r="BX27" s="163">
        <v>9.93</v>
      </c>
      <c r="BY27" s="163">
        <v>-3.93</v>
      </c>
      <c r="BZ27" s="163">
        <v>9.5500000000000007</v>
      </c>
      <c r="CA27" s="163">
        <v>-13.792999999999999</v>
      </c>
      <c r="CB27" s="163">
        <v>-14.195</v>
      </c>
      <c r="CC27" s="163">
        <v>16.475000000000001</v>
      </c>
      <c r="CD27" s="163">
        <v>15.412000000000001</v>
      </c>
      <c r="CE27" s="163">
        <v>-3.7565</v>
      </c>
      <c r="CF27" s="163">
        <v>-8.8356999999999992</v>
      </c>
      <c r="CG27" s="163">
        <v>-9.1549999999999994</v>
      </c>
      <c r="CH27" s="163">
        <v>9.9230999999999998</v>
      </c>
      <c r="CI27" s="163">
        <v>10.811999999999999</v>
      </c>
      <c r="CJ27" s="163">
        <v>2.88</v>
      </c>
      <c r="CK27" s="163">
        <v>6.4119999999999999</v>
      </c>
      <c r="CL27" s="163">
        <v>48.798999999999999</v>
      </c>
      <c r="CM27" s="163">
        <v>-18.100000000000001</v>
      </c>
      <c r="CN27" s="163">
        <v>-1.82</v>
      </c>
      <c r="CO27" s="163">
        <v>39.347000000000001</v>
      </c>
      <c r="CP27" s="163">
        <v>38.363</v>
      </c>
      <c r="CQ27" s="163">
        <v>37.521000000000001</v>
      </c>
      <c r="CR27" s="163">
        <v>76.207999999999998</v>
      </c>
      <c r="CS27" s="163">
        <v>76.688000000000002</v>
      </c>
      <c r="CT27" s="163">
        <v>-25.584</v>
      </c>
      <c r="CU27" s="163">
        <v>-53.003</v>
      </c>
      <c r="CV27" s="163">
        <v>-21.033000000000001</v>
      </c>
      <c r="CW27" s="163">
        <v>2.7374999999999998</v>
      </c>
      <c r="CX27" s="163">
        <v>26.87</v>
      </c>
      <c r="CY27" s="163">
        <v>14.398999999999999</v>
      </c>
      <c r="CZ27" s="163">
        <v>9.3797999999999995</v>
      </c>
      <c r="DA27" s="163">
        <v>9.5732999999999997</v>
      </c>
      <c r="DB27" s="163">
        <v>-10.659000000000001</v>
      </c>
      <c r="DC27" s="163">
        <v>25.512</v>
      </c>
      <c r="DD27" s="163">
        <v>-12.721</v>
      </c>
      <c r="DE27" s="163">
        <v>-12.247</v>
      </c>
      <c r="DF27" s="163">
        <v>24.565000000000001</v>
      </c>
      <c r="DG27" s="163">
        <v>1.4800000000000001E-2</v>
      </c>
      <c r="DH27" s="163">
        <v>-5.4297000000000004</v>
      </c>
      <c r="DI27" s="163">
        <v>11.199</v>
      </c>
      <c r="DJ27" s="163">
        <v>9.6998999999999995</v>
      </c>
      <c r="DK27" s="163">
        <v>-6.7686999999999999</v>
      </c>
      <c r="DL27" s="163">
        <v>4.4939999999999998</v>
      </c>
      <c r="DM27" s="163">
        <v>55.677999999999997</v>
      </c>
      <c r="DN27" s="163">
        <v>12.066000000000001</v>
      </c>
      <c r="DO27" s="163">
        <v>5.17</v>
      </c>
      <c r="DP27" s="163">
        <v>-6.89</v>
      </c>
      <c r="DQ27" s="163">
        <v>6.5205000000000002</v>
      </c>
      <c r="DR27" s="163">
        <v>-26.675999999999998</v>
      </c>
      <c r="DS27" s="163">
        <v>-8.49</v>
      </c>
      <c r="DT27" s="163">
        <v>-8.6898999999999997</v>
      </c>
      <c r="DU27" s="163">
        <v>27.71</v>
      </c>
      <c r="DV27" s="163">
        <v>17.75</v>
      </c>
      <c r="DW27" s="163">
        <v>-25.309000000000001</v>
      </c>
      <c r="DX27" s="163">
        <v>-12.227</v>
      </c>
      <c r="DY27" s="163">
        <v>-28.454000000000001</v>
      </c>
      <c r="DZ27" s="163">
        <v>-27.626999999999999</v>
      </c>
      <c r="EA27" s="163">
        <v>17.306000000000001</v>
      </c>
      <c r="EB27" s="163">
        <v>2.6341000000000001</v>
      </c>
      <c r="EC27" s="163">
        <v>-3.843</v>
      </c>
      <c r="ED27" s="163">
        <v>-4.0597000000000003</v>
      </c>
      <c r="EE27" s="163">
        <v>-10.045</v>
      </c>
      <c r="EF27" s="163">
        <v>-20.626999999999999</v>
      </c>
      <c r="EG27" s="163">
        <v>-13.516999999999999</v>
      </c>
      <c r="EH27" s="163">
        <v>0</v>
      </c>
      <c r="EI27" s="163">
        <v>25.347999999999999</v>
      </c>
      <c r="EJ27" s="163">
        <v>0</v>
      </c>
      <c r="EK27" s="163">
        <v>-4.7801</v>
      </c>
      <c r="EL27" s="163">
        <v>-4.0843999999999996</v>
      </c>
      <c r="EM27" s="163">
        <v>0</v>
      </c>
      <c r="EN27" s="163">
        <v>8.7667000000000002</v>
      </c>
      <c r="EO27" s="163">
        <v>6.968</v>
      </c>
      <c r="EP27" s="163">
        <v>-17.923999999999999</v>
      </c>
      <c r="EQ27" s="163">
        <v>-21.748000000000001</v>
      </c>
      <c r="ER27" s="163">
        <v>-20.87</v>
      </c>
      <c r="ES27" s="163">
        <v>1.8997999999999999</v>
      </c>
      <c r="ET27" s="163">
        <v>11.228999999999999</v>
      </c>
      <c r="EU27" s="163">
        <v>-6.6498999999999997</v>
      </c>
      <c r="EV27" s="163">
        <v>-1.7</v>
      </c>
      <c r="EW27" s="163">
        <v>0</v>
      </c>
      <c r="EX27" s="163">
        <v>10.186999999999999</v>
      </c>
      <c r="EY27" s="163">
        <v>-9.6646999999999998</v>
      </c>
      <c r="EZ27" s="163">
        <v>-9.7543000000000006</v>
      </c>
      <c r="FA27" s="163">
        <v>6.0895999999999999</v>
      </c>
      <c r="FB27" s="163">
        <v>-0.92300000000000004</v>
      </c>
      <c r="FC27" s="163">
        <v>-13.675000000000001</v>
      </c>
      <c r="FD27" s="163">
        <v>5.3474000000000004</v>
      </c>
      <c r="FE27" s="163">
        <v>0</v>
      </c>
      <c r="FF27" s="163">
        <v>0</v>
      </c>
      <c r="FG27" s="163">
        <v>0</v>
      </c>
      <c r="FH27" s="163">
        <v>0</v>
      </c>
      <c r="FI27" s="163">
        <v>0</v>
      </c>
      <c r="FJ27" s="163">
        <v>6.8657000000000004</v>
      </c>
      <c r="FK27" s="163">
        <v>5.5259999999999998</v>
      </c>
      <c r="FL27" s="163">
        <v>3.6840000000000002</v>
      </c>
      <c r="FM27" s="163">
        <v>16.085999999999999</v>
      </c>
      <c r="FN27" s="163">
        <v>16.827000000000002</v>
      </c>
      <c r="FO27" s="163">
        <v>10.387</v>
      </c>
      <c r="FP27" s="163">
        <v>22.693000000000001</v>
      </c>
      <c r="FQ27" s="163">
        <v>13.614000000000001</v>
      </c>
      <c r="FR27" s="163">
        <v>-4.3998999999999997</v>
      </c>
      <c r="FS27" s="163">
        <v>-2.6143000000000001</v>
      </c>
      <c r="FT27" s="163">
        <v>0.28039999999999998</v>
      </c>
      <c r="FU27" s="163">
        <v>1.37</v>
      </c>
      <c r="FV27" s="163">
        <v>0.97</v>
      </c>
      <c r="FW27" s="163">
        <v>-14.061</v>
      </c>
      <c r="FX27" s="163">
        <v>2.1678000000000002</v>
      </c>
      <c r="FY27" s="163">
        <v>7.2938999999999998</v>
      </c>
      <c r="FZ27" s="163">
        <v>0.80900000000000005</v>
      </c>
      <c r="GA27" s="163">
        <v>1.5173000000000001</v>
      </c>
      <c r="GB27" s="163">
        <v>26.03</v>
      </c>
      <c r="GC27" s="163">
        <v>-33.652999999999999</v>
      </c>
      <c r="GD27" s="163">
        <v>-25.728000000000002</v>
      </c>
      <c r="GE27" s="163">
        <v>-2.5099</v>
      </c>
      <c r="GF27" s="163">
        <v>33.832000000000001</v>
      </c>
      <c r="GG27" s="163">
        <v>-0.1</v>
      </c>
      <c r="GH27" s="163">
        <v>23.376999999999999</v>
      </c>
      <c r="GI27" s="163">
        <v>6.0514999999999999</v>
      </c>
      <c r="GJ27" s="163">
        <v>-6.4229000000000003</v>
      </c>
      <c r="GK27" s="163">
        <v>1.5632999999999999</v>
      </c>
      <c r="GL27" s="163">
        <v>5.5500000000000001E-2</v>
      </c>
      <c r="GM27" s="164"/>
      <c r="GN27" s="163">
        <v>-12.711</v>
      </c>
      <c r="GO27" s="163">
        <v>-5.234</v>
      </c>
      <c r="GP27" s="163">
        <v>18.18</v>
      </c>
      <c r="GQ27" s="163">
        <v>-35.628999999999998</v>
      </c>
      <c r="GR27" s="163">
        <v>-21.568000000000001</v>
      </c>
      <c r="GS27" s="163">
        <v>-10.709</v>
      </c>
      <c r="GT27" s="163">
        <v>169.74</v>
      </c>
      <c r="GU27" s="163">
        <v>-1.3117000000000001</v>
      </c>
      <c r="GV27" s="163">
        <v>-10.574</v>
      </c>
      <c r="GW27" s="163">
        <v>9.4541000000000004</v>
      </c>
      <c r="GX27" s="163">
        <v>1.6378999999999999</v>
      </c>
      <c r="GY27" s="163">
        <v>8.4176000000000002</v>
      </c>
      <c r="GZ27" s="163">
        <v>8.4185999999999996</v>
      </c>
      <c r="HA27" s="163">
        <v>1</v>
      </c>
      <c r="HB27" s="163">
        <v>8.7256</v>
      </c>
      <c r="HC27" s="163">
        <v>9.0291999999999994</v>
      </c>
      <c r="HD27" s="163">
        <v>10.058999999999999</v>
      </c>
      <c r="HE27" s="163">
        <v>-14.378</v>
      </c>
      <c r="HF27" s="163">
        <v>-47.206000000000003</v>
      </c>
      <c r="HG27" s="163">
        <v>87.567999999999998</v>
      </c>
      <c r="HH27" s="163">
        <v>47.363</v>
      </c>
      <c r="HI27" s="163">
        <v>15.331</v>
      </c>
      <c r="HJ27" s="163">
        <v>16.64</v>
      </c>
      <c r="HK27" s="163">
        <v>0</v>
      </c>
      <c r="HL27" s="163">
        <v>6.8669000000000002</v>
      </c>
      <c r="HM27" s="163">
        <v>-12.868</v>
      </c>
      <c r="HN27" s="163">
        <v>-14.053000000000001</v>
      </c>
      <c r="HO27" s="163">
        <v>49.951000000000001</v>
      </c>
      <c r="HP27" s="163">
        <v>48.801000000000002</v>
      </c>
      <c r="HQ27" s="163">
        <v>-27.986000000000001</v>
      </c>
      <c r="HR27" s="163">
        <v>-27.266999999999999</v>
      </c>
      <c r="HS27" s="163">
        <v>-10.926</v>
      </c>
      <c r="HT27" s="163">
        <v>-11.414</v>
      </c>
      <c r="HU27" s="163">
        <v>13.51</v>
      </c>
      <c r="HV27" s="163">
        <v>13.699</v>
      </c>
      <c r="HW27" s="163">
        <v>-28.298999999999999</v>
      </c>
      <c r="HX27" s="163">
        <v>-28.899000000000001</v>
      </c>
      <c r="HY27" s="163">
        <v>0.82669999999999999</v>
      </c>
      <c r="HZ27" s="163">
        <v>1.44</v>
      </c>
      <c r="IA27" s="163">
        <v>27.210999999999999</v>
      </c>
      <c r="IB27" s="163">
        <v>19.899999999999999</v>
      </c>
      <c r="IC27" s="163">
        <v>19.86</v>
      </c>
      <c r="ID27" s="163">
        <v>-18.2</v>
      </c>
      <c r="IE27" s="163">
        <v>-24.798999999999999</v>
      </c>
      <c r="IF27" s="163">
        <v>11.199</v>
      </c>
      <c r="IG27" s="163">
        <v>10.699</v>
      </c>
      <c r="IH27" s="163">
        <v>-18.126999999999999</v>
      </c>
      <c r="II27" s="163">
        <v>-18.146000000000001</v>
      </c>
      <c r="IJ27" s="163">
        <v>-102.45</v>
      </c>
      <c r="IK27" s="163">
        <v>-74.340999999999994</v>
      </c>
      <c r="IL27" s="163">
        <v>0</v>
      </c>
      <c r="IM27" s="163">
        <v>-113.53</v>
      </c>
      <c r="IN27" s="163">
        <v>0</v>
      </c>
      <c r="IO27" s="163">
        <v>200.54</v>
      </c>
      <c r="IP27" s="163">
        <v>-38.597000000000001</v>
      </c>
      <c r="IQ27" s="163">
        <v>285.61</v>
      </c>
      <c r="IR27" s="163">
        <v>-90.16</v>
      </c>
      <c r="IS27" s="163">
        <v>142.63</v>
      </c>
      <c r="IT27" s="163">
        <v>28.873000000000001</v>
      </c>
      <c r="IU27" s="163">
        <v>28.207000000000001</v>
      </c>
      <c r="IV27" s="163">
        <v>-172.37</v>
      </c>
      <c r="IW27" s="163">
        <v>0</v>
      </c>
      <c r="IX27" s="163">
        <v>-36.598999999999997</v>
      </c>
      <c r="IY27" s="163">
        <v>-35.905999999999999</v>
      </c>
      <c r="IZ27" s="163">
        <v>37.761000000000003</v>
      </c>
      <c r="JA27" s="163">
        <v>-0.5383</v>
      </c>
      <c r="JB27" s="163">
        <v>8.8796999999999997</v>
      </c>
      <c r="JC27" s="163">
        <v>-5.44</v>
      </c>
      <c r="JD27" s="163">
        <v>-0.53800000000000003</v>
      </c>
      <c r="JE27" s="163">
        <v>-0.53900000000000003</v>
      </c>
      <c r="JF27" s="163">
        <v>2</v>
      </c>
      <c r="JG27" s="163">
        <v>-0.4</v>
      </c>
      <c r="JH27" s="163">
        <v>-2.6711999999999998</v>
      </c>
      <c r="JI27" s="163">
        <v>-5.0674999999999999</v>
      </c>
      <c r="JJ27" s="163">
        <v>13.185</v>
      </c>
      <c r="JK27" s="163">
        <v>-9.4040999999999997</v>
      </c>
      <c r="JL27" s="163">
        <v>10</v>
      </c>
      <c r="JM27" s="163">
        <v>0.92</v>
      </c>
      <c r="JN27" s="163">
        <v>0.68500000000000005</v>
      </c>
      <c r="JO27" s="163">
        <v>0</v>
      </c>
      <c r="JP27" s="163">
        <v>0</v>
      </c>
      <c r="JQ27" s="163">
        <v>3.2262</v>
      </c>
      <c r="JR27" s="163">
        <v>3.2654999999999998</v>
      </c>
      <c r="JS27" s="163">
        <v>3.3161999999999998</v>
      </c>
      <c r="JT27" s="164"/>
      <c r="JU27" s="163">
        <v>9.6</v>
      </c>
      <c r="JV27" s="163">
        <v>12.313000000000001</v>
      </c>
      <c r="JW27" s="163">
        <v>0.26</v>
      </c>
      <c r="JX27" s="163">
        <v>0.37</v>
      </c>
      <c r="JY27" s="163">
        <v>-10.218</v>
      </c>
      <c r="JZ27" s="163">
        <v>-2.4449000000000001</v>
      </c>
      <c r="KA27" s="163">
        <v>-25.341000000000001</v>
      </c>
      <c r="KB27" s="163">
        <v>-7.5689000000000002</v>
      </c>
      <c r="KC27" s="163">
        <v>0</v>
      </c>
      <c r="KD27" s="163">
        <v>-28.766999999999999</v>
      </c>
      <c r="KE27" s="163">
        <v>0</v>
      </c>
      <c r="KF27" s="163">
        <v>-11.398999999999999</v>
      </c>
      <c r="KG27" s="163">
        <v>-6.4</v>
      </c>
      <c r="KH27" s="163">
        <v>0</v>
      </c>
      <c r="KI27" s="163">
        <v>-120.86</v>
      </c>
    </row>
    <row r="28" spans="1:295" ht="18" customHeight="1" x14ac:dyDescent="0.35">
      <c r="A28" s="160" t="s">
        <v>54</v>
      </c>
      <c r="B28" s="160" t="s">
        <v>747</v>
      </c>
      <c r="C28" s="163">
        <v>0</v>
      </c>
      <c r="D28" s="163">
        <v>5.9173</v>
      </c>
      <c r="E28" s="163">
        <v>-12.147</v>
      </c>
      <c r="F28" s="163">
        <v>4.1959</v>
      </c>
      <c r="G28" s="163">
        <v>10.89</v>
      </c>
      <c r="H28" s="163">
        <v>0</v>
      </c>
      <c r="I28" s="163">
        <v>20.649000000000001</v>
      </c>
      <c r="J28" s="164"/>
      <c r="K28" s="163">
        <v>11.723000000000001</v>
      </c>
      <c r="L28" s="163">
        <v>4.5797999999999996</v>
      </c>
      <c r="M28" s="163">
        <v>8.1392000000000007</v>
      </c>
      <c r="N28" s="163">
        <v>-17.760000000000002</v>
      </c>
      <c r="O28" s="163">
        <v>-22</v>
      </c>
      <c r="P28" s="163">
        <v>-2.2000000000000002</v>
      </c>
      <c r="Q28" s="163">
        <v>0.82799999999999996</v>
      </c>
      <c r="R28" s="163">
        <v>-15.398999999999999</v>
      </c>
      <c r="S28" s="163">
        <v>3.121</v>
      </c>
      <c r="T28" s="163">
        <v>1.633</v>
      </c>
      <c r="U28" s="163">
        <v>3.9434</v>
      </c>
      <c r="V28" s="163">
        <v>3.7553999999999998</v>
      </c>
      <c r="W28" s="163">
        <v>6.5061</v>
      </c>
      <c r="X28" s="163">
        <v>0</v>
      </c>
      <c r="Y28" s="163">
        <v>1.8001</v>
      </c>
      <c r="Z28" s="163">
        <v>1.8793</v>
      </c>
      <c r="AA28" s="164"/>
      <c r="AB28" s="163">
        <v>-1.0525</v>
      </c>
      <c r="AC28" s="163">
        <v>-0.35099999999999998</v>
      </c>
      <c r="AD28" s="163">
        <v>-0.32100000000000001</v>
      </c>
      <c r="AE28" s="163">
        <v>10.78</v>
      </c>
      <c r="AF28" s="163">
        <v>-2.2200000000000002</v>
      </c>
      <c r="AG28" s="163">
        <v>-15.4</v>
      </c>
      <c r="AH28" s="163">
        <v>-0.127</v>
      </c>
      <c r="AI28" s="163">
        <v>0.19600000000000001</v>
      </c>
      <c r="AJ28" s="163">
        <v>-2.46</v>
      </c>
      <c r="AK28" s="163">
        <v>-2.5099</v>
      </c>
      <c r="AL28" s="163">
        <v>-10</v>
      </c>
      <c r="AM28" s="163">
        <v>-17.27</v>
      </c>
      <c r="AN28" s="163">
        <v>-17.18</v>
      </c>
      <c r="AO28" s="163">
        <v>4.6295000000000002</v>
      </c>
      <c r="AP28" s="163">
        <v>3.9851000000000001</v>
      </c>
      <c r="AQ28" s="163">
        <v>14.698</v>
      </c>
      <c r="AR28" s="163">
        <v>15.113</v>
      </c>
      <c r="AS28" s="163">
        <v>-13.41</v>
      </c>
      <c r="AT28" s="163">
        <v>-12.592000000000001</v>
      </c>
      <c r="AU28" s="163">
        <v>0</v>
      </c>
      <c r="AV28" s="163">
        <v>15.487</v>
      </c>
      <c r="AW28" s="163">
        <v>10.864000000000001</v>
      </c>
      <c r="AX28" s="163">
        <v>-22.370999999999999</v>
      </c>
      <c r="AY28" s="163">
        <v>-19.824999999999999</v>
      </c>
      <c r="AZ28" s="163">
        <v>3.9578000000000002</v>
      </c>
      <c r="BA28" s="163">
        <v>18.931000000000001</v>
      </c>
      <c r="BB28" s="163">
        <v>4.2603</v>
      </c>
      <c r="BC28" s="163">
        <v>3.6151</v>
      </c>
      <c r="BD28" s="163">
        <v>-5.0998999999999999</v>
      </c>
      <c r="BE28" s="163">
        <v>-4.9999000000000002</v>
      </c>
      <c r="BF28" s="163">
        <v>-19.707000000000001</v>
      </c>
      <c r="BG28" s="163">
        <v>0</v>
      </c>
      <c r="BH28" s="163">
        <v>-1.2859</v>
      </c>
      <c r="BI28" s="163">
        <v>1.3141</v>
      </c>
      <c r="BJ28" s="163">
        <v>6.9546000000000001</v>
      </c>
      <c r="BK28" s="163">
        <v>3.0383</v>
      </c>
      <c r="BL28" s="163">
        <v>2.1080999999999999</v>
      </c>
      <c r="BM28" s="163">
        <v>1.4218</v>
      </c>
      <c r="BN28" s="163">
        <v>-134.46</v>
      </c>
      <c r="BO28" s="163">
        <v>36.439</v>
      </c>
      <c r="BP28" s="163">
        <v>36.561</v>
      </c>
      <c r="BQ28" s="163">
        <v>0</v>
      </c>
      <c r="BR28" s="163">
        <v>-159.83000000000001</v>
      </c>
      <c r="BS28" s="163">
        <v>-9.1669</v>
      </c>
      <c r="BT28" s="164"/>
      <c r="BU28" s="164"/>
      <c r="BV28" s="163">
        <v>0.3493</v>
      </c>
      <c r="BW28" s="163">
        <v>11.77</v>
      </c>
      <c r="BX28" s="163">
        <v>10.689</v>
      </c>
      <c r="BY28" s="163">
        <v>-3.18</v>
      </c>
      <c r="BZ28" s="163">
        <v>10.220000000000001</v>
      </c>
      <c r="CA28" s="163">
        <v>-13.525</v>
      </c>
      <c r="CB28" s="163">
        <v>-13.122999999999999</v>
      </c>
      <c r="CC28" s="163">
        <v>17.486000000000001</v>
      </c>
      <c r="CD28" s="163">
        <v>14.82</v>
      </c>
      <c r="CE28" s="163">
        <v>-4.1910999999999996</v>
      </c>
      <c r="CF28" s="163">
        <v>-8.1057000000000006</v>
      </c>
      <c r="CG28" s="163">
        <v>-8.0883000000000003</v>
      </c>
      <c r="CH28" s="163">
        <v>5.8945999999999996</v>
      </c>
      <c r="CI28" s="163">
        <v>10.621</v>
      </c>
      <c r="CJ28" s="163">
        <v>2.88</v>
      </c>
      <c r="CK28" s="163">
        <v>6.4119999999999999</v>
      </c>
      <c r="CL28" s="163">
        <v>50.4</v>
      </c>
      <c r="CM28" s="163">
        <v>-18.100000000000001</v>
      </c>
      <c r="CN28" s="163">
        <v>-1.75</v>
      </c>
      <c r="CO28" s="163">
        <v>40.698999999999998</v>
      </c>
      <c r="CP28" s="163">
        <v>40.380000000000003</v>
      </c>
      <c r="CQ28" s="163">
        <v>39.308</v>
      </c>
      <c r="CR28" s="163">
        <v>73.512</v>
      </c>
      <c r="CS28" s="163">
        <v>74.494</v>
      </c>
      <c r="CT28" s="163">
        <v>-22.65</v>
      </c>
      <c r="CU28" s="163">
        <v>-51.526000000000003</v>
      </c>
      <c r="CV28" s="163">
        <v>-21.081</v>
      </c>
      <c r="CW28" s="163">
        <v>2.9127000000000001</v>
      </c>
      <c r="CX28" s="163">
        <v>27.818999999999999</v>
      </c>
      <c r="CY28" s="163">
        <v>15.3</v>
      </c>
      <c r="CZ28" s="163">
        <v>10.004</v>
      </c>
      <c r="DA28" s="163">
        <v>10.159000000000001</v>
      </c>
      <c r="DB28" s="163">
        <v>-11.308999999999999</v>
      </c>
      <c r="DC28" s="163">
        <v>25.512</v>
      </c>
      <c r="DD28" s="163">
        <v>-12.032</v>
      </c>
      <c r="DE28" s="163">
        <v>-11.997</v>
      </c>
      <c r="DF28" s="163">
        <v>22.335999999999999</v>
      </c>
      <c r="DG28" s="163">
        <v>1.4500000000000001E-2</v>
      </c>
      <c r="DH28" s="163">
        <v>-5.8773999999999997</v>
      </c>
      <c r="DI28" s="163">
        <v>8.8000000000000007</v>
      </c>
      <c r="DJ28" s="163">
        <v>9.6998999999999995</v>
      </c>
      <c r="DK28" s="163">
        <v>-6.6101000000000001</v>
      </c>
      <c r="DL28" s="163">
        <v>5.4290000000000003</v>
      </c>
      <c r="DM28" s="163">
        <v>55.52</v>
      </c>
      <c r="DN28" s="163">
        <v>13.55</v>
      </c>
      <c r="DO28" s="163">
        <v>6.02</v>
      </c>
      <c r="DP28" s="163">
        <v>-7</v>
      </c>
      <c r="DQ28" s="163">
        <v>6.8579999999999997</v>
      </c>
      <c r="DR28" s="163">
        <v>-26.675999999999998</v>
      </c>
      <c r="DS28" s="163">
        <v>-8.3000000000000007</v>
      </c>
      <c r="DT28" s="163">
        <v>-8.35</v>
      </c>
      <c r="DU28" s="163">
        <v>27.59</v>
      </c>
      <c r="DV28" s="163">
        <v>18.690000000000001</v>
      </c>
      <c r="DW28" s="163">
        <v>-23.018000000000001</v>
      </c>
      <c r="DX28" s="163">
        <v>-11.109</v>
      </c>
      <c r="DY28" s="163">
        <v>-26.856000000000002</v>
      </c>
      <c r="DZ28" s="163">
        <v>-26.363</v>
      </c>
      <c r="EA28" s="163">
        <v>22.094000000000001</v>
      </c>
      <c r="EB28" s="163">
        <v>6.9512</v>
      </c>
      <c r="EC28" s="163">
        <v>-1.2927999999999999</v>
      </c>
      <c r="ED28" s="163">
        <v>-0.42049999999999998</v>
      </c>
      <c r="EE28" s="163">
        <v>-12.590999999999999</v>
      </c>
      <c r="EF28" s="163">
        <v>-23.905000000000001</v>
      </c>
      <c r="EG28" s="163">
        <v>-14.006</v>
      </c>
      <c r="EH28" s="163">
        <v>0</v>
      </c>
      <c r="EI28" s="163">
        <v>22.641999999999999</v>
      </c>
      <c r="EJ28" s="163">
        <v>0</v>
      </c>
      <c r="EK28" s="163">
        <v>-5.2055999999999996</v>
      </c>
      <c r="EL28" s="163">
        <v>-4.4854000000000003</v>
      </c>
      <c r="EM28" s="163">
        <v>11.644</v>
      </c>
      <c r="EN28" s="163">
        <v>12.974</v>
      </c>
      <c r="EO28" s="163">
        <v>11.301</v>
      </c>
      <c r="EP28" s="163">
        <v>-14.852</v>
      </c>
      <c r="EQ28" s="163">
        <v>-20.707000000000001</v>
      </c>
      <c r="ER28" s="163">
        <v>-20.292999999999999</v>
      </c>
      <c r="ES28" s="163">
        <v>6.7073</v>
      </c>
      <c r="ET28" s="163">
        <v>12.329000000000001</v>
      </c>
      <c r="EU28" s="163">
        <v>-10.308999999999999</v>
      </c>
      <c r="EV28" s="163">
        <v>0</v>
      </c>
      <c r="EW28" s="163">
        <v>0</v>
      </c>
      <c r="EX28" s="163">
        <v>18.800999999999998</v>
      </c>
      <c r="EY28" s="163">
        <v>-10.548</v>
      </c>
      <c r="EZ28" s="163">
        <v>-10.500999999999999</v>
      </c>
      <c r="FA28" s="163">
        <v>5.8758999999999997</v>
      </c>
      <c r="FB28" s="163">
        <v>4.3067000000000002</v>
      </c>
      <c r="FC28" s="163">
        <v>-13.653</v>
      </c>
      <c r="FD28" s="163">
        <v>5.8174000000000001</v>
      </c>
      <c r="FE28" s="163">
        <v>0</v>
      </c>
      <c r="FF28" s="163">
        <v>0</v>
      </c>
      <c r="FG28" s="163">
        <v>0</v>
      </c>
      <c r="FH28" s="163">
        <v>0</v>
      </c>
      <c r="FI28" s="163">
        <v>0</v>
      </c>
      <c r="FJ28" s="163">
        <v>6.0284000000000004</v>
      </c>
      <c r="FK28" s="163">
        <v>5.1910999999999996</v>
      </c>
      <c r="FL28" s="163">
        <v>10.548999999999999</v>
      </c>
      <c r="FM28" s="163">
        <v>15.422000000000001</v>
      </c>
      <c r="FN28" s="163">
        <v>15.282999999999999</v>
      </c>
      <c r="FO28" s="163">
        <v>15.146000000000001</v>
      </c>
      <c r="FP28" s="163">
        <v>27.02</v>
      </c>
      <c r="FQ28" s="163">
        <v>15.836</v>
      </c>
      <c r="FR28" s="163">
        <v>-3.8599000000000001</v>
      </c>
      <c r="FS28" s="163">
        <v>-0.79969999999999997</v>
      </c>
      <c r="FT28" s="163">
        <v>0.2621</v>
      </c>
      <c r="FU28" s="163">
        <v>0.81</v>
      </c>
      <c r="FV28" s="163">
        <v>1.27</v>
      </c>
      <c r="FW28" s="163">
        <v>-15.028</v>
      </c>
      <c r="FX28" s="163">
        <v>1.7336</v>
      </c>
      <c r="FY28" s="163">
        <v>7.4218999999999999</v>
      </c>
      <c r="FZ28" s="163">
        <v>0.84599999999999997</v>
      </c>
      <c r="GA28" s="163">
        <v>1.5874999999999999</v>
      </c>
      <c r="GB28" s="163">
        <v>25.059000000000001</v>
      </c>
      <c r="GC28" s="163">
        <v>-37.363</v>
      </c>
      <c r="GD28" s="163">
        <v>-28.861999999999998</v>
      </c>
      <c r="GE28" s="163">
        <v>-2.2799</v>
      </c>
      <c r="GF28" s="163">
        <v>33.189</v>
      </c>
      <c r="GG28" s="163">
        <v>-0.1</v>
      </c>
      <c r="GH28" s="163">
        <v>24.513000000000002</v>
      </c>
      <c r="GI28" s="163">
        <v>6.4938000000000002</v>
      </c>
      <c r="GJ28" s="163">
        <v>-6.8063000000000002</v>
      </c>
      <c r="GK28" s="163">
        <v>1.5861000000000001</v>
      </c>
      <c r="GL28" s="163">
        <v>2.5499999999999998E-2</v>
      </c>
      <c r="GM28" s="164"/>
      <c r="GN28" s="163">
        <v>-12.048</v>
      </c>
      <c r="GO28" s="163">
        <v>-4.8540000000000001</v>
      </c>
      <c r="GP28" s="163">
        <v>18.780999999999999</v>
      </c>
      <c r="GQ28" s="163">
        <v>-36.048999999999999</v>
      </c>
      <c r="GR28" s="163">
        <v>-28.850999999999999</v>
      </c>
      <c r="GS28" s="163">
        <v>-12.112</v>
      </c>
      <c r="GT28" s="163">
        <v>185.16</v>
      </c>
      <c r="GU28" s="163">
        <v>-0.92589999999999995</v>
      </c>
      <c r="GV28" s="163">
        <v>-11.048</v>
      </c>
      <c r="GW28" s="163">
        <v>9.2319999999999993</v>
      </c>
      <c r="GX28" s="163">
        <v>1.2264999999999999</v>
      </c>
      <c r="GY28" s="163">
        <v>8.6885999999999992</v>
      </c>
      <c r="GZ28" s="163">
        <v>8.6954999999999991</v>
      </c>
      <c r="HA28" s="163">
        <v>0.52200000000000002</v>
      </c>
      <c r="HB28" s="163">
        <v>8.3332999999999995</v>
      </c>
      <c r="HC28" s="163">
        <v>9.4135000000000009</v>
      </c>
      <c r="HD28" s="163">
        <v>10.058999999999999</v>
      </c>
      <c r="HE28" s="163">
        <v>-13.724</v>
      </c>
      <c r="HF28" s="163">
        <v>-52.043999999999997</v>
      </c>
      <c r="HG28" s="163">
        <v>87.825000000000003</v>
      </c>
      <c r="HH28" s="163">
        <v>48.133000000000003</v>
      </c>
      <c r="HI28" s="163">
        <v>16.683</v>
      </c>
      <c r="HJ28" s="163">
        <v>16.878</v>
      </c>
      <c r="HK28" s="163">
        <v>0</v>
      </c>
      <c r="HL28" s="163">
        <v>5.7713999999999999</v>
      </c>
      <c r="HM28" s="163">
        <v>-14.856999999999999</v>
      </c>
      <c r="HN28" s="163">
        <v>-16.026</v>
      </c>
      <c r="HO28" s="163">
        <v>49.951000000000001</v>
      </c>
      <c r="HP28" s="163">
        <v>48.801000000000002</v>
      </c>
      <c r="HQ28" s="163">
        <v>-27.864999999999998</v>
      </c>
      <c r="HR28" s="163">
        <v>-27.260999999999999</v>
      </c>
      <c r="HS28" s="163">
        <v>-13.167</v>
      </c>
      <c r="HT28" s="163">
        <v>-12.784000000000001</v>
      </c>
      <c r="HU28" s="163">
        <v>12.989000000000001</v>
      </c>
      <c r="HV28" s="163">
        <v>12.96</v>
      </c>
      <c r="HW28" s="163">
        <v>-29.5</v>
      </c>
      <c r="HX28" s="163">
        <v>-29.5</v>
      </c>
      <c r="HY28" s="163">
        <v>0.89810000000000001</v>
      </c>
      <c r="HZ28" s="163">
        <v>2.7999000000000001</v>
      </c>
      <c r="IA28" s="163">
        <v>28.085999999999999</v>
      </c>
      <c r="IB28" s="163">
        <v>21.064</v>
      </c>
      <c r="IC28" s="163">
        <v>20.942</v>
      </c>
      <c r="ID28" s="163">
        <v>-17.798999999999999</v>
      </c>
      <c r="IE28" s="163">
        <v>-26.5</v>
      </c>
      <c r="IF28" s="163">
        <v>10.3</v>
      </c>
      <c r="IG28" s="163">
        <v>9.8000000000000007</v>
      </c>
      <c r="IH28" s="163">
        <v>-18.456</v>
      </c>
      <c r="II28" s="163">
        <v>-18.329999999999998</v>
      </c>
      <c r="IJ28" s="163">
        <v>-103.66</v>
      </c>
      <c r="IK28" s="163">
        <v>-70.284000000000006</v>
      </c>
      <c r="IL28" s="163">
        <v>0</v>
      </c>
      <c r="IM28" s="163">
        <v>-115.68</v>
      </c>
      <c r="IN28" s="163">
        <v>0</v>
      </c>
      <c r="IO28" s="163">
        <v>208.58</v>
      </c>
      <c r="IP28" s="163">
        <v>-39.779000000000003</v>
      </c>
      <c r="IQ28" s="163">
        <v>283.7</v>
      </c>
      <c r="IR28" s="163">
        <v>-91.016000000000005</v>
      </c>
      <c r="IS28" s="163">
        <v>141.96</v>
      </c>
      <c r="IT28" s="163">
        <v>22.9</v>
      </c>
      <c r="IU28" s="163">
        <v>26.847999999999999</v>
      </c>
      <c r="IV28" s="163">
        <v>-167.85</v>
      </c>
      <c r="IW28" s="163">
        <v>0</v>
      </c>
      <c r="IX28" s="163">
        <v>-36.42</v>
      </c>
      <c r="IY28" s="163">
        <v>-37.67</v>
      </c>
      <c r="IZ28" s="163">
        <v>37.554000000000002</v>
      </c>
      <c r="JA28" s="163">
        <v>-0.81910000000000005</v>
      </c>
      <c r="JB28" s="163">
        <v>8.8796999999999997</v>
      </c>
      <c r="JC28" s="163">
        <v>-5.92</v>
      </c>
      <c r="JD28" s="163">
        <v>-0.629</v>
      </c>
      <c r="JE28" s="163">
        <v>-0.63800000000000001</v>
      </c>
      <c r="JF28" s="163">
        <v>3.0398999999999998</v>
      </c>
      <c r="JG28" s="163">
        <v>-1.44</v>
      </c>
      <c r="JH28" s="163">
        <v>-2.4799000000000002</v>
      </c>
      <c r="JI28" s="163">
        <v>-4.6859999999999999</v>
      </c>
      <c r="JJ28" s="163">
        <v>13.038</v>
      </c>
      <c r="JK28" s="163">
        <v>-9.7550000000000008</v>
      </c>
      <c r="JL28" s="163">
        <v>10.398999999999999</v>
      </c>
      <c r="JM28" s="163">
        <v>0.13700000000000001</v>
      </c>
      <c r="JN28" s="163">
        <v>0.75800000000000001</v>
      </c>
      <c r="JO28" s="163">
        <v>0</v>
      </c>
      <c r="JP28" s="163">
        <v>0</v>
      </c>
      <c r="JQ28" s="163">
        <v>3.3353000000000002</v>
      </c>
      <c r="JR28" s="163">
        <v>2.9912000000000001</v>
      </c>
      <c r="JS28" s="163">
        <v>3.3214999999999999</v>
      </c>
      <c r="JT28" s="164"/>
      <c r="JU28" s="163">
        <v>10.398999999999999</v>
      </c>
      <c r="JV28" s="163">
        <v>13.082000000000001</v>
      </c>
      <c r="JW28" s="163">
        <v>0.36</v>
      </c>
      <c r="JX28" s="163">
        <v>0.37</v>
      </c>
      <c r="JY28" s="163">
        <v>-9.3216999999999999</v>
      </c>
      <c r="JZ28" s="163">
        <v>-2.8769999999999998</v>
      </c>
      <c r="KA28" s="163">
        <v>-25.408000000000001</v>
      </c>
      <c r="KB28" s="163">
        <v>-6.9103000000000003</v>
      </c>
      <c r="KC28" s="163">
        <v>0</v>
      </c>
      <c r="KD28" s="163">
        <v>-28.47</v>
      </c>
      <c r="KE28" s="163">
        <v>-1.8099000000000001</v>
      </c>
      <c r="KF28" s="163">
        <v>-12.3</v>
      </c>
      <c r="KG28" s="163">
        <v>-5.0998999999999999</v>
      </c>
      <c r="KH28" s="163">
        <v>0</v>
      </c>
      <c r="KI28" s="163">
        <v>-118.8</v>
      </c>
    </row>
    <row r="29" spans="1:295" ht="18" customHeight="1" x14ac:dyDescent="0.35">
      <c r="A29" s="160" t="s">
        <v>54</v>
      </c>
      <c r="B29" s="160" t="s">
        <v>748</v>
      </c>
      <c r="C29" s="163">
        <v>0</v>
      </c>
      <c r="D29" s="163">
        <v>6.1201999999999996</v>
      </c>
      <c r="E29" s="163">
        <v>-12.645</v>
      </c>
      <c r="F29" s="163">
        <v>4.3895</v>
      </c>
      <c r="G29" s="163">
        <v>10.89</v>
      </c>
      <c r="H29" s="163">
        <v>0</v>
      </c>
      <c r="I29" s="163">
        <v>20.675999999999998</v>
      </c>
      <c r="J29" s="164"/>
      <c r="K29" s="163">
        <v>12.913</v>
      </c>
      <c r="L29" s="163">
        <v>5.1478000000000002</v>
      </c>
      <c r="M29" s="163">
        <v>8.7279</v>
      </c>
      <c r="N29" s="163">
        <v>-19.978999999999999</v>
      </c>
      <c r="O29" s="163">
        <v>-22</v>
      </c>
      <c r="P29" s="163">
        <v>0</v>
      </c>
      <c r="Q29" s="163">
        <v>0.82799999999999996</v>
      </c>
      <c r="R29" s="163">
        <v>-17.600000000000001</v>
      </c>
      <c r="S29" s="163">
        <v>4.0747</v>
      </c>
      <c r="T29" s="163">
        <v>1.4945999999999999</v>
      </c>
      <c r="U29" s="163">
        <v>4.1433</v>
      </c>
      <c r="V29" s="163">
        <v>4.0330000000000004</v>
      </c>
      <c r="W29" s="163">
        <v>7.0824999999999996</v>
      </c>
      <c r="X29" s="163">
        <v>0</v>
      </c>
      <c r="Y29" s="163">
        <v>1.7787999999999999</v>
      </c>
      <c r="Z29" s="163">
        <v>1.9439</v>
      </c>
      <c r="AA29" s="164"/>
      <c r="AB29" s="163">
        <v>-0.85160000000000002</v>
      </c>
      <c r="AC29" s="163">
        <v>-0.41199999999999998</v>
      </c>
      <c r="AD29" s="163">
        <v>-0.41899999999999998</v>
      </c>
      <c r="AE29" s="163">
        <v>11.432</v>
      </c>
      <c r="AF29" s="163">
        <v>-2.2200000000000002</v>
      </c>
      <c r="AG29" s="163">
        <v>-13.2</v>
      </c>
      <c r="AH29" s="163">
        <v>-0.127</v>
      </c>
      <c r="AI29" s="163">
        <v>0.19600000000000001</v>
      </c>
      <c r="AJ29" s="163">
        <v>-2.2898999999999998</v>
      </c>
      <c r="AK29" s="163">
        <v>-2.4500000000000002</v>
      </c>
      <c r="AL29" s="163">
        <v>-10</v>
      </c>
      <c r="AM29" s="163">
        <v>-17.559000000000001</v>
      </c>
      <c r="AN29" s="163">
        <v>-17.61</v>
      </c>
      <c r="AO29" s="163">
        <v>4.9729999999999999</v>
      </c>
      <c r="AP29" s="163">
        <v>3.7719999999999998</v>
      </c>
      <c r="AQ29" s="163">
        <v>13.04</v>
      </c>
      <c r="AR29" s="163">
        <v>14.898999999999999</v>
      </c>
      <c r="AS29" s="163">
        <v>-12.208</v>
      </c>
      <c r="AT29" s="163">
        <v>-11.788</v>
      </c>
      <c r="AU29" s="163">
        <v>0</v>
      </c>
      <c r="AV29" s="163">
        <v>7.9374000000000002</v>
      </c>
      <c r="AW29" s="163">
        <v>12.895</v>
      </c>
      <c r="AX29" s="163">
        <v>-20.093</v>
      </c>
      <c r="AY29" s="163">
        <v>-18.754000000000001</v>
      </c>
      <c r="AZ29" s="163">
        <v>2.7740999999999998</v>
      </c>
      <c r="BA29" s="163">
        <v>10.375999999999999</v>
      </c>
      <c r="BB29" s="163">
        <v>5.9</v>
      </c>
      <c r="BC29" s="163">
        <v>1.7419</v>
      </c>
      <c r="BD29" s="163">
        <v>-4.1999000000000004</v>
      </c>
      <c r="BE29" s="163">
        <v>-4.0998999999999999</v>
      </c>
      <c r="BF29" s="163">
        <v>-20.312000000000001</v>
      </c>
      <c r="BG29" s="163">
        <v>0</v>
      </c>
      <c r="BH29" s="163">
        <v>-1.3607</v>
      </c>
      <c r="BI29" s="163">
        <v>1.3141</v>
      </c>
      <c r="BJ29" s="163">
        <v>6.2877000000000001</v>
      </c>
      <c r="BK29" s="163">
        <v>3.1528999999999998</v>
      </c>
      <c r="BL29" s="163">
        <v>2.0421</v>
      </c>
      <c r="BM29" s="163">
        <v>1.3743000000000001</v>
      </c>
      <c r="BN29" s="163">
        <v>-143.22</v>
      </c>
      <c r="BO29" s="163">
        <v>37.170999999999999</v>
      </c>
      <c r="BP29" s="163">
        <v>37.262999999999998</v>
      </c>
      <c r="BQ29" s="163">
        <v>0</v>
      </c>
      <c r="BR29" s="163">
        <v>-160.46</v>
      </c>
      <c r="BS29" s="163">
        <v>-9.1669</v>
      </c>
      <c r="BT29" s="164"/>
      <c r="BU29" s="164"/>
      <c r="BV29" s="163">
        <v>0.3493</v>
      </c>
      <c r="BW29" s="163">
        <v>12.26</v>
      </c>
      <c r="BX29" s="163">
        <v>10.909000000000001</v>
      </c>
      <c r="BY29" s="163">
        <v>-2.0099</v>
      </c>
      <c r="BZ29" s="163">
        <v>11.289</v>
      </c>
      <c r="CA29" s="163">
        <v>-11.784000000000001</v>
      </c>
      <c r="CB29" s="163">
        <v>-11.917</v>
      </c>
      <c r="CC29" s="163">
        <v>21.125</v>
      </c>
      <c r="CD29" s="163">
        <v>19.317</v>
      </c>
      <c r="CE29" s="163">
        <v>-4.851</v>
      </c>
      <c r="CF29" s="163">
        <v>-7.8109999999999999</v>
      </c>
      <c r="CG29" s="163">
        <v>-7.9843999999999999</v>
      </c>
      <c r="CH29" s="163">
        <v>6.5393999999999997</v>
      </c>
      <c r="CI29" s="163">
        <v>10.416</v>
      </c>
      <c r="CJ29" s="163">
        <v>2.88</v>
      </c>
      <c r="CK29" s="163">
        <v>6.4119999999999999</v>
      </c>
      <c r="CL29" s="163">
        <v>51.9</v>
      </c>
      <c r="CM29" s="163">
        <v>-17.7</v>
      </c>
      <c r="CN29" s="163">
        <v>-1.6698999999999999</v>
      </c>
      <c r="CO29" s="163">
        <v>42.563000000000002</v>
      </c>
      <c r="CP29" s="163">
        <v>42.503999999999998</v>
      </c>
      <c r="CQ29" s="163">
        <v>40.956000000000003</v>
      </c>
      <c r="CR29" s="163">
        <v>76.182000000000002</v>
      </c>
      <c r="CS29" s="163">
        <v>76.456999999999994</v>
      </c>
      <c r="CT29" s="163">
        <v>-23.045000000000002</v>
      </c>
      <c r="CU29" s="163">
        <v>-52.597999999999999</v>
      </c>
      <c r="CV29" s="163">
        <v>-21.57</v>
      </c>
      <c r="CW29" s="163">
        <v>2.9011</v>
      </c>
      <c r="CX29" s="163">
        <v>28.798999999999999</v>
      </c>
      <c r="CY29" s="163">
        <v>15.06</v>
      </c>
      <c r="CZ29" s="163">
        <v>11.098000000000001</v>
      </c>
      <c r="DA29" s="163">
        <v>11.135</v>
      </c>
      <c r="DB29" s="163">
        <v>-12.099</v>
      </c>
      <c r="DC29" s="163">
        <v>25.512</v>
      </c>
      <c r="DD29" s="163">
        <v>-11.997999999999999</v>
      </c>
      <c r="DE29" s="163">
        <v>-11.97</v>
      </c>
      <c r="DF29" s="163">
        <v>21.600999999999999</v>
      </c>
      <c r="DG29" s="163">
        <v>1.44E-2</v>
      </c>
      <c r="DH29" s="163">
        <v>-6.3613999999999997</v>
      </c>
      <c r="DI29" s="163">
        <v>8.8000000000000007</v>
      </c>
      <c r="DJ29" s="163">
        <v>7.3</v>
      </c>
      <c r="DK29" s="163">
        <v>-6.5319000000000003</v>
      </c>
      <c r="DL29" s="163">
        <v>6.1771000000000003</v>
      </c>
      <c r="DM29" s="163">
        <v>55.52</v>
      </c>
      <c r="DN29" s="163">
        <v>14.478</v>
      </c>
      <c r="DO29" s="163">
        <v>6.77</v>
      </c>
      <c r="DP29" s="163">
        <v>-6.9</v>
      </c>
      <c r="DQ29" s="163">
        <v>7.4924999999999997</v>
      </c>
      <c r="DR29" s="163">
        <v>-21.616</v>
      </c>
      <c r="DS29" s="163">
        <v>-8.5299999999999994</v>
      </c>
      <c r="DT29" s="163">
        <v>-8.64</v>
      </c>
      <c r="DU29" s="163">
        <v>31.65</v>
      </c>
      <c r="DV29" s="163">
        <v>19.36</v>
      </c>
      <c r="DW29" s="163">
        <v>-24.271999999999998</v>
      </c>
      <c r="DX29" s="163">
        <v>-11.327</v>
      </c>
      <c r="DY29" s="163">
        <v>-26.901</v>
      </c>
      <c r="DZ29" s="163">
        <v>-26.181000000000001</v>
      </c>
      <c r="EA29" s="163">
        <v>24.83</v>
      </c>
      <c r="EB29" s="163">
        <v>9.1374999999999993</v>
      </c>
      <c r="EC29" s="163">
        <v>0.9738</v>
      </c>
      <c r="ED29" s="163">
        <v>1.0506</v>
      </c>
      <c r="EE29" s="163">
        <v>-13.253</v>
      </c>
      <c r="EF29" s="163">
        <v>-22.225000000000001</v>
      </c>
      <c r="EG29" s="163">
        <v>-15.111000000000001</v>
      </c>
      <c r="EH29" s="163">
        <v>0</v>
      </c>
      <c r="EI29" s="163">
        <v>21.582999999999998</v>
      </c>
      <c r="EJ29" s="163">
        <v>0</v>
      </c>
      <c r="EK29" s="163">
        <v>-5.0624000000000002</v>
      </c>
      <c r="EL29" s="163">
        <v>-4.7828999999999997</v>
      </c>
      <c r="EM29" s="163">
        <v>9.2843</v>
      </c>
      <c r="EN29" s="163">
        <v>8.6616</v>
      </c>
      <c r="EO29" s="163">
        <v>7.2202999999999999</v>
      </c>
      <c r="EP29" s="163">
        <v>-5.1239999999999997</v>
      </c>
      <c r="EQ29" s="163">
        <v>-18.648</v>
      </c>
      <c r="ER29" s="163">
        <v>-18.329000000000001</v>
      </c>
      <c r="ES29" s="163">
        <v>6.8945999999999996</v>
      </c>
      <c r="ET29" s="163">
        <v>11.859</v>
      </c>
      <c r="EU29" s="163">
        <v>-9.8999000000000006</v>
      </c>
      <c r="EV29" s="163">
        <v>-0.5</v>
      </c>
      <c r="EW29" s="163">
        <v>0</v>
      </c>
      <c r="EX29" s="163">
        <v>9.3795000000000002</v>
      </c>
      <c r="EY29" s="163">
        <v>-9.5580999999999996</v>
      </c>
      <c r="EZ29" s="163">
        <v>-9.6608999999999998</v>
      </c>
      <c r="FA29" s="163">
        <v>5.4329000000000001</v>
      </c>
      <c r="FB29" s="163">
        <v>4.0831999999999997</v>
      </c>
      <c r="FC29" s="163">
        <v>-17.318000000000001</v>
      </c>
      <c r="FD29" s="163">
        <v>5.7196999999999996</v>
      </c>
      <c r="FE29" s="163">
        <v>0</v>
      </c>
      <c r="FF29" s="163">
        <v>0</v>
      </c>
      <c r="FG29" s="163">
        <v>0</v>
      </c>
      <c r="FH29" s="163">
        <v>0</v>
      </c>
      <c r="FI29" s="163">
        <v>0</v>
      </c>
      <c r="FJ29" s="163">
        <v>4.0189000000000004</v>
      </c>
      <c r="FK29" s="163">
        <v>3.6840000000000002</v>
      </c>
      <c r="FL29" s="163">
        <v>10.884</v>
      </c>
      <c r="FM29" s="163">
        <v>16.651</v>
      </c>
      <c r="FN29" s="163">
        <v>16.329999999999998</v>
      </c>
      <c r="FO29" s="163">
        <v>17.207000000000001</v>
      </c>
      <c r="FP29" s="163">
        <v>28.378</v>
      </c>
      <c r="FQ29" s="163">
        <v>15.484</v>
      </c>
      <c r="FR29" s="163">
        <v>-3.7698999999999998</v>
      </c>
      <c r="FS29" s="163">
        <v>-1.2061999999999999</v>
      </c>
      <c r="FT29" s="163">
        <v>0.26300000000000001</v>
      </c>
      <c r="FU29" s="163">
        <v>0.85</v>
      </c>
      <c r="FV29" s="163">
        <v>0.19</v>
      </c>
      <c r="FW29" s="163">
        <v>-15.002000000000001</v>
      </c>
      <c r="FX29" s="163">
        <v>0</v>
      </c>
      <c r="FY29" s="163">
        <v>7.4748999999999999</v>
      </c>
      <c r="FZ29" s="163">
        <v>0.82599999999999996</v>
      </c>
      <c r="GA29" s="163">
        <v>1.6234999999999999</v>
      </c>
      <c r="GB29" s="163">
        <v>24.78</v>
      </c>
      <c r="GC29" s="163">
        <v>-37.621000000000002</v>
      </c>
      <c r="GD29" s="163">
        <v>-29.544</v>
      </c>
      <c r="GE29" s="163">
        <v>-2.1798999999999999</v>
      </c>
      <c r="GF29" s="163">
        <v>32.978000000000002</v>
      </c>
      <c r="GG29" s="163">
        <v>-0.1</v>
      </c>
      <c r="GH29" s="163">
        <v>24.581</v>
      </c>
      <c r="GI29" s="163">
        <v>6.7446999999999999</v>
      </c>
      <c r="GJ29" s="163">
        <v>-7.1329000000000002</v>
      </c>
      <c r="GK29" s="163">
        <v>1.6173999999999999</v>
      </c>
      <c r="GL29" s="163">
        <v>2.5499999999999998E-2</v>
      </c>
      <c r="GM29" s="164"/>
      <c r="GN29" s="163">
        <v>-12.048</v>
      </c>
      <c r="GO29" s="163">
        <v>-6.1970000000000001</v>
      </c>
      <c r="GP29" s="163">
        <v>18.619</v>
      </c>
      <c r="GQ29" s="163">
        <v>-35.796999999999997</v>
      </c>
      <c r="GR29" s="163">
        <v>-30.550999999999998</v>
      </c>
      <c r="GS29" s="163">
        <v>-12.465</v>
      </c>
      <c r="GT29" s="163">
        <v>183.68</v>
      </c>
      <c r="GU29" s="163">
        <v>-0.63329999999999997</v>
      </c>
      <c r="GV29" s="163">
        <v>-10.679</v>
      </c>
      <c r="GW29" s="163">
        <v>8.9298000000000002</v>
      </c>
      <c r="GX29" s="163">
        <v>0.97809999999999997</v>
      </c>
      <c r="GY29" s="163">
        <v>9.0254999999999992</v>
      </c>
      <c r="GZ29" s="163">
        <v>9.1304999999999996</v>
      </c>
      <c r="HA29" s="163">
        <v>0.44040000000000001</v>
      </c>
      <c r="HB29" s="163">
        <v>7.8071999999999999</v>
      </c>
      <c r="HC29" s="163">
        <v>9.4489000000000001</v>
      </c>
      <c r="HD29" s="163">
        <v>10.898999999999999</v>
      </c>
      <c r="HE29" s="163">
        <v>-14.978999999999999</v>
      </c>
      <c r="HF29" s="163">
        <v>-50.816000000000003</v>
      </c>
      <c r="HG29" s="163">
        <v>88.412999999999997</v>
      </c>
      <c r="HH29" s="163">
        <v>51.151000000000003</v>
      </c>
      <c r="HI29" s="163">
        <v>16.879000000000001</v>
      </c>
      <c r="HJ29" s="163">
        <v>17.227</v>
      </c>
      <c r="HK29" s="163">
        <v>0</v>
      </c>
      <c r="HL29" s="163">
        <v>5.8480999999999996</v>
      </c>
      <c r="HM29" s="163">
        <v>-12.412000000000001</v>
      </c>
      <c r="HN29" s="163">
        <v>-13.568</v>
      </c>
      <c r="HO29" s="163">
        <v>49.951000000000001</v>
      </c>
      <c r="HP29" s="163">
        <v>48.801000000000002</v>
      </c>
      <c r="HQ29" s="163">
        <v>-26.855</v>
      </c>
      <c r="HR29" s="163">
        <v>-26.355</v>
      </c>
      <c r="HS29" s="163">
        <v>-13.375</v>
      </c>
      <c r="HT29" s="163">
        <v>-13.914</v>
      </c>
      <c r="HU29" s="163">
        <v>13.228999999999999</v>
      </c>
      <c r="HV29" s="163">
        <v>13.18</v>
      </c>
      <c r="HW29" s="163">
        <v>-28.6</v>
      </c>
      <c r="HX29" s="163">
        <v>-28.899000000000001</v>
      </c>
      <c r="HY29" s="163">
        <v>0.89810000000000001</v>
      </c>
      <c r="HZ29" s="163">
        <v>4.32</v>
      </c>
      <c r="IA29" s="163">
        <v>27.143999999999998</v>
      </c>
      <c r="IB29" s="163">
        <v>19.687000000000001</v>
      </c>
      <c r="IC29" s="163">
        <v>19.565000000000001</v>
      </c>
      <c r="ID29" s="163">
        <v>-17.798999999999999</v>
      </c>
      <c r="IE29" s="163">
        <v>-26</v>
      </c>
      <c r="IF29" s="163">
        <v>11</v>
      </c>
      <c r="IG29" s="163">
        <v>10.5</v>
      </c>
      <c r="IH29" s="163">
        <v>-18.21</v>
      </c>
      <c r="II29" s="163">
        <v>-18.094000000000001</v>
      </c>
      <c r="IJ29" s="163">
        <v>-105.3</v>
      </c>
      <c r="IK29" s="163">
        <v>-68.227999999999994</v>
      </c>
      <c r="IL29" s="163">
        <v>0</v>
      </c>
      <c r="IM29" s="163">
        <v>-115.45</v>
      </c>
      <c r="IN29" s="163">
        <v>0</v>
      </c>
      <c r="IO29" s="163">
        <v>209.2</v>
      </c>
      <c r="IP29" s="163">
        <v>-40.197000000000003</v>
      </c>
      <c r="IQ29" s="163">
        <v>285.48</v>
      </c>
      <c r="IR29" s="163">
        <v>-91.396000000000001</v>
      </c>
      <c r="IS29" s="163">
        <v>143.13999999999999</v>
      </c>
      <c r="IT29" s="163">
        <v>27.422000000000001</v>
      </c>
      <c r="IU29" s="163">
        <v>29.684999999999999</v>
      </c>
      <c r="IV29" s="163">
        <v>-171.81</v>
      </c>
      <c r="IW29" s="163">
        <v>0</v>
      </c>
      <c r="IX29" s="163">
        <v>-36.229999999999997</v>
      </c>
      <c r="IY29" s="163">
        <v>-36.959000000000003</v>
      </c>
      <c r="IZ29" s="163">
        <v>37.500999999999998</v>
      </c>
      <c r="JA29" s="163">
        <v>-0.60909999999999997</v>
      </c>
      <c r="JB29" s="163">
        <v>8.8796999999999997</v>
      </c>
      <c r="JC29" s="163">
        <v>-6.1599000000000004</v>
      </c>
      <c r="JD29" s="163">
        <v>-0.55500000000000005</v>
      </c>
      <c r="JE29" s="163">
        <v>-0.56399999999999995</v>
      </c>
      <c r="JF29" s="163">
        <v>3.2</v>
      </c>
      <c r="JG29" s="163">
        <v>-0.48</v>
      </c>
      <c r="JH29" s="163">
        <v>-2.4548000000000001</v>
      </c>
      <c r="JI29" s="163">
        <v>-4.8905000000000003</v>
      </c>
      <c r="JJ29" s="163">
        <v>13.010999999999999</v>
      </c>
      <c r="JK29" s="163">
        <v>-9.7245000000000008</v>
      </c>
      <c r="JL29" s="163">
        <v>10.5</v>
      </c>
      <c r="JM29" s="163">
        <v>1.1870000000000001</v>
      </c>
      <c r="JN29" s="163">
        <v>-0.495</v>
      </c>
      <c r="JO29" s="163">
        <v>0</v>
      </c>
      <c r="JP29" s="163">
        <v>0</v>
      </c>
      <c r="JQ29" s="163">
        <v>3.3633999999999999</v>
      </c>
      <c r="JR29" s="163">
        <v>3.4319999999999999</v>
      </c>
      <c r="JS29" s="163">
        <v>3.3599000000000001</v>
      </c>
      <c r="JT29" s="164"/>
      <c r="JU29" s="163">
        <v>9.8999000000000006</v>
      </c>
      <c r="JV29" s="163">
        <v>12.801</v>
      </c>
      <c r="JW29" s="163">
        <v>0.5</v>
      </c>
      <c r="JX29" s="163">
        <v>0.37</v>
      </c>
      <c r="JY29" s="163">
        <v>-10.121</v>
      </c>
      <c r="JZ29" s="163">
        <v>-2.8824999999999998</v>
      </c>
      <c r="KA29" s="163">
        <v>-25.529</v>
      </c>
      <c r="KB29" s="163">
        <v>-6.7986000000000004</v>
      </c>
      <c r="KC29" s="163">
        <v>0</v>
      </c>
      <c r="KD29" s="163">
        <v>-28.300999999999998</v>
      </c>
      <c r="KE29" s="163">
        <v>-1.5105</v>
      </c>
      <c r="KF29" s="163">
        <v>-11.6</v>
      </c>
      <c r="KG29" s="163">
        <v>-5.4</v>
      </c>
      <c r="KH29" s="163">
        <v>0</v>
      </c>
      <c r="KI29" s="163">
        <v>-116.91</v>
      </c>
    </row>
    <row r="30" spans="1:295" ht="18" customHeight="1" x14ac:dyDescent="0.35">
      <c r="A30" s="160" t="s">
        <v>54</v>
      </c>
      <c r="B30" s="160" t="s">
        <v>749</v>
      </c>
      <c r="C30" s="163">
        <v>0</v>
      </c>
      <c r="D30" s="163">
        <v>6.3834</v>
      </c>
      <c r="E30" s="163">
        <v>-12.923</v>
      </c>
      <c r="F30" s="163">
        <v>4.4339000000000004</v>
      </c>
      <c r="G30" s="163">
        <v>10.664</v>
      </c>
      <c r="H30" s="163">
        <v>0</v>
      </c>
      <c r="I30" s="163">
        <v>20.402999999999999</v>
      </c>
      <c r="J30" s="164"/>
      <c r="K30" s="163">
        <v>13.964</v>
      </c>
      <c r="L30" s="163">
        <v>5.7548000000000004</v>
      </c>
      <c r="M30" s="163">
        <v>9.1321999999999992</v>
      </c>
      <c r="N30" s="163">
        <v>-19.978999999999999</v>
      </c>
      <c r="O30" s="163">
        <v>-22</v>
      </c>
      <c r="P30" s="163">
        <v>-2.2000000000000002</v>
      </c>
      <c r="Q30" s="163">
        <v>0.82799999999999996</v>
      </c>
      <c r="R30" s="163">
        <v>-15.398999999999999</v>
      </c>
      <c r="S30" s="163">
        <v>4.2869999999999999</v>
      </c>
      <c r="T30" s="163">
        <v>-1.9E-2</v>
      </c>
      <c r="U30" s="163">
        <v>4.4122000000000003</v>
      </c>
      <c r="V30" s="163">
        <v>4.3326000000000002</v>
      </c>
      <c r="W30" s="163">
        <v>7.5580999999999996</v>
      </c>
      <c r="X30" s="163">
        <v>0</v>
      </c>
      <c r="Y30" s="163">
        <v>1.7787999999999999</v>
      </c>
      <c r="Z30" s="163">
        <v>1.9439</v>
      </c>
      <c r="AA30" s="164"/>
      <c r="AB30" s="163">
        <v>-0.36770000000000003</v>
      </c>
      <c r="AC30" s="163">
        <v>-0.29099999999999998</v>
      </c>
      <c r="AD30" s="163">
        <v>-0.27900000000000003</v>
      </c>
      <c r="AE30" s="163">
        <v>11.308999999999999</v>
      </c>
      <c r="AF30" s="163">
        <v>0</v>
      </c>
      <c r="AG30" s="163">
        <v>-15.4</v>
      </c>
      <c r="AH30" s="163">
        <v>-0.127</v>
      </c>
      <c r="AI30" s="163">
        <v>0.19600000000000001</v>
      </c>
      <c r="AJ30" s="163">
        <v>-1.7899</v>
      </c>
      <c r="AK30" s="163">
        <v>-1.7699</v>
      </c>
      <c r="AL30" s="163">
        <v>-10</v>
      </c>
      <c r="AM30" s="163">
        <v>-17.62</v>
      </c>
      <c r="AN30" s="163">
        <v>-17.77</v>
      </c>
      <c r="AO30" s="163">
        <v>5.3010000000000002</v>
      </c>
      <c r="AP30" s="163">
        <v>3.9946000000000002</v>
      </c>
      <c r="AQ30" s="163">
        <v>14.644</v>
      </c>
      <c r="AR30" s="163">
        <v>14.394</v>
      </c>
      <c r="AS30" s="163">
        <v>-12.157</v>
      </c>
      <c r="AT30" s="163">
        <v>-11.385999999999999</v>
      </c>
      <c r="AU30" s="163">
        <v>0</v>
      </c>
      <c r="AV30" s="163">
        <v>8.7836999999999996</v>
      </c>
      <c r="AW30" s="163">
        <v>11.004</v>
      </c>
      <c r="AX30" s="163">
        <v>-23.173999999999999</v>
      </c>
      <c r="AY30" s="163">
        <v>-16.744</v>
      </c>
      <c r="AZ30" s="163">
        <v>3.1686999999999999</v>
      </c>
      <c r="BA30" s="163">
        <v>15.14</v>
      </c>
      <c r="BB30" s="163">
        <v>7.7478999999999996</v>
      </c>
      <c r="BC30" s="163">
        <v>5.6380999999999997</v>
      </c>
      <c r="BD30" s="163">
        <v>-5.9999000000000002</v>
      </c>
      <c r="BE30" s="163">
        <v>-5.8998999999999997</v>
      </c>
      <c r="BF30" s="163">
        <v>-21.152000000000001</v>
      </c>
      <c r="BG30" s="163">
        <v>0</v>
      </c>
      <c r="BH30" s="163">
        <v>-2.0958999999999999</v>
      </c>
      <c r="BI30" s="163">
        <v>1.3141</v>
      </c>
      <c r="BJ30" s="163">
        <v>5.6224999999999996</v>
      </c>
      <c r="BK30" s="163">
        <v>4.4532999999999996</v>
      </c>
      <c r="BL30" s="163">
        <v>2.1328999999999998</v>
      </c>
      <c r="BM30" s="163">
        <v>1.355</v>
      </c>
      <c r="BN30" s="163">
        <v>-136.66</v>
      </c>
      <c r="BO30" s="163">
        <v>36.042000000000002</v>
      </c>
      <c r="BP30" s="163">
        <v>36.133000000000003</v>
      </c>
      <c r="BQ30" s="163">
        <v>0</v>
      </c>
      <c r="BR30" s="163">
        <v>-156.37</v>
      </c>
      <c r="BS30" s="163">
        <v>-9.1669</v>
      </c>
      <c r="BT30" s="164"/>
      <c r="BU30" s="164"/>
      <c r="BV30" s="163">
        <v>0.3493</v>
      </c>
      <c r="BW30" s="163">
        <v>12.1</v>
      </c>
      <c r="BX30" s="163">
        <v>10.829000000000001</v>
      </c>
      <c r="BY30" s="163">
        <v>-1.48</v>
      </c>
      <c r="BZ30" s="163">
        <v>11.319000000000001</v>
      </c>
      <c r="CA30" s="163">
        <v>-13.391</v>
      </c>
      <c r="CB30" s="163">
        <v>-12.989000000000001</v>
      </c>
      <c r="CC30" s="163">
        <v>23.792999999999999</v>
      </c>
      <c r="CD30" s="163">
        <v>21.832999999999998</v>
      </c>
      <c r="CE30" s="163">
        <v>-2.5712999999999999</v>
      </c>
      <c r="CF30" s="163">
        <v>-8.5556000000000001</v>
      </c>
      <c r="CG30" s="163">
        <v>-8.6240000000000006</v>
      </c>
      <c r="CH30" s="163">
        <v>5.609</v>
      </c>
      <c r="CI30" s="163">
        <v>9.1029999999999998</v>
      </c>
      <c r="CJ30" s="163">
        <v>2.88</v>
      </c>
      <c r="CK30" s="163">
        <v>6.4119999999999999</v>
      </c>
      <c r="CL30" s="163">
        <v>52.798999999999999</v>
      </c>
      <c r="CM30" s="163">
        <v>-16.100000000000001</v>
      </c>
      <c r="CN30" s="163">
        <v>-1.8998999999999999</v>
      </c>
      <c r="CO30" s="163">
        <v>42.247999999999998</v>
      </c>
      <c r="CP30" s="163">
        <v>42.621000000000002</v>
      </c>
      <c r="CQ30" s="163">
        <v>41.453000000000003</v>
      </c>
      <c r="CR30" s="163">
        <v>72.356999999999999</v>
      </c>
      <c r="CS30" s="163">
        <v>72.546999999999997</v>
      </c>
      <c r="CT30" s="163">
        <v>-23.45</v>
      </c>
      <c r="CU30" s="163">
        <v>-50.18</v>
      </c>
      <c r="CV30" s="163">
        <v>-18.574000000000002</v>
      </c>
      <c r="CW30" s="163">
        <v>3.2298</v>
      </c>
      <c r="CX30" s="163">
        <v>27.888999999999999</v>
      </c>
      <c r="CY30" s="163">
        <v>16.260000000000002</v>
      </c>
      <c r="CZ30" s="163">
        <v>11.098000000000001</v>
      </c>
      <c r="DA30" s="163">
        <v>11.038</v>
      </c>
      <c r="DB30" s="163">
        <v>-11.978999999999999</v>
      </c>
      <c r="DC30" s="163">
        <v>25.512</v>
      </c>
      <c r="DD30" s="163">
        <v>-11.119</v>
      </c>
      <c r="DE30" s="163">
        <v>-11.222</v>
      </c>
      <c r="DF30" s="163">
        <v>19.591000000000001</v>
      </c>
      <c r="DG30" s="163">
        <v>1.43E-2</v>
      </c>
      <c r="DH30" s="163">
        <v>-6.3426999999999998</v>
      </c>
      <c r="DI30" s="163">
        <v>6.4</v>
      </c>
      <c r="DJ30" s="163">
        <v>7.3</v>
      </c>
      <c r="DK30" s="163">
        <v>-5.4614000000000003</v>
      </c>
      <c r="DL30" s="163">
        <v>6.5510999999999999</v>
      </c>
      <c r="DM30" s="163">
        <v>55.677999999999997</v>
      </c>
      <c r="DN30" s="163">
        <v>15.035</v>
      </c>
      <c r="DO30" s="163">
        <v>7.19</v>
      </c>
      <c r="DP30" s="163">
        <v>-6.79</v>
      </c>
      <c r="DQ30" s="163">
        <v>7.6950000000000003</v>
      </c>
      <c r="DR30" s="163">
        <v>-21.616</v>
      </c>
      <c r="DS30" s="163">
        <v>-8.6198999999999995</v>
      </c>
      <c r="DT30" s="163">
        <v>-8.75</v>
      </c>
      <c r="DU30" s="163">
        <v>31.34</v>
      </c>
      <c r="DV30" s="163">
        <v>19.408999999999999</v>
      </c>
      <c r="DW30" s="163">
        <v>-20.709</v>
      </c>
      <c r="DX30" s="163">
        <v>-10.545</v>
      </c>
      <c r="DY30" s="163">
        <v>-28.736000000000001</v>
      </c>
      <c r="DZ30" s="163">
        <v>-27.798999999999999</v>
      </c>
      <c r="EA30" s="163">
        <v>27.199000000000002</v>
      </c>
      <c r="EB30" s="163">
        <v>10.407999999999999</v>
      </c>
      <c r="EC30" s="163">
        <v>3.0129999999999999</v>
      </c>
      <c r="ED30" s="163">
        <v>0.73450000000000004</v>
      </c>
      <c r="EE30" s="163">
        <v>-6.673</v>
      </c>
      <c r="EF30" s="163">
        <v>-27.975999999999999</v>
      </c>
      <c r="EG30" s="163">
        <v>-15.436</v>
      </c>
      <c r="EH30" s="163">
        <v>0</v>
      </c>
      <c r="EI30" s="163">
        <v>15.028</v>
      </c>
      <c r="EJ30" s="163">
        <v>0</v>
      </c>
      <c r="EK30" s="163">
        <v>-5.2861000000000002</v>
      </c>
      <c r="EL30" s="163">
        <v>-4.7709999999999999</v>
      </c>
      <c r="EM30" s="163">
        <v>11.722</v>
      </c>
      <c r="EN30" s="163">
        <v>5.7544000000000004</v>
      </c>
      <c r="EO30" s="163">
        <v>4.4214000000000002</v>
      </c>
      <c r="EP30" s="163">
        <v>-10.244</v>
      </c>
      <c r="EQ30" s="163">
        <v>-21.26</v>
      </c>
      <c r="ER30" s="163">
        <v>-20.349</v>
      </c>
      <c r="ES30" s="163">
        <v>7.8823999999999996</v>
      </c>
      <c r="ET30" s="163">
        <v>0</v>
      </c>
      <c r="EU30" s="163">
        <v>-8.8099000000000007</v>
      </c>
      <c r="EV30" s="163">
        <v>10.8</v>
      </c>
      <c r="EW30" s="163">
        <v>0</v>
      </c>
      <c r="EX30" s="163">
        <v>4.3352000000000004</v>
      </c>
      <c r="EY30" s="163">
        <v>-10.61</v>
      </c>
      <c r="EZ30" s="163">
        <v>-11.023999999999999</v>
      </c>
      <c r="FA30" s="163">
        <v>5.9516</v>
      </c>
      <c r="FB30" s="163">
        <v>5.6417999999999999</v>
      </c>
      <c r="FC30" s="163">
        <v>-16.027000000000001</v>
      </c>
      <c r="FD30" s="163">
        <v>5.8540000000000001</v>
      </c>
      <c r="FE30" s="163">
        <v>0</v>
      </c>
      <c r="FF30" s="163">
        <v>0</v>
      </c>
      <c r="FG30" s="163">
        <v>0</v>
      </c>
      <c r="FH30" s="163">
        <v>0</v>
      </c>
      <c r="FI30" s="163">
        <v>0</v>
      </c>
      <c r="FJ30" s="163">
        <v>5.1910999999999996</v>
      </c>
      <c r="FK30" s="163">
        <v>5.0236000000000001</v>
      </c>
      <c r="FL30" s="163">
        <v>11.052</v>
      </c>
      <c r="FM30" s="163">
        <v>17.058</v>
      </c>
      <c r="FN30" s="163">
        <v>17.446999999999999</v>
      </c>
      <c r="FO30" s="163">
        <v>16.452000000000002</v>
      </c>
      <c r="FP30" s="163">
        <v>28.920999999999999</v>
      </c>
      <c r="FQ30" s="163">
        <v>17.818000000000001</v>
      </c>
      <c r="FR30" s="163">
        <v>-5.0298999999999996</v>
      </c>
      <c r="FS30" s="163">
        <v>-1.2042999999999999</v>
      </c>
      <c r="FT30" s="163">
        <v>0.30690000000000001</v>
      </c>
      <c r="FU30" s="163">
        <v>1.65</v>
      </c>
      <c r="FV30" s="163">
        <v>0.3</v>
      </c>
      <c r="FW30" s="163">
        <v>-17.422000000000001</v>
      </c>
      <c r="FX30" s="163">
        <v>1.3831</v>
      </c>
      <c r="FY30" s="163">
        <v>7.8369</v>
      </c>
      <c r="FZ30" s="163">
        <v>0.77100000000000002</v>
      </c>
      <c r="GA30" s="163">
        <v>1.5813999999999999</v>
      </c>
      <c r="GB30" s="163">
        <v>16.388999999999999</v>
      </c>
      <c r="GC30" s="163">
        <v>-38.392000000000003</v>
      </c>
      <c r="GD30" s="163">
        <v>-30.268000000000001</v>
      </c>
      <c r="GE30" s="163">
        <v>-4.0998999999999999</v>
      </c>
      <c r="GF30" s="163">
        <v>43.927</v>
      </c>
      <c r="GG30" s="163">
        <v>-0.1</v>
      </c>
      <c r="GH30" s="163">
        <v>22.239000000000001</v>
      </c>
      <c r="GI30" s="163">
        <v>5.7489999999999997</v>
      </c>
      <c r="GJ30" s="163">
        <v>-6.1912000000000003</v>
      </c>
      <c r="GK30" s="163">
        <v>1.7122999999999999</v>
      </c>
      <c r="GL30" s="163">
        <v>6.9000000000000006E-2</v>
      </c>
      <c r="GM30" s="164"/>
      <c r="GN30" s="163">
        <v>-11.86</v>
      </c>
      <c r="GO30" s="163">
        <v>-9.4410000000000007</v>
      </c>
      <c r="GP30" s="163">
        <v>18.751000000000001</v>
      </c>
      <c r="GQ30" s="163">
        <v>-31.259</v>
      </c>
      <c r="GR30" s="163">
        <v>-33.223999999999997</v>
      </c>
      <c r="GS30" s="163">
        <v>-12.182</v>
      </c>
      <c r="GT30" s="163">
        <v>186.44</v>
      </c>
      <c r="GU30" s="163">
        <v>-0.71630000000000005</v>
      </c>
      <c r="GV30" s="163">
        <v>-11.016999999999999</v>
      </c>
      <c r="GW30" s="163">
        <v>10.685</v>
      </c>
      <c r="GX30" s="163">
        <v>1.2447999999999999</v>
      </c>
      <c r="GY30" s="163">
        <v>8.8789999999999996</v>
      </c>
      <c r="GZ30" s="163">
        <v>8.8932000000000002</v>
      </c>
      <c r="HA30" s="163">
        <v>0</v>
      </c>
      <c r="HB30" s="163">
        <v>10.709</v>
      </c>
      <c r="HC30" s="163">
        <v>13.114000000000001</v>
      </c>
      <c r="HD30" s="163">
        <v>12.148999999999999</v>
      </c>
      <c r="HE30" s="163">
        <v>-15.736000000000001</v>
      </c>
      <c r="HF30" s="163">
        <v>-52.698</v>
      </c>
      <c r="HG30" s="163">
        <v>89.444999999999993</v>
      </c>
      <c r="HH30" s="163">
        <v>53.697000000000003</v>
      </c>
      <c r="HI30" s="163">
        <v>18.053999999999998</v>
      </c>
      <c r="HJ30" s="163">
        <v>18.489999999999998</v>
      </c>
      <c r="HK30" s="163">
        <v>0</v>
      </c>
      <c r="HL30" s="163">
        <v>0</v>
      </c>
      <c r="HM30" s="163">
        <v>0</v>
      </c>
      <c r="HN30" s="163">
        <v>0</v>
      </c>
      <c r="HO30" s="163">
        <v>49.951000000000001</v>
      </c>
      <c r="HP30" s="163">
        <v>48.801000000000002</v>
      </c>
      <c r="HQ30" s="163">
        <v>-25.306000000000001</v>
      </c>
      <c r="HR30" s="163">
        <v>-24.701000000000001</v>
      </c>
      <c r="HS30" s="163">
        <v>-13.401</v>
      </c>
      <c r="HT30" s="163">
        <v>-12.993</v>
      </c>
      <c r="HU30" s="163">
        <v>14.279</v>
      </c>
      <c r="HV30" s="163">
        <v>14.17</v>
      </c>
      <c r="HW30" s="163">
        <v>-27.6</v>
      </c>
      <c r="HX30" s="163">
        <v>-27.5</v>
      </c>
      <c r="HY30" s="163">
        <v>0.9677</v>
      </c>
      <c r="HZ30" s="163">
        <v>4.4000000000000004</v>
      </c>
      <c r="IA30" s="163">
        <v>22.617000000000001</v>
      </c>
      <c r="IB30" s="163">
        <v>26.867000000000001</v>
      </c>
      <c r="IC30" s="163">
        <v>27.195</v>
      </c>
      <c r="ID30" s="163">
        <v>-17.798999999999999</v>
      </c>
      <c r="IE30" s="163">
        <v>-26.899000000000001</v>
      </c>
      <c r="IF30" s="163">
        <v>9.3999000000000006</v>
      </c>
      <c r="IG30" s="163">
        <v>8.8999000000000006</v>
      </c>
      <c r="IH30" s="163">
        <v>-18.082999999999998</v>
      </c>
      <c r="II30" s="163">
        <v>-17.859000000000002</v>
      </c>
      <c r="IJ30" s="163">
        <v>-107.61</v>
      </c>
      <c r="IK30" s="163">
        <v>-62.701999999999998</v>
      </c>
      <c r="IL30" s="163">
        <v>0</v>
      </c>
      <c r="IM30" s="163">
        <v>-115.98</v>
      </c>
      <c r="IN30" s="163">
        <v>0</v>
      </c>
      <c r="IO30" s="163">
        <v>212.63</v>
      </c>
      <c r="IP30" s="163">
        <v>-46.12</v>
      </c>
      <c r="IQ30" s="163">
        <v>278.74</v>
      </c>
      <c r="IR30" s="163">
        <v>-93.24</v>
      </c>
      <c r="IS30" s="163">
        <v>149.86000000000001</v>
      </c>
      <c r="IT30" s="163">
        <v>32.055999999999997</v>
      </c>
      <c r="IU30" s="163">
        <v>29.741</v>
      </c>
      <c r="IV30" s="163">
        <v>-170.4</v>
      </c>
      <c r="IW30" s="163">
        <v>0</v>
      </c>
      <c r="IX30" s="163">
        <v>-32.640999999999998</v>
      </c>
      <c r="IY30" s="163">
        <v>-34.238</v>
      </c>
      <c r="IZ30" s="163">
        <v>34.744</v>
      </c>
      <c r="JA30" s="163">
        <v>0.2112</v>
      </c>
      <c r="JB30" s="163">
        <v>8.8796999999999997</v>
      </c>
      <c r="JC30" s="163">
        <v>-5.84</v>
      </c>
      <c r="JD30" s="163">
        <v>-0.50900000000000001</v>
      </c>
      <c r="JE30" s="163">
        <v>-0.51600000000000001</v>
      </c>
      <c r="JF30" s="163">
        <v>3.2799</v>
      </c>
      <c r="JG30" s="163">
        <v>-0.88</v>
      </c>
      <c r="JH30" s="163">
        <v>-2.3460000000000001</v>
      </c>
      <c r="JI30" s="163">
        <v>-4.7439999999999998</v>
      </c>
      <c r="JJ30" s="163">
        <v>12.629</v>
      </c>
      <c r="JK30" s="163">
        <v>-9.4314999999999998</v>
      </c>
      <c r="JL30" s="163">
        <v>11</v>
      </c>
      <c r="JM30" s="163">
        <v>0.872</v>
      </c>
      <c r="JN30" s="163">
        <v>1.585</v>
      </c>
      <c r="JO30" s="163">
        <v>0</v>
      </c>
      <c r="JP30" s="163">
        <v>0</v>
      </c>
      <c r="JQ30" s="163">
        <v>3.2984</v>
      </c>
      <c r="JR30" s="163">
        <v>3.7128999999999999</v>
      </c>
      <c r="JS30" s="163">
        <v>2.7389999999999999</v>
      </c>
      <c r="JT30" s="164"/>
      <c r="JU30" s="163">
        <v>10.6</v>
      </c>
      <c r="JV30" s="163">
        <v>12.707000000000001</v>
      </c>
      <c r="JW30" s="163">
        <v>0.53</v>
      </c>
      <c r="JX30" s="163">
        <v>0.37</v>
      </c>
      <c r="JY30" s="163">
        <v>-12.215999999999999</v>
      </c>
      <c r="JZ30" s="163">
        <v>-0.8206</v>
      </c>
      <c r="KA30" s="163">
        <v>-23.381</v>
      </c>
      <c r="KB30" s="163">
        <v>-10.404</v>
      </c>
      <c r="KC30" s="163">
        <v>-2.3471000000000002</v>
      </c>
      <c r="KD30" s="163">
        <v>-26.422000000000001</v>
      </c>
      <c r="KE30" s="163">
        <v>0</v>
      </c>
      <c r="KF30" s="163">
        <v>-12.699</v>
      </c>
      <c r="KG30" s="163">
        <v>-5.0998999999999999</v>
      </c>
      <c r="KH30" s="163">
        <v>0</v>
      </c>
      <c r="KI30" s="163">
        <v>-115.66</v>
      </c>
    </row>
    <row r="31" spans="1:295" ht="18" customHeight="1" x14ac:dyDescent="0.35">
      <c r="A31" s="160" t="s">
        <v>54</v>
      </c>
      <c r="B31" s="160" t="s">
        <v>750</v>
      </c>
      <c r="C31" s="163">
        <v>0</v>
      </c>
      <c r="D31" s="163">
        <v>6.4226999999999999</v>
      </c>
      <c r="E31" s="163">
        <v>-13.377000000000001</v>
      </c>
      <c r="F31" s="163">
        <v>4.6421999999999999</v>
      </c>
      <c r="G31" s="163">
        <v>10.971</v>
      </c>
      <c r="H31" s="163">
        <v>0</v>
      </c>
      <c r="I31" s="163">
        <v>20.55</v>
      </c>
      <c r="J31" s="164"/>
      <c r="K31" s="163">
        <v>14.913</v>
      </c>
      <c r="L31" s="163">
        <v>6.1787999999999998</v>
      </c>
      <c r="M31" s="163">
        <v>9.5764999999999993</v>
      </c>
      <c r="N31" s="163">
        <v>-19.978999999999999</v>
      </c>
      <c r="O31" s="163">
        <v>-22</v>
      </c>
      <c r="P31" s="163">
        <v>0</v>
      </c>
      <c r="Q31" s="163">
        <v>0.82799999999999996</v>
      </c>
      <c r="R31" s="163">
        <v>-15.398999999999999</v>
      </c>
      <c r="S31" s="163">
        <v>4.1379000000000001</v>
      </c>
      <c r="T31" s="163">
        <v>0.70960000000000001</v>
      </c>
      <c r="U31" s="163">
        <v>4.6135000000000002</v>
      </c>
      <c r="V31" s="163">
        <v>4.4874999999999998</v>
      </c>
      <c r="W31" s="163">
        <v>7.88</v>
      </c>
      <c r="X31" s="163">
        <v>0</v>
      </c>
      <c r="Y31" s="163">
        <v>1.9714</v>
      </c>
      <c r="Z31" s="163">
        <v>2.069</v>
      </c>
      <c r="AA31" s="164"/>
      <c r="AB31" s="163">
        <v>-0.47839999999999999</v>
      </c>
      <c r="AC31" s="163">
        <v>-0.317</v>
      </c>
      <c r="AD31" s="163">
        <v>-0.29799999999999999</v>
      </c>
      <c r="AE31" s="163">
        <v>11.478999999999999</v>
      </c>
      <c r="AF31" s="163">
        <v>0</v>
      </c>
      <c r="AG31" s="163">
        <v>-13.2</v>
      </c>
      <c r="AH31" s="163">
        <v>-0.127</v>
      </c>
      <c r="AI31" s="163">
        <v>0.19600000000000001</v>
      </c>
      <c r="AJ31" s="163">
        <v>-1.95</v>
      </c>
      <c r="AK31" s="163">
        <v>-1.9198999999999999</v>
      </c>
      <c r="AL31" s="163">
        <v>-10</v>
      </c>
      <c r="AM31" s="163">
        <v>-17.818999999999999</v>
      </c>
      <c r="AN31" s="163">
        <v>-17.879000000000001</v>
      </c>
      <c r="AO31" s="163">
        <v>6.6755000000000004</v>
      </c>
      <c r="AP31" s="163">
        <v>3.9329999999999998</v>
      </c>
      <c r="AQ31" s="163">
        <v>12.961</v>
      </c>
      <c r="AR31" s="163">
        <v>14.285</v>
      </c>
      <c r="AS31" s="163">
        <v>-11.282</v>
      </c>
      <c r="AT31" s="163">
        <v>-11.118</v>
      </c>
      <c r="AU31" s="163">
        <v>0</v>
      </c>
      <c r="AV31" s="163">
        <v>-0.76249999999999996</v>
      </c>
      <c r="AW31" s="163">
        <v>-0.52959999999999996</v>
      </c>
      <c r="AX31" s="163">
        <v>-19.155999999999999</v>
      </c>
      <c r="AY31" s="163">
        <v>-15.137</v>
      </c>
      <c r="AZ31" s="163">
        <v>1.9850000000000001</v>
      </c>
      <c r="BA31" s="163">
        <v>10.316000000000001</v>
      </c>
      <c r="BB31" s="163">
        <v>11.907</v>
      </c>
      <c r="BC31" s="163">
        <v>4.9383999999999997</v>
      </c>
      <c r="BD31" s="163">
        <v>-5.6999000000000004</v>
      </c>
      <c r="BE31" s="163">
        <v>-5.6999000000000004</v>
      </c>
      <c r="BF31" s="163">
        <v>-21.95</v>
      </c>
      <c r="BG31" s="163">
        <v>0</v>
      </c>
      <c r="BH31" s="163">
        <v>-2.1461999999999999</v>
      </c>
      <c r="BI31" s="163">
        <v>1.3141</v>
      </c>
      <c r="BJ31" s="163">
        <v>7.3059000000000003</v>
      </c>
      <c r="BK31" s="163">
        <v>4.5648</v>
      </c>
      <c r="BL31" s="163">
        <v>3.0878000000000001</v>
      </c>
      <c r="BM31" s="163">
        <v>2.0139999999999998</v>
      </c>
      <c r="BN31" s="163">
        <v>-143.71</v>
      </c>
      <c r="BO31" s="163">
        <v>38.421999999999997</v>
      </c>
      <c r="BP31" s="163">
        <v>38.331000000000003</v>
      </c>
      <c r="BQ31" s="163">
        <v>0</v>
      </c>
      <c r="BR31" s="163">
        <v>-148.22</v>
      </c>
      <c r="BS31" s="163">
        <v>-9.1669</v>
      </c>
      <c r="BT31" s="164"/>
      <c r="BU31" s="164"/>
      <c r="BV31" s="163">
        <v>0.3493</v>
      </c>
      <c r="BW31" s="163">
        <v>13.02</v>
      </c>
      <c r="BX31" s="163">
        <v>11.63</v>
      </c>
      <c r="BY31" s="163">
        <v>-0.56999999999999995</v>
      </c>
      <c r="BZ31" s="163">
        <v>13.42</v>
      </c>
      <c r="CA31" s="163">
        <v>-9.9085999999999999</v>
      </c>
      <c r="CB31" s="163">
        <v>-10.042</v>
      </c>
      <c r="CC31" s="163">
        <v>22.923999999999999</v>
      </c>
      <c r="CD31" s="163">
        <v>19.663</v>
      </c>
      <c r="CE31" s="163">
        <v>0.73399999999999999</v>
      </c>
      <c r="CF31" s="163">
        <v>-16.512</v>
      </c>
      <c r="CG31" s="163">
        <v>-15.97</v>
      </c>
      <c r="CH31" s="163">
        <v>7.4108000000000001</v>
      </c>
      <c r="CI31" s="163">
        <v>8.0599000000000007</v>
      </c>
      <c r="CJ31" s="163">
        <v>2.88</v>
      </c>
      <c r="CK31" s="163">
        <v>6.4119999999999999</v>
      </c>
      <c r="CL31" s="163">
        <v>51.4</v>
      </c>
      <c r="CM31" s="163">
        <v>-14.699</v>
      </c>
      <c r="CN31" s="163">
        <v>-2.0198999999999998</v>
      </c>
      <c r="CO31" s="163">
        <v>40.091999999999999</v>
      </c>
      <c r="CP31" s="163">
        <v>39.668999999999997</v>
      </c>
      <c r="CQ31" s="163">
        <v>38.898000000000003</v>
      </c>
      <c r="CR31" s="163">
        <v>70.831000000000003</v>
      </c>
      <c r="CS31" s="163">
        <v>70.450999999999993</v>
      </c>
      <c r="CT31" s="163">
        <v>-21.789000000000001</v>
      </c>
      <c r="CU31" s="163">
        <v>-51.350999999999999</v>
      </c>
      <c r="CV31" s="163">
        <v>-16.454000000000001</v>
      </c>
      <c r="CW31" s="163">
        <v>3.6665999999999999</v>
      </c>
      <c r="CX31" s="163">
        <v>25.728999999999999</v>
      </c>
      <c r="CY31" s="163">
        <v>17.62</v>
      </c>
      <c r="CZ31" s="163">
        <v>11.879</v>
      </c>
      <c r="DA31" s="163">
        <v>11.819000000000001</v>
      </c>
      <c r="DB31" s="163">
        <v>-12.46</v>
      </c>
      <c r="DC31" s="163">
        <v>25.512</v>
      </c>
      <c r="DD31" s="163">
        <v>-10.669</v>
      </c>
      <c r="DE31" s="163">
        <v>-10.406000000000001</v>
      </c>
      <c r="DF31" s="163">
        <v>28.454000000000001</v>
      </c>
      <c r="DG31" s="163">
        <v>1.4200000000000001E-2</v>
      </c>
      <c r="DH31" s="163">
        <v>-6.5891000000000002</v>
      </c>
      <c r="DI31" s="163">
        <v>6</v>
      </c>
      <c r="DJ31" s="163">
        <v>4.6999000000000004</v>
      </c>
      <c r="DK31" s="163">
        <v>-4.8413000000000004</v>
      </c>
      <c r="DL31" s="163">
        <v>6.9250999999999996</v>
      </c>
      <c r="DM31" s="163">
        <v>53.154000000000003</v>
      </c>
      <c r="DN31" s="163">
        <v>15.776999999999999</v>
      </c>
      <c r="DO31" s="163">
        <v>7.69</v>
      </c>
      <c r="DP31" s="163">
        <v>-5.39</v>
      </c>
      <c r="DQ31" s="163">
        <v>7.6139999999999999</v>
      </c>
      <c r="DR31" s="163">
        <v>-25.245999999999999</v>
      </c>
      <c r="DS31" s="163">
        <v>-8.6999999999999993</v>
      </c>
      <c r="DT31" s="163">
        <v>-8.8000000000000007</v>
      </c>
      <c r="DU31" s="163">
        <v>31.69</v>
      </c>
      <c r="DV31" s="163">
        <v>20.93</v>
      </c>
      <c r="DW31" s="163">
        <v>-26.344999999999999</v>
      </c>
      <c r="DX31" s="163">
        <v>-13.781000000000001</v>
      </c>
      <c r="DY31" s="163">
        <v>-28.039000000000001</v>
      </c>
      <c r="DZ31" s="163">
        <v>-27.99</v>
      </c>
      <c r="EA31" s="163">
        <v>23.760999999999999</v>
      </c>
      <c r="EB31" s="163">
        <v>9.4124999999999996</v>
      </c>
      <c r="EC31" s="163">
        <v>1.6882999999999999</v>
      </c>
      <c r="ED31" s="163">
        <v>0.98750000000000004</v>
      </c>
      <c r="EE31" s="163">
        <v>-8.9921000000000006</v>
      </c>
      <c r="EF31" s="163">
        <v>-26.323</v>
      </c>
      <c r="EG31" s="163">
        <v>-14.311999999999999</v>
      </c>
      <c r="EH31" s="163">
        <v>0</v>
      </c>
      <c r="EI31" s="163">
        <v>16.966000000000001</v>
      </c>
      <c r="EJ31" s="163">
        <v>0</v>
      </c>
      <c r="EK31" s="163">
        <v>-5.7032999999999996</v>
      </c>
      <c r="EL31" s="163">
        <v>-4.6845999999999997</v>
      </c>
      <c r="EM31" s="163">
        <v>17.713999999999999</v>
      </c>
      <c r="EN31" s="163">
        <v>3.5674999999999999</v>
      </c>
      <c r="EO31" s="163">
        <v>2.2747999999999999</v>
      </c>
      <c r="EP31" s="163">
        <v>9.7439999999999998</v>
      </c>
      <c r="EQ31" s="163">
        <v>-23.805</v>
      </c>
      <c r="ER31" s="163">
        <v>-22.506</v>
      </c>
      <c r="ES31" s="163">
        <v>-0.30449999999999999</v>
      </c>
      <c r="ET31" s="163">
        <v>0</v>
      </c>
      <c r="EU31" s="163">
        <v>-9.5599000000000007</v>
      </c>
      <c r="EV31" s="163">
        <v>12</v>
      </c>
      <c r="EW31" s="163">
        <v>0</v>
      </c>
      <c r="EX31" s="163">
        <v>1.266</v>
      </c>
      <c r="EY31" s="163">
        <v>-10.5</v>
      </c>
      <c r="EZ31" s="163">
        <v>-10.683</v>
      </c>
      <c r="FA31" s="163">
        <v>6.0875000000000004</v>
      </c>
      <c r="FB31" s="163">
        <v>3.859</v>
      </c>
      <c r="FC31" s="163">
        <v>-19.917000000000002</v>
      </c>
      <c r="FD31" s="163">
        <v>6.0309999999999997</v>
      </c>
      <c r="FE31" s="163">
        <v>0</v>
      </c>
      <c r="FF31" s="163">
        <v>0</v>
      </c>
      <c r="FG31" s="163">
        <v>0</v>
      </c>
      <c r="FH31" s="163">
        <v>0</v>
      </c>
      <c r="FI31" s="163">
        <v>0</v>
      </c>
      <c r="FJ31" s="163">
        <v>4.3537999999999997</v>
      </c>
      <c r="FK31" s="163">
        <v>3.8513999999999999</v>
      </c>
      <c r="FL31" s="163">
        <v>14.568</v>
      </c>
      <c r="FM31" s="163">
        <v>16.82</v>
      </c>
      <c r="FN31" s="163">
        <v>17.582999999999998</v>
      </c>
      <c r="FO31" s="163">
        <v>17.486999999999998</v>
      </c>
      <c r="FP31" s="163">
        <v>30.097000000000001</v>
      </c>
      <c r="FQ31" s="163">
        <v>14.824999999999999</v>
      </c>
      <c r="FR31" s="163">
        <v>-5.3498999999999999</v>
      </c>
      <c r="FS31" s="163">
        <v>-1.6108</v>
      </c>
      <c r="FT31" s="163">
        <v>0.35089999999999999</v>
      </c>
      <c r="FU31" s="163">
        <v>0.52</v>
      </c>
      <c r="FV31" s="163">
        <v>0.54</v>
      </c>
      <c r="FW31" s="163">
        <v>-14.958</v>
      </c>
      <c r="FX31" s="163">
        <v>1.7878000000000001</v>
      </c>
      <c r="FY31" s="163">
        <v>7.4779</v>
      </c>
      <c r="FZ31" s="163">
        <v>0.82899999999999996</v>
      </c>
      <c r="GA31" s="163">
        <v>1.4928999999999999</v>
      </c>
      <c r="GB31" s="163">
        <v>17.29</v>
      </c>
      <c r="GC31" s="163">
        <v>-38.122999999999998</v>
      </c>
      <c r="GD31" s="163">
        <v>-28.43</v>
      </c>
      <c r="GE31" s="163">
        <v>-4.2599</v>
      </c>
      <c r="GF31" s="163">
        <v>44.206000000000003</v>
      </c>
      <c r="GG31" s="163">
        <v>-0.1</v>
      </c>
      <c r="GH31" s="163">
        <v>22.242999999999999</v>
      </c>
      <c r="GI31" s="163">
        <v>5.9930000000000003</v>
      </c>
      <c r="GJ31" s="163">
        <v>-6.3529999999999998</v>
      </c>
      <c r="GK31" s="163">
        <v>1.7497</v>
      </c>
      <c r="GL31" s="163">
        <v>6.9000000000000006E-2</v>
      </c>
      <c r="GM31" s="164"/>
      <c r="GN31" s="163">
        <v>-14.315</v>
      </c>
      <c r="GO31" s="163">
        <v>-10.303000000000001</v>
      </c>
      <c r="GP31" s="163">
        <v>17.623000000000001</v>
      </c>
      <c r="GQ31" s="163">
        <v>-30.754999999999999</v>
      </c>
      <c r="GR31" s="163">
        <v>-33.503999999999998</v>
      </c>
      <c r="GS31" s="163">
        <v>-12.419</v>
      </c>
      <c r="GT31" s="163">
        <v>185.17</v>
      </c>
      <c r="GU31" s="163">
        <v>-0.61070000000000002</v>
      </c>
      <c r="GV31" s="163">
        <v>-10.250999999999999</v>
      </c>
      <c r="GW31" s="163">
        <v>10.214</v>
      </c>
      <c r="GX31" s="163">
        <v>1.1274</v>
      </c>
      <c r="GY31" s="163">
        <v>8.8937000000000008</v>
      </c>
      <c r="GZ31" s="163">
        <v>9.0119000000000007</v>
      </c>
      <c r="HA31" s="163">
        <v>0</v>
      </c>
      <c r="HB31" s="163">
        <v>10.724</v>
      </c>
      <c r="HC31" s="163">
        <v>11.404</v>
      </c>
      <c r="HD31" s="163">
        <v>11.308999999999999</v>
      </c>
      <c r="HE31" s="163">
        <v>-14.66</v>
      </c>
      <c r="HF31" s="163">
        <v>-49.98</v>
      </c>
      <c r="HG31" s="163">
        <v>89.165000000000006</v>
      </c>
      <c r="HH31" s="163">
        <v>49.942</v>
      </c>
      <c r="HI31" s="163">
        <v>18.076000000000001</v>
      </c>
      <c r="HJ31" s="163">
        <v>19.103000000000002</v>
      </c>
      <c r="HK31" s="163">
        <v>0</v>
      </c>
      <c r="HL31" s="163">
        <v>0</v>
      </c>
      <c r="HM31" s="163">
        <v>-10.917</v>
      </c>
      <c r="HN31" s="163">
        <v>-10.506</v>
      </c>
      <c r="HO31" s="163">
        <v>53.994</v>
      </c>
      <c r="HP31" s="163">
        <v>56.514000000000003</v>
      </c>
      <c r="HQ31" s="163">
        <v>-24.806000000000001</v>
      </c>
      <c r="HR31" s="163">
        <v>-24.366</v>
      </c>
      <c r="HS31" s="163">
        <v>-14.319000000000001</v>
      </c>
      <c r="HT31" s="163">
        <v>-14.728</v>
      </c>
      <c r="HU31" s="163">
        <v>13.42</v>
      </c>
      <c r="HV31" s="163">
        <v>13.27</v>
      </c>
      <c r="HW31" s="163">
        <v>-28.2</v>
      </c>
      <c r="HX31" s="163">
        <v>-28.6</v>
      </c>
      <c r="HY31" s="163">
        <v>1.0904</v>
      </c>
      <c r="HZ31" s="163">
        <v>4.88</v>
      </c>
      <c r="IA31" s="163">
        <v>24.783000000000001</v>
      </c>
      <c r="IB31" s="163">
        <v>27.744</v>
      </c>
      <c r="IC31" s="163">
        <v>27.803000000000001</v>
      </c>
      <c r="ID31" s="163">
        <v>-16.5</v>
      </c>
      <c r="IE31" s="163">
        <v>-27.2</v>
      </c>
      <c r="IF31" s="163">
        <v>8.5</v>
      </c>
      <c r="IG31" s="163">
        <v>8.1</v>
      </c>
      <c r="IH31" s="163">
        <v>-17.98</v>
      </c>
      <c r="II31" s="163">
        <v>-18.055</v>
      </c>
      <c r="IJ31" s="163">
        <v>-107.45</v>
      </c>
      <c r="IK31" s="163">
        <v>-65.06</v>
      </c>
      <c r="IL31" s="163">
        <v>0</v>
      </c>
      <c r="IM31" s="163">
        <v>-114.89</v>
      </c>
      <c r="IN31" s="163">
        <v>0</v>
      </c>
      <c r="IO31" s="163">
        <v>211.5</v>
      </c>
      <c r="IP31" s="163">
        <v>-47.594999999999999</v>
      </c>
      <c r="IQ31" s="163">
        <v>280.36</v>
      </c>
      <c r="IR31" s="163">
        <v>-95.356999999999999</v>
      </c>
      <c r="IS31" s="163">
        <v>151.44999999999999</v>
      </c>
      <c r="IT31" s="163">
        <v>29.686</v>
      </c>
      <c r="IU31" s="163">
        <v>29.635999999999999</v>
      </c>
      <c r="IV31" s="163">
        <v>-166.9</v>
      </c>
      <c r="IW31" s="163">
        <v>0</v>
      </c>
      <c r="IX31" s="163">
        <v>-32.709000000000003</v>
      </c>
      <c r="IY31" s="163">
        <v>-33.606000000000002</v>
      </c>
      <c r="IZ31" s="163">
        <v>34.094999999999999</v>
      </c>
      <c r="JA31" s="163">
        <v>-0.42109999999999997</v>
      </c>
      <c r="JB31" s="163">
        <v>8.8796999999999997</v>
      </c>
      <c r="JC31" s="163">
        <v>-6.0799000000000003</v>
      </c>
      <c r="JD31" s="163">
        <v>-0.876</v>
      </c>
      <c r="JE31" s="163">
        <v>-0.84599999999999997</v>
      </c>
      <c r="JF31" s="163">
        <v>2.96</v>
      </c>
      <c r="JG31" s="163">
        <v>-1.44</v>
      </c>
      <c r="JH31" s="163">
        <v>-2.2616000000000001</v>
      </c>
      <c r="JI31" s="163">
        <v>-4.3929999999999998</v>
      </c>
      <c r="JJ31" s="163">
        <v>12.452</v>
      </c>
      <c r="JK31" s="163">
        <v>-9.8130000000000006</v>
      </c>
      <c r="JL31" s="163">
        <v>10.8</v>
      </c>
      <c r="JM31" s="163">
        <v>0.78800000000000003</v>
      </c>
      <c r="JN31" s="163">
        <v>0.57299999999999995</v>
      </c>
      <c r="JO31" s="163">
        <v>0</v>
      </c>
      <c r="JP31" s="163">
        <v>0</v>
      </c>
      <c r="JQ31" s="163">
        <v>3.8163999999999998</v>
      </c>
      <c r="JR31" s="163">
        <v>3.9093</v>
      </c>
      <c r="JS31" s="163">
        <v>2.8512</v>
      </c>
      <c r="JT31" s="164"/>
      <c r="JU31" s="163">
        <v>10.398999999999999</v>
      </c>
      <c r="JV31" s="163">
        <v>12.449</v>
      </c>
      <c r="JW31" s="163">
        <v>0.55000000000000004</v>
      </c>
      <c r="JX31" s="163">
        <v>0.37</v>
      </c>
      <c r="JY31" s="163">
        <v>-12.872</v>
      </c>
      <c r="JZ31" s="163">
        <v>-1.1247</v>
      </c>
      <c r="KA31" s="163">
        <v>-23.901</v>
      </c>
      <c r="KB31" s="163">
        <v>-9.7154000000000007</v>
      </c>
      <c r="KC31" s="163">
        <v>-2.6739999999999999</v>
      </c>
      <c r="KD31" s="163">
        <v>-26.731000000000002</v>
      </c>
      <c r="KE31" s="163">
        <v>-1.7965</v>
      </c>
      <c r="KF31" s="163">
        <v>-12.199</v>
      </c>
      <c r="KG31" s="163">
        <v>-4.8</v>
      </c>
      <c r="KH31" s="163">
        <v>0</v>
      </c>
      <c r="KI31" s="163">
        <v>-116.61</v>
      </c>
    </row>
    <row r="32" spans="1:295" ht="18" customHeight="1" x14ac:dyDescent="0.35">
      <c r="A32" s="160" t="s">
        <v>54</v>
      </c>
      <c r="B32" s="160" t="s">
        <v>751</v>
      </c>
      <c r="C32" s="165">
        <v>0</v>
      </c>
      <c r="D32" s="165">
        <v>6.9657999999999998</v>
      </c>
      <c r="E32" s="165">
        <v>-14.375999999999999</v>
      </c>
      <c r="F32" s="165">
        <v>4.7393000000000001</v>
      </c>
      <c r="G32" s="165">
        <v>7.9503000000000004</v>
      </c>
      <c r="H32" s="165">
        <v>0</v>
      </c>
      <c r="I32" s="165">
        <v>14.627000000000001</v>
      </c>
      <c r="J32" s="166"/>
      <c r="K32" s="165">
        <v>15.807</v>
      </c>
      <c r="L32" s="165">
        <v>5.7138</v>
      </c>
      <c r="M32" s="165">
        <v>14.227</v>
      </c>
      <c r="N32" s="165">
        <v>-19.978999999999999</v>
      </c>
      <c r="O32" s="165">
        <v>-22</v>
      </c>
      <c r="P32" s="165">
        <v>0</v>
      </c>
      <c r="Q32" s="165">
        <v>1.6559999999999999</v>
      </c>
      <c r="R32" s="165">
        <v>-17.600000000000001</v>
      </c>
      <c r="S32" s="165">
        <v>4.2984</v>
      </c>
      <c r="T32" s="165">
        <v>-3.5554999999999999</v>
      </c>
      <c r="U32" s="165">
        <v>4.5762</v>
      </c>
      <c r="V32" s="165">
        <v>4.4676999999999998</v>
      </c>
      <c r="W32" s="165">
        <v>7.8783000000000003</v>
      </c>
      <c r="X32" s="165">
        <v>0</v>
      </c>
      <c r="Y32" s="165">
        <v>1.7701</v>
      </c>
      <c r="Z32" s="165">
        <v>1.9614</v>
      </c>
      <c r="AA32" s="166"/>
      <c r="AB32" s="165">
        <v>-0.26100000000000001</v>
      </c>
      <c r="AC32" s="165">
        <v>-0.112</v>
      </c>
      <c r="AD32" s="165">
        <v>-0.14399999999999999</v>
      </c>
      <c r="AE32" s="165">
        <v>11.502000000000001</v>
      </c>
      <c r="AF32" s="165">
        <v>-2.2200000000000002</v>
      </c>
      <c r="AG32" s="165">
        <v>-13.2</v>
      </c>
      <c r="AH32" s="165">
        <v>-0.127</v>
      </c>
      <c r="AI32" s="165">
        <v>0.19600000000000001</v>
      </c>
      <c r="AJ32" s="165">
        <v>-1.69</v>
      </c>
      <c r="AK32" s="165">
        <v>-1.63</v>
      </c>
      <c r="AL32" s="165">
        <v>-10</v>
      </c>
      <c r="AM32" s="165">
        <v>-16.670000000000002</v>
      </c>
      <c r="AN32" s="165">
        <v>-16.239000000000001</v>
      </c>
      <c r="AO32" s="165">
        <v>6.7343999999999999</v>
      </c>
      <c r="AP32" s="165">
        <v>4.3456999999999999</v>
      </c>
      <c r="AQ32" s="165">
        <v>13.614000000000001</v>
      </c>
      <c r="AR32" s="165">
        <v>16.001000000000001</v>
      </c>
      <c r="AS32" s="165">
        <v>-18.084</v>
      </c>
      <c r="AT32" s="165">
        <v>-10.984</v>
      </c>
      <c r="AU32" s="165">
        <v>0</v>
      </c>
      <c r="AV32" s="165">
        <v>15.991</v>
      </c>
      <c r="AW32" s="165">
        <v>17.626999999999999</v>
      </c>
      <c r="AX32" s="165">
        <v>-24.513999999999999</v>
      </c>
      <c r="AY32" s="165">
        <v>-23.308</v>
      </c>
      <c r="AZ32" s="165">
        <v>4.3522999999999996</v>
      </c>
      <c r="BA32" s="165">
        <v>17.483000000000001</v>
      </c>
      <c r="BB32" s="165">
        <v>1.2323</v>
      </c>
      <c r="BC32" s="165">
        <v>4.9032999999999998</v>
      </c>
      <c r="BD32" s="165">
        <v>-5.4999000000000002</v>
      </c>
      <c r="BE32" s="165">
        <v>-5.3998999999999997</v>
      </c>
      <c r="BF32" s="165">
        <v>-18.251000000000001</v>
      </c>
      <c r="BG32" s="165">
        <v>0</v>
      </c>
      <c r="BH32" s="165">
        <v>-2.1162000000000001</v>
      </c>
      <c r="BI32" s="165">
        <v>1.3141</v>
      </c>
      <c r="BJ32" s="165">
        <v>5.1261000000000001</v>
      </c>
      <c r="BK32" s="165">
        <v>4.3819999999999997</v>
      </c>
      <c r="BL32" s="165">
        <v>2.9140000000000001</v>
      </c>
      <c r="BM32" s="165">
        <v>1.9428000000000001</v>
      </c>
      <c r="BN32" s="165">
        <v>-128.19</v>
      </c>
      <c r="BO32" s="165">
        <v>35.767000000000003</v>
      </c>
      <c r="BP32" s="165">
        <v>36.317</v>
      </c>
      <c r="BQ32" s="165">
        <v>0</v>
      </c>
      <c r="BR32" s="165">
        <v>-139.58000000000001</v>
      </c>
      <c r="BS32" s="165">
        <v>-9.1669</v>
      </c>
      <c r="BT32" s="166"/>
      <c r="BU32" s="166"/>
      <c r="BV32" s="165">
        <v>0.3493</v>
      </c>
      <c r="BW32" s="165">
        <v>12.989000000000001</v>
      </c>
      <c r="BX32" s="165">
        <v>11.659000000000001</v>
      </c>
      <c r="BY32" s="165">
        <v>-0.45</v>
      </c>
      <c r="BZ32" s="165">
        <v>13.449</v>
      </c>
      <c r="CA32" s="165">
        <v>-10.846</v>
      </c>
      <c r="CB32" s="165">
        <v>-10.846</v>
      </c>
      <c r="CC32" s="165">
        <v>23.561</v>
      </c>
      <c r="CD32" s="165">
        <v>20.768999999999998</v>
      </c>
      <c r="CE32" s="165">
        <v>2.0901000000000001</v>
      </c>
      <c r="CF32" s="165">
        <v>-17.402000000000001</v>
      </c>
      <c r="CG32" s="165">
        <v>-17.422000000000001</v>
      </c>
      <c r="CH32" s="165">
        <v>5.2411000000000003</v>
      </c>
      <c r="CI32" s="165">
        <v>7.1040000000000001</v>
      </c>
      <c r="CJ32" s="165">
        <v>2.88</v>
      </c>
      <c r="CK32" s="165">
        <v>6.4119999999999999</v>
      </c>
      <c r="CL32" s="165">
        <v>49</v>
      </c>
      <c r="CM32" s="165">
        <v>-11.3</v>
      </c>
      <c r="CN32" s="165">
        <v>-2.0299</v>
      </c>
      <c r="CO32" s="165">
        <v>39.447000000000003</v>
      </c>
      <c r="CP32" s="165">
        <v>38.906999999999996</v>
      </c>
      <c r="CQ32" s="165">
        <v>37.822000000000003</v>
      </c>
      <c r="CR32" s="165">
        <v>66.513000000000005</v>
      </c>
      <c r="CS32" s="165">
        <v>67.741</v>
      </c>
      <c r="CT32" s="165">
        <v>-21.359000000000002</v>
      </c>
      <c r="CU32" s="165">
        <v>-48.536000000000001</v>
      </c>
      <c r="CV32" s="165">
        <v>-15.89</v>
      </c>
      <c r="CW32" s="165">
        <v>3.4910999999999999</v>
      </c>
      <c r="CX32" s="165">
        <v>24</v>
      </c>
      <c r="CY32" s="165">
        <v>18.510000000000002</v>
      </c>
      <c r="CZ32" s="165">
        <v>12.192</v>
      </c>
      <c r="DA32" s="165">
        <v>12.21</v>
      </c>
      <c r="DB32" s="165">
        <v>-12.609</v>
      </c>
      <c r="DC32" s="165">
        <v>25.512</v>
      </c>
      <c r="DD32" s="165">
        <v>-8.3315000000000001</v>
      </c>
      <c r="DE32" s="165">
        <v>-8.7257999999999996</v>
      </c>
      <c r="DF32" s="165">
        <v>25.936</v>
      </c>
      <c r="DG32" s="165">
        <v>1.43E-2</v>
      </c>
      <c r="DH32" s="165">
        <v>-6.5556999999999999</v>
      </c>
      <c r="DI32" s="165">
        <v>6</v>
      </c>
      <c r="DJ32" s="165">
        <v>4.6999000000000004</v>
      </c>
      <c r="DK32" s="165">
        <v>-4.1271000000000004</v>
      </c>
      <c r="DL32" s="165">
        <v>7.4861000000000004</v>
      </c>
      <c r="DM32" s="165">
        <v>52.680999999999997</v>
      </c>
      <c r="DN32" s="165">
        <v>16.518999999999998</v>
      </c>
      <c r="DO32" s="165">
        <v>8.14</v>
      </c>
      <c r="DP32" s="165">
        <v>-5.17</v>
      </c>
      <c r="DQ32" s="165">
        <v>7.2089999999999996</v>
      </c>
      <c r="DR32" s="165">
        <v>-23.966000000000001</v>
      </c>
      <c r="DS32" s="165">
        <v>-8.17</v>
      </c>
      <c r="DT32" s="165">
        <v>-8.1998999999999995</v>
      </c>
      <c r="DU32" s="165">
        <v>30.98</v>
      </c>
      <c r="DV32" s="165">
        <v>20.98</v>
      </c>
      <c r="DW32" s="165">
        <v>-24.945</v>
      </c>
      <c r="DX32" s="165">
        <v>-11.898999999999999</v>
      </c>
      <c r="DY32" s="165">
        <v>-28.754999999999999</v>
      </c>
      <c r="DZ32" s="165">
        <v>-27.727</v>
      </c>
      <c r="EA32" s="165">
        <v>26.986999999999998</v>
      </c>
      <c r="EB32" s="165">
        <v>10.151</v>
      </c>
      <c r="EC32" s="165">
        <v>3.6166</v>
      </c>
      <c r="ED32" s="165">
        <v>2.3818000000000001</v>
      </c>
      <c r="EE32" s="165">
        <v>-11.574</v>
      </c>
      <c r="EF32" s="165">
        <v>-24.675999999999998</v>
      </c>
      <c r="EG32" s="165">
        <v>-15.253</v>
      </c>
      <c r="EH32" s="165">
        <v>0</v>
      </c>
      <c r="EI32" s="165">
        <v>14.343999999999999</v>
      </c>
      <c r="EJ32" s="165">
        <v>0</v>
      </c>
      <c r="EK32" s="165">
        <v>-5.6368999999999998</v>
      </c>
      <c r="EL32" s="165">
        <v>-4.8070000000000004</v>
      </c>
      <c r="EM32" s="165">
        <v>10.254</v>
      </c>
      <c r="EN32" s="165">
        <v>9.1237999999999992</v>
      </c>
      <c r="EO32" s="165">
        <v>8.2876999999999992</v>
      </c>
      <c r="EP32" s="165">
        <v>-15.364000000000001</v>
      </c>
      <c r="EQ32" s="165">
        <v>-19.149000000000001</v>
      </c>
      <c r="ER32" s="165">
        <v>-18.907</v>
      </c>
      <c r="ES32" s="165">
        <v>6.5835999999999997</v>
      </c>
      <c r="ET32" s="165">
        <v>12.289</v>
      </c>
      <c r="EU32" s="165">
        <v>-10.398999999999999</v>
      </c>
      <c r="EV32" s="165">
        <v>5.5998999999999999</v>
      </c>
      <c r="EW32" s="165">
        <v>0</v>
      </c>
      <c r="EX32" s="165">
        <v>10.29</v>
      </c>
      <c r="EY32" s="165">
        <v>-10.226000000000001</v>
      </c>
      <c r="EZ32" s="165">
        <v>-10.154999999999999</v>
      </c>
      <c r="FA32" s="165">
        <v>5.2922000000000002</v>
      </c>
      <c r="FB32" s="165">
        <v>10.789</v>
      </c>
      <c r="FC32" s="165">
        <v>-9.1592000000000002</v>
      </c>
      <c r="FD32" s="165">
        <v>6.0004999999999997</v>
      </c>
      <c r="FE32" s="165">
        <v>0</v>
      </c>
      <c r="FF32" s="165">
        <v>0</v>
      </c>
      <c r="FG32" s="165">
        <v>0</v>
      </c>
      <c r="FH32" s="165">
        <v>0</v>
      </c>
      <c r="FI32" s="165">
        <v>0</v>
      </c>
      <c r="FJ32" s="165">
        <v>3.3491</v>
      </c>
      <c r="FK32" s="165">
        <v>3.0142000000000002</v>
      </c>
      <c r="FL32" s="165">
        <v>11.387</v>
      </c>
      <c r="FM32" s="165">
        <v>18.238</v>
      </c>
      <c r="FN32" s="165">
        <v>17.318000000000001</v>
      </c>
      <c r="FO32" s="165">
        <v>16.776</v>
      </c>
      <c r="FP32" s="165">
        <v>28.294</v>
      </c>
      <c r="FQ32" s="165">
        <v>18.219000000000001</v>
      </c>
      <c r="FR32" s="165">
        <v>-4.6199000000000003</v>
      </c>
      <c r="FS32" s="165">
        <v>-1.7170000000000001</v>
      </c>
      <c r="FT32" s="165">
        <v>0.31519999999999998</v>
      </c>
      <c r="FU32" s="165">
        <v>1.42</v>
      </c>
      <c r="FV32" s="165">
        <v>0.74</v>
      </c>
      <c r="FW32" s="165">
        <v>-15.461</v>
      </c>
      <c r="FX32" s="165">
        <v>1.6088</v>
      </c>
      <c r="FY32" s="165">
        <v>7.5088999999999997</v>
      </c>
      <c r="FZ32" s="165">
        <v>0.80100000000000005</v>
      </c>
      <c r="GA32" s="165">
        <v>1.5548999999999999</v>
      </c>
      <c r="GB32" s="165">
        <v>16.2</v>
      </c>
      <c r="GC32" s="165">
        <v>-38.720999999999997</v>
      </c>
      <c r="GD32" s="165">
        <v>-30.11</v>
      </c>
      <c r="GE32" s="165">
        <v>-4.0899000000000001</v>
      </c>
      <c r="GF32" s="165">
        <v>43.533999999999999</v>
      </c>
      <c r="GG32" s="165">
        <v>-0.1</v>
      </c>
      <c r="GH32" s="165">
        <v>22.2</v>
      </c>
      <c r="GI32" s="165">
        <v>6.0803000000000003</v>
      </c>
      <c r="GJ32" s="165">
        <v>-6.6188000000000002</v>
      </c>
      <c r="GK32" s="165">
        <v>1.7828999999999999</v>
      </c>
      <c r="GL32" s="165">
        <v>6.9000000000000006E-2</v>
      </c>
      <c r="GM32" s="166"/>
      <c r="GN32" s="165">
        <v>-14.917999999999999</v>
      </c>
      <c r="GO32" s="165">
        <v>-10.65</v>
      </c>
      <c r="GP32" s="165">
        <v>17.756</v>
      </c>
      <c r="GQ32" s="165">
        <v>-30.251000000000001</v>
      </c>
      <c r="GR32" s="165">
        <v>-34.225999999999999</v>
      </c>
      <c r="GS32" s="165">
        <v>-11.173</v>
      </c>
      <c r="GT32" s="165">
        <v>190.86</v>
      </c>
      <c r="GU32" s="165">
        <v>-0.45240000000000002</v>
      </c>
      <c r="GV32" s="165">
        <v>-9.8665000000000003</v>
      </c>
      <c r="GW32" s="165">
        <v>10.285</v>
      </c>
      <c r="GX32" s="165">
        <v>1.4553</v>
      </c>
      <c r="GY32" s="165">
        <v>9.0548000000000002</v>
      </c>
      <c r="GZ32" s="165">
        <v>9.1304999999999996</v>
      </c>
      <c r="HA32" s="165">
        <v>1</v>
      </c>
      <c r="HB32" s="165">
        <v>9.7914999999999992</v>
      </c>
      <c r="HC32" s="165">
        <v>10.654</v>
      </c>
      <c r="HD32" s="165">
        <v>11.728999999999999</v>
      </c>
      <c r="HE32" s="165">
        <v>-15.151</v>
      </c>
      <c r="HF32" s="165">
        <v>-54.08</v>
      </c>
      <c r="HG32" s="165">
        <v>93.552000000000007</v>
      </c>
      <c r="HH32" s="165">
        <v>52.344999999999999</v>
      </c>
      <c r="HI32" s="165">
        <v>18.364000000000001</v>
      </c>
      <c r="HJ32" s="165">
        <v>16.039000000000001</v>
      </c>
      <c r="HK32" s="165">
        <v>0</v>
      </c>
      <c r="HL32" s="165">
        <v>0</v>
      </c>
      <c r="HM32" s="165">
        <v>-11.13</v>
      </c>
      <c r="HN32" s="165">
        <v>0</v>
      </c>
      <c r="HO32" s="165">
        <v>53.994</v>
      </c>
      <c r="HP32" s="165">
        <v>56.514000000000003</v>
      </c>
      <c r="HQ32" s="165">
        <v>-24.108000000000001</v>
      </c>
      <c r="HR32" s="165">
        <v>-23.454000000000001</v>
      </c>
      <c r="HS32" s="165">
        <v>-12.771000000000001</v>
      </c>
      <c r="HT32" s="165">
        <v>-13.329000000000001</v>
      </c>
      <c r="HU32" s="165">
        <v>13.34</v>
      </c>
      <c r="HV32" s="165">
        <v>13.26</v>
      </c>
      <c r="HW32" s="165">
        <v>-28.7</v>
      </c>
      <c r="HX32" s="165">
        <v>-28.2</v>
      </c>
      <c r="HY32" s="165">
        <v>0.98599999999999999</v>
      </c>
      <c r="HZ32" s="165">
        <v>3.68</v>
      </c>
      <c r="IA32" s="165">
        <v>21.895</v>
      </c>
      <c r="IB32" s="165">
        <v>28.140999999999998</v>
      </c>
      <c r="IC32" s="165">
        <v>28.538</v>
      </c>
      <c r="ID32" s="165">
        <v>-16.5</v>
      </c>
      <c r="IE32" s="165">
        <v>-26.399000000000001</v>
      </c>
      <c r="IF32" s="165">
        <v>6.8</v>
      </c>
      <c r="IG32" s="165">
        <v>6.3</v>
      </c>
      <c r="IH32" s="165">
        <v>-18.012</v>
      </c>
      <c r="II32" s="165">
        <v>-18.055</v>
      </c>
      <c r="IJ32" s="165">
        <v>-108.14</v>
      </c>
      <c r="IK32" s="165">
        <v>-59.948</v>
      </c>
      <c r="IL32" s="165">
        <v>0</v>
      </c>
      <c r="IM32" s="165">
        <v>-115.35</v>
      </c>
      <c r="IN32" s="165">
        <v>0</v>
      </c>
      <c r="IO32" s="165">
        <v>214.9</v>
      </c>
      <c r="IP32" s="165">
        <v>-47.353999999999999</v>
      </c>
      <c r="IQ32" s="165">
        <v>278.29000000000002</v>
      </c>
      <c r="IR32" s="165">
        <v>-95.855999999999995</v>
      </c>
      <c r="IS32" s="165">
        <v>152</v>
      </c>
      <c r="IT32" s="165">
        <v>27.834</v>
      </c>
      <c r="IU32" s="165">
        <v>30.411000000000001</v>
      </c>
      <c r="IV32" s="165">
        <v>-162.91</v>
      </c>
      <c r="IW32" s="165">
        <v>0</v>
      </c>
      <c r="IX32" s="165">
        <v>-31.523</v>
      </c>
      <c r="IY32" s="165">
        <v>-32.048000000000002</v>
      </c>
      <c r="IZ32" s="165">
        <v>32.182000000000002</v>
      </c>
      <c r="JA32" s="165">
        <v>-0.60909999999999997</v>
      </c>
      <c r="JB32" s="165">
        <v>8.8796999999999997</v>
      </c>
      <c r="JC32" s="165">
        <v>-6</v>
      </c>
      <c r="JD32" s="165">
        <v>-1.097</v>
      </c>
      <c r="JE32" s="165">
        <v>-1.087</v>
      </c>
      <c r="JF32" s="165">
        <v>2.72</v>
      </c>
      <c r="JG32" s="165">
        <v>-0.48</v>
      </c>
      <c r="JH32" s="165">
        <v>-2.4321999999999999</v>
      </c>
      <c r="JI32" s="165">
        <v>-5.0949</v>
      </c>
      <c r="JJ32" s="165">
        <v>13.096</v>
      </c>
      <c r="JK32" s="165">
        <v>-9.6390999999999991</v>
      </c>
      <c r="JL32" s="165">
        <v>10.5</v>
      </c>
      <c r="JM32" s="165">
        <v>0.68899999999999995</v>
      </c>
      <c r="JN32" s="165">
        <v>0.51300000000000001</v>
      </c>
      <c r="JO32" s="165">
        <v>0</v>
      </c>
      <c r="JP32" s="165">
        <v>0</v>
      </c>
      <c r="JQ32" s="165">
        <v>3.4573</v>
      </c>
      <c r="JR32" s="165">
        <v>4.3570000000000002</v>
      </c>
      <c r="JS32" s="165">
        <v>3.2923</v>
      </c>
      <c r="JT32" s="166"/>
      <c r="JU32" s="165">
        <v>10.699</v>
      </c>
      <c r="JV32" s="165">
        <v>11.382999999999999</v>
      </c>
      <c r="JW32" s="165">
        <v>0.64</v>
      </c>
      <c r="JX32" s="165">
        <v>0.37</v>
      </c>
      <c r="JY32" s="165">
        <v>-10.968</v>
      </c>
      <c r="JZ32" s="165">
        <v>-2.0019</v>
      </c>
      <c r="KA32" s="165">
        <v>-24.331</v>
      </c>
      <c r="KB32" s="165">
        <v>-9.4832000000000001</v>
      </c>
      <c r="KC32" s="165">
        <v>0</v>
      </c>
      <c r="KD32" s="165">
        <v>-27.388000000000002</v>
      </c>
      <c r="KE32" s="165">
        <v>-2.2682000000000002</v>
      </c>
      <c r="KF32" s="165">
        <v>-12.199</v>
      </c>
      <c r="KG32" s="165">
        <v>-4.3</v>
      </c>
      <c r="KH32" s="165">
        <v>0</v>
      </c>
      <c r="KI32" s="165">
        <v>-109.93</v>
      </c>
    </row>
    <row r="33" spans="1:295" ht="18" customHeight="1" x14ac:dyDescent="0.35">
      <c r="A33" s="160" t="s">
        <v>54</v>
      </c>
      <c r="B33" s="160" t="s">
        <v>752</v>
      </c>
      <c r="C33" s="161">
        <v>0</v>
      </c>
      <c r="D33" s="161">
        <v>6.9336000000000002</v>
      </c>
      <c r="E33" s="161">
        <v>-14.374000000000001</v>
      </c>
      <c r="F33" s="161">
        <v>4.8277000000000001</v>
      </c>
      <c r="G33" s="161">
        <v>8.2253000000000007</v>
      </c>
      <c r="H33" s="161">
        <v>0</v>
      </c>
      <c r="I33" s="161">
        <v>15.47</v>
      </c>
      <c r="J33" s="162"/>
      <c r="K33" s="161">
        <v>16.571000000000002</v>
      </c>
      <c r="L33" s="161">
        <v>7.1036999999999999</v>
      </c>
      <c r="M33" s="161">
        <v>8.3945000000000007</v>
      </c>
      <c r="N33" s="161">
        <v>-19.978999999999999</v>
      </c>
      <c r="O33" s="161">
        <v>-22</v>
      </c>
      <c r="P33" s="161">
        <v>0</v>
      </c>
      <c r="Q33" s="161">
        <v>2.4839000000000002</v>
      </c>
      <c r="R33" s="161">
        <v>-15.398999999999999</v>
      </c>
      <c r="S33" s="161">
        <v>4.3720999999999997</v>
      </c>
      <c r="T33" s="161">
        <v>-2.7848999999999999</v>
      </c>
      <c r="U33" s="161">
        <v>4.5237999999999996</v>
      </c>
      <c r="V33" s="161">
        <v>4.4462999999999999</v>
      </c>
      <c r="W33" s="161">
        <v>7.9288999999999996</v>
      </c>
      <c r="X33" s="161">
        <v>0</v>
      </c>
      <c r="Y33" s="161">
        <v>1.7701</v>
      </c>
      <c r="Z33" s="161">
        <v>1.9614</v>
      </c>
      <c r="AA33" s="162"/>
      <c r="AB33" s="161">
        <v>-0.28970000000000001</v>
      </c>
      <c r="AC33" s="161">
        <v>-7.3999999999999996E-2</v>
      </c>
      <c r="AD33" s="161">
        <v>-5.1999999999999998E-2</v>
      </c>
      <c r="AE33" s="161">
        <v>11.276999999999999</v>
      </c>
      <c r="AF33" s="161">
        <v>-2.2200000000000002</v>
      </c>
      <c r="AG33" s="161">
        <v>-13.2</v>
      </c>
      <c r="AH33" s="161">
        <v>-0.127</v>
      </c>
      <c r="AI33" s="161">
        <v>0.19600000000000001</v>
      </c>
      <c r="AJ33" s="161">
        <v>-1.21</v>
      </c>
      <c r="AK33" s="161">
        <v>-1.25</v>
      </c>
      <c r="AL33" s="161">
        <v>-10</v>
      </c>
      <c r="AM33" s="161">
        <v>-16.809000000000001</v>
      </c>
      <c r="AN33" s="161">
        <v>-16.888999999999999</v>
      </c>
      <c r="AO33" s="161">
        <v>6.1382000000000003</v>
      </c>
      <c r="AP33" s="161">
        <v>3.9988000000000001</v>
      </c>
      <c r="AQ33" s="161">
        <v>13.337999999999999</v>
      </c>
      <c r="AR33" s="161">
        <v>14.353</v>
      </c>
      <c r="AS33" s="161">
        <v>-18.724</v>
      </c>
      <c r="AT33" s="161">
        <v>-11.922000000000001</v>
      </c>
      <c r="AU33" s="161">
        <v>0</v>
      </c>
      <c r="AV33" s="161">
        <v>12.111000000000001</v>
      </c>
      <c r="AW33" s="161">
        <v>12.564</v>
      </c>
      <c r="AX33" s="161">
        <v>-25.184000000000001</v>
      </c>
      <c r="AY33" s="161">
        <v>-20.495000000000001</v>
      </c>
      <c r="AZ33" s="161">
        <v>3.1686999999999999</v>
      </c>
      <c r="BA33" s="161">
        <v>19.645</v>
      </c>
      <c r="BB33" s="161">
        <v>7.0159000000000002</v>
      </c>
      <c r="BC33" s="161">
        <v>3.7309999999999999</v>
      </c>
      <c r="BD33" s="161">
        <v>-5.3998999999999997</v>
      </c>
      <c r="BE33" s="161">
        <v>-5.3998999999999997</v>
      </c>
      <c r="BF33" s="161">
        <v>-19.52</v>
      </c>
      <c r="BG33" s="161">
        <v>0</v>
      </c>
      <c r="BH33" s="161">
        <v>-2.0750000000000002</v>
      </c>
      <c r="BI33" s="161">
        <v>1.3141</v>
      </c>
      <c r="BJ33" s="161">
        <v>8.7434999999999992</v>
      </c>
      <c r="BK33" s="161">
        <v>4.3404999999999996</v>
      </c>
      <c r="BL33" s="161">
        <v>2.7204000000000002</v>
      </c>
      <c r="BM33" s="161">
        <v>1.8059000000000001</v>
      </c>
      <c r="BN33" s="161">
        <v>-127.9</v>
      </c>
      <c r="BO33" s="161">
        <v>36.5</v>
      </c>
      <c r="BP33" s="161">
        <v>36.469000000000001</v>
      </c>
      <c r="BQ33" s="161">
        <v>0</v>
      </c>
      <c r="BR33" s="161">
        <v>-132.62</v>
      </c>
      <c r="BS33" s="161">
        <v>-9.1669</v>
      </c>
      <c r="BT33" s="162"/>
      <c r="BU33" s="162"/>
      <c r="BV33" s="161">
        <v>0.3493</v>
      </c>
      <c r="BW33" s="161">
        <v>13.159000000000001</v>
      </c>
      <c r="BX33" s="161">
        <v>11.739000000000001</v>
      </c>
      <c r="BY33" s="161">
        <v>0.03</v>
      </c>
      <c r="BZ33" s="161">
        <v>14.079000000000001</v>
      </c>
      <c r="CA33" s="161">
        <v>-12.185</v>
      </c>
      <c r="CB33" s="161">
        <v>-11.65</v>
      </c>
      <c r="CC33" s="161">
        <v>26.532</v>
      </c>
      <c r="CD33" s="161">
        <v>24.231000000000002</v>
      </c>
      <c r="CE33" s="161">
        <v>2.2448000000000001</v>
      </c>
      <c r="CF33" s="161">
        <v>-17.113</v>
      </c>
      <c r="CG33" s="161">
        <v>-17.143999999999998</v>
      </c>
      <c r="CH33" s="161">
        <v>8.68</v>
      </c>
      <c r="CI33" s="161">
        <v>7.5401999999999996</v>
      </c>
      <c r="CJ33" s="161">
        <v>2.88</v>
      </c>
      <c r="CK33" s="161">
        <v>6.4119999999999999</v>
      </c>
      <c r="CL33" s="161">
        <v>52.4</v>
      </c>
      <c r="CM33" s="161">
        <v>-12.398999999999999</v>
      </c>
      <c r="CN33" s="161">
        <v>-2.0398999999999998</v>
      </c>
      <c r="CO33" s="161">
        <v>40.305</v>
      </c>
      <c r="CP33" s="161">
        <v>40.664000000000001</v>
      </c>
      <c r="CQ33" s="161">
        <v>39.255000000000003</v>
      </c>
      <c r="CR33" s="161">
        <v>68.268000000000001</v>
      </c>
      <c r="CS33" s="161">
        <v>68.954999999999998</v>
      </c>
      <c r="CT33" s="161">
        <v>-20.215</v>
      </c>
      <c r="CU33" s="161">
        <v>-48.421999999999997</v>
      </c>
      <c r="CV33" s="161">
        <v>-18.196000000000002</v>
      </c>
      <c r="CW33" s="161">
        <v>3.5002</v>
      </c>
      <c r="CX33" s="161">
        <v>23.02</v>
      </c>
      <c r="CY33" s="161">
        <v>18.87</v>
      </c>
      <c r="CZ33" s="161">
        <v>12.036</v>
      </c>
      <c r="DA33" s="161">
        <v>12.112</v>
      </c>
      <c r="DB33" s="161">
        <v>-12.659000000000001</v>
      </c>
      <c r="DC33" s="161">
        <v>25.512</v>
      </c>
      <c r="DD33" s="161">
        <v>-9.1815999999999995</v>
      </c>
      <c r="DE33" s="161">
        <v>-9.1637000000000004</v>
      </c>
      <c r="DF33" s="161">
        <v>27.68</v>
      </c>
      <c r="DG33" s="161">
        <v>1.4200000000000001E-2</v>
      </c>
      <c r="DH33" s="161">
        <v>-6.5986000000000002</v>
      </c>
      <c r="DI33" s="161">
        <v>3.7</v>
      </c>
      <c r="DJ33" s="161">
        <v>4.6999000000000004</v>
      </c>
      <c r="DK33" s="161">
        <v>-4.0734000000000004</v>
      </c>
      <c r="DL33" s="161">
        <v>7.6730999999999998</v>
      </c>
      <c r="DM33" s="161">
        <v>51.418999999999997</v>
      </c>
      <c r="DN33" s="161">
        <v>16.518999999999998</v>
      </c>
      <c r="DO33" s="161">
        <v>8.4499999999999993</v>
      </c>
      <c r="DP33" s="161">
        <v>-5.03</v>
      </c>
      <c r="DQ33" s="161">
        <v>6.6150000000000002</v>
      </c>
      <c r="DR33" s="161">
        <v>-27.213999999999999</v>
      </c>
      <c r="DS33" s="161">
        <v>-8.5500000000000007</v>
      </c>
      <c r="DT33" s="161">
        <v>-8.5799000000000003</v>
      </c>
      <c r="DU33" s="161">
        <v>31.42</v>
      </c>
      <c r="DV33" s="161">
        <v>20.91</v>
      </c>
      <c r="DW33" s="161">
        <v>-23.908999999999999</v>
      </c>
      <c r="DX33" s="161">
        <v>-12.327</v>
      </c>
      <c r="DY33" s="161">
        <v>-31.437000000000001</v>
      </c>
      <c r="DZ33" s="161">
        <v>-30.681000000000001</v>
      </c>
      <c r="EA33" s="161">
        <v>27.45</v>
      </c>
      <c r="EB33" s="161">
        <v>10.718999999999999</v>
      </c>
      <c r="EC33" s="161">
        <v>1.8261000000000001</v>
      </c>
      <c r="ED33" s="161">
        <v>2.0226999999999999</v>
      </c>
      <c r="EE33" s="161">
        <v>-14.840999999999999</v>
      </c>
      <c r="EF33" s="161">
        <v>-25.873000000000001</v>
      </c>
      <c r="EG33" s="161">
        <v>-14.212</v>
      </c>
      <c r="EH33" s="161">
        <v>0</v>
      </c>
      <c r="EI33" s="161">
        <v>13.839</v>
      </c>
      <c r="EJ33" s="161">
        <v>0</v>
      </c>
      <c r="EK33" s="161">
        <v>-5.4951999999999996</v>
      </c>
      <c r="EL33" s="161">
        <v>-4.9806999999999997</v>
      </c>
      <c r="EM33" s="161">
        <v>11.065</v>
      </c>
      <c r="EN33" s="161">
        <v>11.523999999999999</v>
      </c>
      <c r="EO33" s="161">
        <v>9.5855999999999995</v>
      </c>
      <c r="EP33" s="161">
        <v>-15.364000000000001</v>
      </c>
      <c r="EQ33" s="161">
        <v>-22.603000000000002</v>
      </c>
      <c r="ER33" s="161">
        <v>-21.812999999999999</v>
      </c>
      <c r="ES33" s="161">
        <v>8.9281000000000006</v>
      </c>
      <c r="ET33" s="161">
        <v>12.279</v>
      </c>
      <c r="EU33" s="161">
        <v>-10.039</v>
      </c>
      <c r="EV33" s="161">
        <v>0.2</v>
      </c>
      <c r="EW33" s="161">
        <v>0</v>
      </c>
      <c r="EX33" s="161">
        <v>13.641999999999999</v>
      </c>
      <c r="EY33" s="161">
        <v>-8.0935000000000006</v>
      </c>
      <c r="EZ33" s="161">
        <v>-8.1288</v>
      </c>
      <c r="FA33" s="161">
        <v>1.9219999999999999</v>
      </c>
      <c r="FB33" s="161">
        <v>7.6341000000000001</v>
      </c>
      <c r="FC33" s="161">
        <v>-13.208</v>
      </c>
      <c r="FD33" s="161">
        <v>6.1653000000000002</v>
      </c>
      <c r="FE33" s="161">
        <v>0</v>
      </c>
      <c r="FF33" s="161">
        <v>0</v>
      </c>
      <c r="FG33" s="161">
        <v>0</v>
      </c>
      <c r="FH33" s="161">
        <v>0</v>
      </c>
      <c r="FI33" s="161">
        <v>0</v>
      </c>
      <c r="FJ33" s="161">
        <v>4.5213000000000001</v>
      </c>
      <c r="FK33" s="161">
        <v>4.3537999999999997</v>
      </c>
      <c r="FL33" s="161">
        <v>8.5402000000000005</v>
      </c>
      <c r="FM33" s="161">
        <v>18.734999999999999</v>
      </c>
      <c r="FN33" s="161">
        <v>19.14</v>
      </c>
      <c r="FO33" s="161">
        <v>15.243</v>
      </c>
      <c r="FP33" s="161">
        <v>27.149000000000001</v>
      </c>
      <c r="FQ33" s="161">
        <v>16.129000000000001</v>
      </c>
      <c r="FR33" s="161">
        <v>-6.1999000000000004</v>
      </c>
      <c r="FS33" s="161">
        <v>-2.6160999999999999</v>
      </c>
      <c r="FT33" s="161">
        <v>0.28039999999999998</v>
      </c>
      <c r="FU33" s="161">
        <v>0.51</v>
      </c>
      <c r="FV33" s="161">
        <v>0.02</v>
      </c>
      <c r="FW33" s="161">
        <v>-15.749000000000001</v>
      </c>
      <c r="FX33" s="161">
        <v>1.4515</v>
      </c>
      <c r="FY33" s="161">
        <v>7.4128999999999996</v>
      </c>
      <c r="FZ33" s="161">
        <v>0.84799999999999998</v>
      </c>
      <c r="GA33" s="161">
        <v>1.3288</v>
      </c>
      <c r="GB33" s="161">
        <v>15.648999999999999</v>
      </c>
      <c r="GC33" s="161">
        <v>-38.344999999999999</v>
      </c>
      <c r="GD33" s="161">
        <v>-29.253</v>
      </c>
      <c r="GE33" s="161">
        <v>-4.0899000000000001</v>
      </c>
      <c r="GF33" s="161">
        <v>43.259</v>
      </c>
      <c r="GG33" s="161">
        <v>-0.1</v>
      </c>
      <c r="GH33" s="161">
        <v>22.640999999999998</v>
      </c>
      <c r="GI33" s="161">
        <v>5.6421000000000001</v>
      </c>
      <c r="GJ33" s="161">
        <v>-6.0515999999999996</v>
      </c>
      <c r="GK33" s="161">
        <v>1.8164</v>
      </c>
      <c r="GL33" s="161">
        <v>4.8000000000000001E-2</v>
      </c>
      <c r="GM33" s="162"/>
      <c r="GN33" s="161">
        <v>-14.917999999999999</v>
      </c>
      <c r="GO33" s="161">
        <v>-9.0960000000000001</v>
      </c>
      <c r="GP33" s="161">
        <v>16.626000000000001</v>
      </c>
      <c r="GQ33" s="161">
        <v>-30.587</v>
      </c>
      <c r="GR33" s="161">
        <v>-33.792999999999999</v>
      </c>
      <c r="GS33" s="161">
        <v>-11.118</v>
      </c>
      <c r="GT33" s="161">
        <v>190.5</v>
      </c>
      <c r="GU33" s="161">
        <v>-0.59560000000000002</v>
      </c>
      <c r="GV33" s="161">
        <v>-11.217000000000001</v>
      </c>
      <c r="GW33" s="161">
        <v>11.035</v>
      </c>
      <c r="GX33" s="161">
        <v>1.2830999999999999</v>
      </c>
      <c r="GY33" s="161">
        <v>8.8057999999999996</v>
      </c>
      <c r="GZ33" s="161">
        <v>8.7666000000000004</v>
      </c>
      <c r="HA33" s="161">
        <v>1</v>
      </c>
      <c r="HB33" s="161">
        <v>10.385</v>
      </c>
      <c r="HC33" s="161">
        <v>12.792</v>
      </c>
      <c r="HD33" s="161">
        <v>10.058999999999999</v>
      </c>
      <c r="HE33" s="161">
        <v>-16.655999999999999</v>
      </c>
      <c r="HF33" s="161">
        <v>-55.420999999999999</v>
      </c>
      <c r="HG33" s="161">
        <v>93.021000000000001</v>
      </c>
      <c r="HH33" s="161">
        <v>55.728999999999999</v>
      </c>
      <c r="HI33" s="161">
        <v>19.207999999999998</v>
      </c>
      <c r="HJ33" s="161">
        <v>19.972000000000001</v>
      </c>
      <c r="HK33" s="161">
        <v>0</v>
      </c>
      <c r="HL33" s="161">
        <v>0</v>
      </c>
      <c r="HM33" s="161">
        <v>-10.199999999999999</v>
      </c>
      <c r="HN33" s="161">
        <v>-11.337999999999999</v>
      </c>
      <c r="HO33" s="161">
        <v>53.994</v>
      </c>
      <c r="HP33" s="161">
        <v>56.514000000000003</v>
      </c>
      <c r="HQ33" s="161">
        <v>-23.673999999999999</v>
      </c>
      <c r="HR33" s="161">
        <v>-23.257000000000001</v>
      </c>
      <c r="HS33" s="161">
        <v>-13.064</v>
      </c>
      <c r="HT33" s="161">
        <v>-12.996</v>
      </c>
      <c r="HU33" s="161">
        <v>13.88</v>
      </c>
      <c r="HV33" s="161">
        <v>14.18</v>
      </c>
      <c r="HW33" s="161">
        <v>-29.399000000000001</v>
      </c>
      <c r="HX33" s="161">
        <v>-29.5</v>
      </c>
      <c r="HY33" s="161">
        <v>1.0739000000000001</v>
      </c>
      <c r="HZ33" s="161">
        <v>3.92</v>
      </c>
      <c r="IA33" s="161">
        <v>19.887</v>
      </c>
      <c r="IB33" s="161">
        <v>28.75</v>
      </c>
      <c r="IC33" s="161">
        <v>28.484999999999999</v>
      </c>
      <c r="ID33" s="161">
        <v>-16.5</v>
      </c>
      <c r="IE33" s="161">
        <v>-27.7</v>
      </c>
      <c r="IF33" s="161">
        <v>7.3</v>
      </c>
      <c r="IG33" s="161">
        <v>6.8</v>
      </c>
      <c r="IH33" s="161">
        <v>-18.209</v>
      </c>
      <c r="II33" s="161">
        <v>-18.2</v>
      </c>
      <c r="IJ33" s="161">
        <v>-109.33</v>
      </c>
      <c r="IK33" s="161">
        <v>-59.545999999999999</v>
      </c>
      <c r="IL33" s="161">
        <v>0</v>
      </c>
      <c r="IM33" s="161">
        <v>-113.05</v>
      </c>
      <c r="IN33" s="161">
        <v>0</v>
      </c>
      <c r="IO33" s="161">
        <v>214.41</v>
      </c>
      <c r="IP33" s="161">
        <v>-52.125999999999998</v>
      </c>
      <c r="IQ33" s="161">
        <v>278.64999999999998</v>
      </c>
      <c r="IR33" s="161">
        <v>-95.662000000000006</v>
      </c>
      <c r="IS33" s="161">
        <v>153.91</v>
      </c>
      <c r="IT33" s="161">
        <v>30.093</v>
      </c>
      <c r="IU33" s="161">
        <v>26.54</v>
      </c>
      <c r="IV33" s="161">
        <v>-166.7</v>
      </c>
      <c r="IW33" s="161">
        <v>0</v>
      </c>
      <c r="IX33" s="161">
        <v>-30.169</v>
      </c>
      <c r="IY33" s="161">
        <v>-31.587</v>
      </c>
      <c r="IZ33" s="161">
        <v>31.617000000000001</v>
      </c>
      <c r="JA33" s="161">
        <v>-0.81910000000000005</v>
      </c>
      <c r="JB33" s="161">
        <v>8.8796999999999997</v>
      </c>
      <c r="JC33" s="161">
        <v>-6.8</v>
      </c>
      <c r="JD33" s="161">
        <v>-1.1318999999999999</v>
      </c>
      <c r="JE33" s="161">
        <v>-1.1200000000000001</v>
      </c>
      <c r="JF33" s="161">
        <v>3.5998999999999999</v>
      </c>
      <c r="JG33" s="161">
        <v>-0.96</v>
      </c>
      <c r="JH33" s="161">
        <v>-2.7749999999999999</v>
      </c>
      <c r="JI33" s="161">
        <v>-4.6280000000000001</v>
      </c>
      <c r="JJ33" s="161">
        <v>12.425000000000001</v>
      </c>
      <c r="JK33" s="161">
        <v>-9.3155999999999999</v>
      </c>
      <c r="JL33" s="161">
        <v>10.3</v>
      </c>
      <c r="JM33" s="161">
        <v>-0.19700000000000001</v>
      </c>
      <c r="JN33" s="161">
        <v>-1.1398999999999999</v>
      </c>
      <c r="JO33" s="161">
        <v>0</v>
      </c>
      <c r="JP33" s="161">
        <v>0</v>
      </c>
      <c r="JQ33" s="161">
        <v>3.5314999999999999</v>
      </c>
      <c r="JR33" s="161">
        <v>3.0379</v>
      </c>
      <c r="JS33" s="161">
        <v>4.0713999999999997</v>
      </c>
      <c r="JT33" s="162"/>
      <c r="JU33" s="161">
        <v>12.398999999999999</v>
      </c>
      <c r="JV33" s="161">
        <v>11.920999999999999</v>
      </c>
      <c r="JW33" s="161">
        <v>0.66</v>
      </c>
      <c r="JX33" s="161">
        <v>0.37</v>
      </c>
      <c r="JY33" s="161">
        <v>-12.172000000000001</v>
      </c>
      <c r="JZ33" s="161">
        <v>-1.964</v>
      </c>
      <c r="KA33" s="161">
        <v>-23.643999999999998</v>
      </c>
      <c r="KB33" s="161">
        <v>-10.064</v>
      </c>
      <c r="KC33" s="161">
        <v>0</v>
      </c>
      <c r="KD33" s="161">
        <v>-26.084</v>
      </c>
      <c r="KE33" s="161">
        <v>-3.1770999999999998</v>
      </c>
      <c r="KF33" s="161">
        <v>-13.898999999999999</v>
      </c>
      <c r="KG33" s="161">
        <v>-3.5998999999999999</v>
      </c>
      <c r="KH33" s="161">
        <v>0</v>
      </c>
      <c r="KI33" s="161">
        <v>-107.18</v>
      </c>
    </row>
    <row r="34" spans="1:295" ht="18" customHeight="1" x14ac:dyDescent="0.35">
      <c r="A34" s="160" t="s">
        <v>54</v>
      </c>
      <c r="B34" s="160" t="s">
        <v>753</v>
      </c>
      <c r="C34" s="163">
        <v>0</v>
      </c>
      <c r="D34" s="163">
        <v>7.0896999999999997</v>
      </c>
      <c r="E34" s="163">
        <v>-14.446999999999999</v>
      </c>
      <c r="F34" s="163">
        <v>4.7911999999999999</v>
      </c>
      <c r="G34" s="163">
        <v>8.5023</v>
      </c>
      <c r="H34" s="163">
        <v>0</v>
      </c>
      <c r="I34" s="163">
        <v>15.996</v>
      </c>
      <c r="J34" s="164"/>
      <c r="K34" s="163">
        <v>16.408000000000001</v>
      </c>
      <c r="L34" s="163">
        <v>7.1136999999999997</v>
      </c>
      <c r="M34" s="163">
        <v>8.5047999999999995</v>
      </c>
      <c r="N34" s="163">
        <v>-17.760000000000002</v>
      </c>
      <c r="O34" s="163">
        <v>-22</v>
      </c>
      <c r="P34" s="163">
        <v>0</v>
      </c>
      <c r="Q34" s="163">
        <v>2.4839000000000002</v>
      </c>
      <c r="R34" s="163">
        <v>-15.398999999999999</v>
      </c>
      <c r="S34" s="163">
        <v>4.3251999999999997</v>
      </c>
      <c r="T34" s="163">
        <v>-1.3059000000000001</v>
      </c>
      <c r="U34" s="163">
        <v>4.4158999999999997</v>
      </c>
      <c r="V34" s="163">
        <v>4.3780000000000001</v>
      </c>
      <c r="W34" s="163">
        <v>7.5768000000000004</v>
      </c>
      <c r="X34" s="163">
        <v>0</v>
      </c>
      <c r="Y34" s="163">
        <v>1.7701</v>
      </c>
      <c r="Z34" s="163">
        <v>1.9614</v>
      </c>
      <c r="AA34" s="164"/>
      <c r="AB34" s="163">
        <v>-0.35639999999999999</v>
      </c>
      <c r="AC34" s="163">
        <v>-0.33300000000000002</v>
      </c>
      <c r="AD34" s="163">
        <v>-0.313</v>
      </c>
      <c r="AE34" s="163">
        <v>11.728999999999999</v>
      </c>
      <c r="AF34" s="163">
        <v>-2.2200000000000002</v>
      </c>
      <c r="AG34" s="163">
        <v>-13.2</v>
      </c>
      <c r="AH34" s="163">
        <v>-0.127</v>
      </c>
      <c r="AI34" s="163">
        <v>0.19600000000000001</v>
      </c>
      <c r="AJ34" s="163">
        <v>-2.3698999999999999</v>
      </c>
      <c r="AK34" s="163">
        <v>-2.3498999999999999</v>
      </c>
      <c r="AL34" s="163">
        <v>-10</v>
      </c>
      <c r="AM34" s="163">
        <v>-17.84</v>
      </c>
      <c r="AN34" s="163">
        <v>-17.809000000000001</v>
      </c>
      <c r="AO34" s="163">
        <v>6.4561999999999999</v>
      </c>
      <c r="AP34" s="163">
        <v>3.9154</v>
      </c>
      <c r="AQ34" s="163">
        <v>18.684999999999999</v>
      </c>
      <c r="AR34" s="163">
        <v>20.102</v>
      </c>
      <c r="AS34" s="163">
        <v>-18.638999999999999</v>
      </c>
      <c r="AT34" s="163">
        <v>-10.18</v>
      </c>
      <c r="AU34" s="163">
        <v>0</v>
      </c>
      <c r="AV34" s="163">
        <v>-2.1231</v>
      </c>
      <c r="AW34" s="163">
        <v>-1.9242999999999999</v>
      </c>
      <c r="AX34" s="163">
        <v>-21.433</v>
      </c>
      <c r="AY34" s="163">
        <v>-15.271000000000001</v>
      </c>
      <c r="AZ34" s="163">
        <v>1.9850000000000001</v>
      </c>
      <c r="BA34" s="163">
        <v>9.8333999999999993</v>
      </c>
      <c r="BB34" s="163">
        <v>18.248999999999999</v>
      </c>
      <c r="BC34" s="163">
        <v>5.1894999999999998</v>
      </c>
      <c r="BD34" s="163">
        <v>-5.8998999999999997</v>
      </c>
      <c r="BE34" s="163">
        <v>-5.8998999999999997</v>
      </c>
      <c r="BF34" s="163">
        <v>-23.565000000000001</v>
      </c>
      <c r="BG34" s="163">
        <v>0</v>
      </c>
      <c r="BH34" s="163">
        <v>-2.1850999999999998</v>
      </c>
      <c r="BI34" s="163">
        <v>1.3141</v>
      </c>
      <c r="BJ34" s="163">
        <v>8.1646999999999998</v>
      </c>
      <c r="BK34" s="163">
        <v>4.7697000000000003</v>
      </c>
      <c r="BL34" s="163">
        <v>2.7324999999999999</v>
      </c>
      <c r="BM34" s="163">
        <v>1.7952999999999999</v>
      </c>
      <c r="BN34" s="163">
        <v>-150.15</v>
      </c>
      <c r="BO34" s="163">
        <v>38.911000000000001</v>
      </c>
      <c r="BP34" s="163">
        <v>38.941000000000003</v>
      </c>
      <c r="BQ34" s="163">
        <v>0</v>
      </c>
      <c r="BR34" s="163">
        <v>-142.29</v>
      </c>
      <c r="BS34" s="163">
        <v>-9.1669</v>
      </c>
      <c r="BT34" s="164"/>
      <c r="BU34" s="164"/>
      <c r="BV34" s="163">
        <v>0.3493</v>
      </c>
      <c r="BW34" s="163">
        <v>13.55</v>
      </c>
      <c r="BX34" s="163">
        <v>12.31</v>
      </c>
      <c r="BY34" s="163">
        <v>0.57999999999999996</v>
      </c>
      <c r="BZ34" s="163">
        <v>14.51</v>
      </c>
      <c r="CA34" s="163">
        <v>-12.319000000000001</v>
      </c>
      <c r="CB34" s="163">
        <v>-12.051</v>
      </c>
      <c r="CC34" s="163">
        <v>25.785</v>
      </c>
      <c r="CD34" s="163">
        <v>23.445</v>
      </c>
      <c r="CE34" s="163">
        <v>2.0055999999999998</v>
      </c>
      <c r="CF34" s="163">
        <v>-18.006</v>
      </c>
      <c r="CG34" s="163">
        <v>-18.021999999999998</v>
      </c>
      <c r="CH34" s="163">
        <v>7.3597000000000001</v>
      </c>
      <c r="CI34" s="163">
        <v>6.9931999999999999</v>
      </c>
      <c r="CJ34" s="163">
        <v>2.88</v>
      </c>
      <c r="CK34" s="163">
        <v>6.4119999999999999</v>
      </c>
      <c r="CL34" s="163">
        <v>49.9</v>
      </c>
      <c r="CM34" s="163">
        <v>-11.398999999999999</v>
      </c>
      <c r="CN34" s="163">
        <v>-2.0798999999999999</v>
      </c>
      <c r="CO34" s="163">
        <v>41.08</v>
      </c>
      <c r="CP34" s="163">
        <v>40.549999999999997</v>
      </c>
      <c r="CQ34" s="163">
        <v>39.476999999999997</v>
      </c>
      <c r="CR34" s="163">
        <v>72.09</v>
      </c>
      <c r="CS34" s="163">
        <v>72.801000000000002</v>
      </c>
      <c r="CT34" s="163">
        <v>-20.937000000000001</v>
      </c>
      <c r="CU34" s="163">
        <v>-50.741999999999997</v>
      </c>
      <c r="CV34" s="163">
        <v>-18.741</v>
      </c>
      <c r="CW34" s="163">
        <v>3.4956</v>
      </c>
      <c r="CX34" s="163">
        <v>24.62</v>
      </c>
      <c r="CY34" s="163">
        <v>18.29</v>
      </c>
      <c r="CZ34" s="163">
        <v>12.036</v>
      </c>
      <c r="DA34" s="163">
        <v>11.917</v>
      </c>
      <c r="DB34" s="163">
        <v>-12.648999999999999</v>
      </c>
      <c r="DC34" s="163">
        <v>25.512</v>
      </c>
      <c r="DD34" s="163">
        <v>-8.5584000000000007</v>
      </c>
      <c r="DE34" s="163">
        <v>-8.2856000000000005</v>
      </c>
      <c r="DF34" s="163">
        <v>25.337</v>
      </c>
      <c r="DG34" s="163">
        <v>1.43E-2</v>
      </c>
      <c r="DH34" s="163">
        <v>-6.5487000000000002</v>
      </c>
      <c r="DI34" s="163">
        <v>3.7</v>
      </c>
      <c r="DJ34" s="163">
        <v>4.6999000000000004</v>
      </c>
      <c r="DK34" s="163">
        <v>-4.0758999999999999</v>
      </c>
      <c r="DL34" s="163">
        <v>8.0471000000000004</v>
      </c>
      <c r="DM34" s="163">
        <v>52.523000000000003</v>
      </c>
      <c r="DN34" s="163">
        <v>17.076000000000001</v>
      </c>
      <c r="DO34" s="163">
        <v>8.7200000000000006</v>
      </c>
      <c r="DP34" s="163">
        <v>-5.22</v>
      </c>
      <c r="DQ34" s="163">
        <v>6.5069999999999997</v>
      </c>
      <c r="DR34" s="163">
        <v>-26.434000000000001</v>
      </c>
      <c r="DS34" s="163">
        <v>-8.23</v>
      </c>
      <c r="DT34" s="163">
        <v>-8.3000000000000007</v>
      </c>
      <c r="DU34" s="163">
        <v>32.21</v>
      </c>
      <c r="DV34" s="163">
        <v>21.56</v>
      </c>
      <c r="DW34" s="163">
        <v>-25.89</v>
      </c>
      <c r="DX34" s="163">
        <v>-12.917999999999999</v>
      </c>
      <c r="DY34" s="163">
        <v>-30.984000000000002</v>
      </c>
      <c r="DZ34" s="163">
        <v>-29.571999999999999</v>
      </c>
      <c r="EA34" s="163">
        <v>25.814</v>
      </c>
      <c r="EB34" s="163">
        <v>9.5645000000000007</v>
      </c>
      <c r="EC34" s="163">
        <v>2.3028</v>
      </c>
      <c r="ED34" s="163">
        <v>1.3585</v>
      </c>
      <c r="EE34" s="163">
        <v>-14.393000000000001</v>
      </c>
      <c r="EF34" s="163">
        <v>-25.193000000000001</v>
      </c>
      <c r="EG34" s="163">
        <v>-14.26</v>
      </c>
      <c r="EH34" s="163">
        <v>0</v>
      </c>
      <c r="EI34" s="163">
        <v>14.260999999999999</v>
      </c>
      <c r="EJ34" s="163">
        <v>0</v>
      </c>
      <c r="EK34" s="163">
        <v>-5.2697000000000003</v>
      </c>
      <c r="EL34" s="163">
        <v>-4.9622999999999999</v>
      </c>
      <c r="EM34" s="163">
        <v>10.087</v>
      </c>
      <c r="EN34" s="163">
        <v>7.8167999999999997</v>
      </c>
      <c r="EO34" s="163">
        <v>5.8109999999999999</v>
      </c>
      <c r="EP34" s="163">
        <v>-7.6840000000000002</v>
      </c>
      <c r="EQ34" s="163">
        <v>-20.068000000000001</v>
      </c>
      <c r="ER34" s="163">
        <v>-19.776</v>
      </c>
      <c r="ES34" s="163">
        <v>7.4337999999999997</v>
      </c>
      <c r="ET34" s="163">
        <v>11.888999999999999</v>
      </c>
      <c r="EU34" s="163">
        <v>-9.7299000000000007</v>
      </c>
      <c r="EV34" s="163">
        <v>-0.2</v>
      </c>
      <c r="EW34" s="163">
        <v>0</v>
      </c>
      <c r="EX34" s="163">
        <v>7.8608000000000002</v>
      </c>
      <c r="EY34" s="163">
        <v>-8.6639999999999997</v>
      </c>
      <c r="EZ34" s="163">
        <v>-8.7207000000000008</v>
      </c>
      <c r="FA34" s="163">
        <v>3.1573000000000002</v>
      </c>
      <c r="FB34" s="163">
        <v>6.9669999999999996</v>
      </c>
      <c r="FC34" s="163">
        <v>-18.587</v>
      </c>
      <c r="FD34" s="163">
        <v>6.0248999999999997</v>
      </c>
      <c r="FE34" s="163">
        <v>0</v>
      </c>
      <c r="FF34" s="163">
        <v>0</v>
      </c>
      <c r="FG34" s="163">
        <v>0</v>
      </c>
      <c r="FH34" s="163">
        <v>0</v>
      </c>
      <c r="FI34" s="163">
        <v>0</v>
      </c>
      <c r="FJ34" s="163">
        <v>4.6886999999999999</v>
      </c>
      <c r="FK34" s="163">
        <v>3.8513999999999999</v>
      </c>
      <c r="FL34" s="163">
        <v>10.214</v>
      </c>
      <c r="FM34" s="163">
        <v>18.879000000000001</v>
      </c>
      <c r="FN34" s="163">
        <v>18.815999999999999</v>
      </c>
      <c r="FO34" s="163">
        <v>15.584</v>
      </c>
      <c r="FP34" s="163">
        <v>28.422999999999998</v>
      </c>
      <c r="FQ34" s="163">
        <v>17.013000000000002</v>
      </c>
      <c r="FR34" s="163">
        <v>-5.6498999999999997</v>
      </c>
      <c r="FS34" s="163">
        <v>-1.5210999999999999</v>
      </c>
      <c r="FT34" s="163">
        <v>0.28499999999999998</v>
      </c>
      <c r="FU34" s="163">
        <v>1.21</v>
      </c>
      <c r="FV34" s="163">
        <v>0.85</v>
      </c>
      <c r="FW34" s="163">
        <v>-16.146000000000001</v>
      </c>
      <c r="FX34" s="163">
        <v>1.4594</v>
      </c>
      <c r="FY34" s="163">
        <v>7.4619</v>
      </c>
      <c r="FZ34" s="163">
        <v>0.80600000000000005</v>
      </c>
      <c r="GA34" s="163">
        <v>1.4177999999999999</v>
      </c>
      <c r="GB34" s="163">
        <v>15.619</v>
      </c>
      <c r="GC34" s="163">
        <v>-37.728999999999999</v>
      </c>
      <c r="GD34" s="163">
        <v>-29.120999999999999</v>
      </c>
      <c r="GE34" s="163">
        <v>-4.1898999999999997</v>
      </c>
      <c r="GF34" s="163">
        <v>43.67</v>
      </c>
      <c r="GG34" s="163">
        <v>-0.1</v>
      </c>
      <c r="GH34" s="163">
        <v>22.105</v>
      </c>
      <c r="GI34" s="163">
        <v>5.4897999999999998</v>
      </c>
      <c r="GJ34" s="163">
        <v>-5.6787999999999998</v>
      </c>
      <c r="GK34" s="163">
        <v>1.8244</v>
      </c>
      <c r="GL34" s="163">
        <v>8.1799999999999998E-2</v>
      </c>
      <c r="GM34" s="164"/>
      <c r="GN34" s="163">
        <v>-15.173999999999999</v>
      </c>
      <c r="GO34" s="163">
        <v>-9.2899999999999991</v>
      </c>
      <c r="GP34" s="163">
        <v>17.286000000000001</v>
      </c>
      <c r="GQ34" s="163">
        <v>-31.175000000000001</v>
      </c>
      <c r="GR34" s="163">
        <v>-30.492000000000001</v>
      </c>
      <c r="GS34" s="163">
        <v>-12.113</v>
      </c>
      <c r="GT34" s="163">
        <v>182.73</v>
      </c>
      <c r="GU34" s="163">
        <v>-0.92500000000000004</v>
      </c>
      <c r="GV34" s="163">
        <v>-11.295</v>
      </c>
      <c r="GW34" s="163">
        <v>10.805</v>
      </c>
      <c r="GX34" s="163">
        <v>1.2482</v>
      </c>
      <c r="GY34" s="163">
        <v>8.7398000000000007</v>
      </c>
      <c r="GZ34" s="163">
        <v>8.8062000000000005</v>
      </c>
      <c r="HA34" s="163">
        <v>1</v>
      </c>
      <c r="HB34" s="163">
        <v>10.151999999999999</v>
      </c>
      <c r="HC34" s="163">
        <v>11.917999999999999</v>
      </c>
      <c r="HD34" s="163">
        <v>12.148999999999999</v>
      </c>
      <c r="HE34" s="163">
        <v>-15.944000000000001</v>
      </c>
      <c r="HF34" s="163">
        <v>-55.195</v>
      </c>
      <c r="HG34" s="163">
        <v>93.012</v>
      </c>
      <c r="HH34" s="163">
        <v>53.55</v>
      </c>
      <c r="HI34" s="163">
        <v>18.170999999999999</v>
      </c>
      <c r="HJ34" s="163">
        <v>18.085999999999999</v>
      </c>
      <c r="HK34" s="163">
        <v>0</v>
      </c>
      <c r="HL34" s="163">
        <v>0</v>
      </c>
      <c r="HM34" s="163">
        <v>-10.298999999999999</v>
      </c>
      <c r="HN34" s="163">
        <v>-10.641</v>
      </c>
      <c r="HO34" s="163">
        <v>53.994</v>
      </c>
      <c r="HP34" s="163">
        <v>56.514000000000003</v>
      </c>
      <c r="HQ34" s="163">
        <v>-25.393000000000001</v>
      </c>
      <c r="HR34" s="163">
        <v>-24.712</v>
      </c>
      <c r="HS34" s="163">
        <v>-13.82</v>
      </c>
      <c r="HT34" s="163">
        <v>-13.555999999999999</v>
      </c>
      <c r="HU34" s="163">
        <v>13.47</v>
      </c>
      <c r="HV34" s="163">
        <v>13.46</v>
      </c>
      <c r="HW34" s="163">
        <v>-28.298999999999999</v>
      </c>
      <c r="HX34" s="163">
        <v>-28.5</v>
      </c>
      <c r="HY34" s="163">
        <v>0.94940000000000002</v>
      </c>
      <c r="HZ34" s="163">
        <v>4.6398999999999999</v>
      </c>
      <c r="IA34" s="163">
        <v>20.204000000000001</v>
      </c>
      <c r="IB34" s="163">
        <v>27.097000000000001</v>
      </c>
      <c r="IC34" s="163">
        <v>27.385000000000002</v>
      </c>
      <c r="ID34" s="163">
        <v>-16.899000000000001</v>
      </c>
      <c r="IE34" s="163">
        <v>-26</v>
      </c>
      <c r="IF34" s="163">
        <v>9</v>
      </c>
      <c r="IG34" s="163">
        <v>8.1</v>
      </c>
      <c r="IH34" s="163">
        <v>-18.209</v>
      </c>
      <c r="II34" s="163">
        <v>-18.114000000000001</v>
      </c>
      <c r="IJ34" s="163">
        <v>-109.71</v>
      </c>
      <c r="IK34" s="163">
        <v>-62.637999999999998</v>
      </c>
      <c r="IL34" s="163">
        <v>0</v>
      </c>
      <c r="IM34" s="163">
        <v>-113.64</v>
      </c>
      <c r="IN34" s="163">
        <v>0</v>
      </c>
      <c r="IO34" s="163">
        <v>217.75</v>
      </c>
      <c r="IP34" s="163">
        <v>-52.418999999999997</v>
      </c>
      <c r="IQ34" s="163">
        <v>281.23</v>
      </c>
      <c r="IR34" s="163">
        <v>-96.802000000000007</v>
      </c>
      <c r="IS34" s="163">
        <v>155.66</v>
      </c>
      <c r="IT34" s="163">
        <v>29.803999999999998</v>
      </c>
      <c r="IU34" s="163">
        <v>28.448</v>
      </c>
      <c r="IV34" s="163">
        <v>-169.94</v>
      </c>
      <c r="IW34" s="163">
        <v>0</v>
      </c>
      <c r="IX34" s="163">
        <v>-31.231999999999999</v>
      </c>
      <c r="IY34" s="163">
        <v>-32.679000000000002</v>
      </c>
      <c r="IZ34" s="163">
        <v>32.295000000000002</v>
      </c>
      <c r="JA34" s="163">
        <v>-0.37480000000000002</v>
      </c>
      <c r="JB34" s="163">
        <v>8.8796999999999997</v>
      </c>
      <c r="JC34" s="163">
        <v>-6.48</v>
      </c>
      <c r="JD34" s="163">
        <v>-1.0839000000000001</v>
      </c>
      <c r="JE34" s="163">
        <v>-1.0829</v>
      </c>
      <c r="JF34" s="163">
        <v>3.3599000000000001</v>
      </c>
      <c r="JG34" s="163">
        <v>-0.4</v>
      </c>
      <c r="JH34" s="163">
        <v>-2.9527999999999999</v>
      </c>
      <c r="JI34" s="163">
        <v>-5.0674999999999999</v>
      </c>
      <c r="JJ34" s="163">
        <v>13.157</v>
      </c>
      <c r="JK34" s="163">
        <v>-9.3460999999999999</v>
      </c>
      <c r="JL34" s="163">
        <v>10.1</v>
      </c>
      <c r="JM34" s="163">
        <v>-0.55700000000000005</v>
      </c>
      <c r="JN34" s="163">
        <v>-0.434</v>
      </c>
      <c r="JO34" s="163">
        <v>0</v>
      </c>
      <c r="JP34" s="163">
        <v>0</v>
      </c>
      <c r="JQ34" s="163">
        <v>4.0781999999999998</v>
      </c>
      <c r="JR34" s="163">
        <v>2.99</v>
      </c>
      <c r="JS34" s="163">
        <v>3.9554</v>
      </c>
      <c r="JT34" s="164"/>
      <c r="JU34" s="163">
        <v>11</v>
      </c>
      <c r="JV34" s="163">
        <v>11.659000000000001</v>
      </c>
      <c r="JW34" s="163">
        <v>0.7</v>
      </c>
      <c r="JX34" s="163">
        <v>0.37</v>
      </c>
      <c r="JY34" s="163">
        <v>-10.811</v>
      </c>
      <c r="JZ34" s="163">
        <v>-2.4843999999999999</v>
      </c>
      <c r="KA34" s="163">
        <v>-24.751999999999999</v>
      </c>
      <c r="KB34" s="163">
        <v>-9.0581999999999994</v>
      </c>
      <c r="KC34" s="163">
        <v>0</v>
      </c>
      <c r="KD34" s="163">
        <v>-26.861999999999998</v>
      </c>
      <c r="KE34" s="163">
        <v>-2.7564000000000002</v>
      </c>
      <c r="KF34" s="163">
        <v>-12.6</v>
      </c>
      <c r="KG34" s="163">
        <v>-4.9000000000000004</v>
      </c>
      <c r="KH34" s="163">
        <v>0</v>
      </c>
      <c r="KI34" s="163">
        <v>-110.78</v>
      </c>
    </row>
    <row r="35" spans="1:295" ht="18" customHeight="1" x14ac:dyDescent="0.35">
      <c r="A35" s="160" t="s">
        <v>54</v>
      </c>
      <c r="B35" s="160" t="s">
        <v>754</v>
      </c>
      <c r="C35" s="163">
        <v>0</v>
      </c>
      <c r="D35" s="163">
        <v>6.9310999999999998</v>
      </c>
      <c r="E35" s="163">
        <v>-14.257</v>
      </c>
      <c r="F35" s="163">
        <v>4.7718999999999996</v>
      </c>
      <c r="G35" s="163">
        <v>8.4823000000000004</v>
      </c>
      <c r="H35" s="163">
        <v>0</v>
      </c>
      <c r="I35" s="163">
        <v>16.048999999999999</v>
      </c>
      <c r="J35" s="164"/>
      <c r="K35" s="163">
        <v>16.283999999999999</v>
      </c>
      <c r="L35" s="163">
        <v>6.8396999999999997</v>
      </c>
      <c r="M35" s="163">
        <v>8.1811000000000007</v>
      </c>
      <c r="N35" s="163">
        <v>-19.978999999999999</v>
      </c>
      <c r="O35" s="163">
        <v>-22</v>
      </c>
      <c r="P35" s="163">
        <v>0</v>
      </c>
      <c r="Q35" s="163">
        <v>2.4839000000000002</v>
      </c>
      <c r="R35" s="163">
        <v>-15.398999999999999</v>
      </c>
      <c r="S35" s="163">
        <v>4.1867000000000001</v>
      </c>
      <c r="T35" s="163">
        <v>-1.2078</v>
      </c>
      <c r="U35" s="163">
        <v>4.2575000000000003</v>
      </c>
      <c r="V35" s="163">
        <v>4.1578999999999997</v>
      </c>
      <c r="W35" s="163">
        <v>7.2576000000000001</v>
      </c>
      <c r="X35" s="163">
        <v>0</v>
      </c>
      <c r="Y35" s="163">
        <v>1.7701</v>
      </c>
      <c r="Z35" s="163">
        <v>1.9614</v>
      </c>
      <c r="AA35" s="164"/>
      <c r="AB35" s="163">
        <v>-0.80130000000000001</v>
      </c>
      <c r="AC35" s="163">
        <v>-0.36199999999999999</v>
      </c>
      <c r="AD35" s="163">
        <v>-0.34</v>
      </c>
      <c r="AE35" s="163">
        <v>11.473000000000001</v>
      </c>
      <c r="AF35" s="163">
        <v>-2.2200000000000002</v>
      </c>
      <c r="AG35" s="163">
        <v>-13.2</v>
      </c>
      <c r="AH35" s="163">
        <v>-0.127</v>
      </c>
      <c r="AI35" s="163">
        <v>0.19600000000000001</v>
      </c>
      <c r="AJ35" s="163">
        <v>-2.17</v>
      </c>
      <c r="AK35" s="163">
        <v>-2.17</v>
      </c>
      <c r="AL35" s="163">
        <v>-10</v>
      </c>
      <c r="AM35" s="163">
        <v>-18.34</v>
      </c>
      <c r="AN35" s="163">
        <v>-18.420000000000002</v>
      </c>
      <c r="AO35" s="163">
        <v>6.3287000000000004</v>
      </c>
      <c r="AP35" s="163">
        <v>4.0766</v>
      </c>
      <c r="AQ35" s="163">
        <v>18.030999999999999</v>
      </c>
      <c r="AR35" s="163">
        <v>19.36</v>
      </c>
      <c r="AS35" s="163">
        <v>-18.75</v>
      </c>
      <c r="AT35" s="163">
        <v>-10.18</v>
      </c>
      <c r="AU35" s="163">
        <v>0</v>
      </c>
      <c r="AV35" s="163">
        <v>-1.1938</v>
      </c>
      <c r="AW35" s="163">
        <v>-1.1917</v>
      </c>
      <c r="AX35" s="163">
        <v>-22.370999999999999</v>
      </c>
      <c r="AY35" s="163">
        <v>-16.343</v>
      </c>
      <c r="AZ35" s="163">
        <v>1.9850000000000001</v>
      </c>
      <c r="BA35" s="163">
        <v>11.005000000000001</v>
      </c>
      <c r="BB35" s="163">
        <v>17.471</v>
      </c>
      <c r="BC35" s="163">
        <v>5.1698000000000004</v>
      </c>
      <c r="BD35" s="163">
        <v>-5.7999000000000001</v>
      </c>
      <c r="BE35" s="163">
        <v>-5.7999000000000001</v>
      </c>
      <c r="BF35" s="163">
        <v>-23.375</v>
      </c>
      <c r="BG35" s="163">
        <v>0</v>
      </c>
      <c r="BH35" s="163">
        <v>-2.1964000000000001</v>
      </c>
      <c r="BI35" s="163">
        <v>1.3141</v>
      </c>
      <c r="BJ35" s="163">
        <v>7.3017000000000003</v>
      </c>
      <c r="BK35" s="163">
        <v>4.6856999999999998</v>
      </c>
      <c r="BL35" s="163">
        <v>2.7467000000000001</v>
      </c>
      <c r="BM35" s="163">
        <v>1.7647999999999999</v>
      </c>
      <c r="BN35" s="163">
        <v>-151.18</v>
      </c>
      <c r="BO35" s="163">
        <v>40.405999999999999</v>
      </c>
      <c r="BP35" s="163">
        <v>40.314</v>
      </c>
      <c r="BQ35" s="163">
        <v>0</v>
      </c>
      <c r="BR35" s="163">
        <v>-143.52000000000001</v>
      </c>
      <c r="BS35" s="163">
        <v>-9.1669</v>
      </c>
      <c r="BT35" s="164"/>
      <c r="BU35" s="164"/>
      <c r="BV35" s="163">
        <v>0.3493</v>
      </c>
      <c r="BW35" s="163">
        <v>13.319000000000001</v>
      </c>
      <c r="BX35" s="163">
        <v>12.22</v>
      </c>
      <c r="BY35" s="163">
        <v>0.39</v>
      </c>
      <c r="BZ35" s="163">
        <v>14.369</v>
      </c>
      <c r="CA35" s="163">
        <v>-11.114000000000001</v>
      </c>
      <c r="CB35" s="163">
        <v>-11.247999999999999</v>
      </c>
      <c r="CC35" s="163">
        <v>24.422999999999998</v>
      </c>
      <c r="CD35" s="163">
        <v>22.302</v>
      </c>
      <c r="CE35" s="163">
        <v>2.2342</v>
      </c>
      <c r="CF35" s="163">
        <v>-18.507999999999999</v>
      </c>
      <c r="CG35" s="163">
        <v>-18.521000000000001</v>
      </c>
      <c r="CH35" s="163">
        <v>7.3978999999999999</v>
      </c>
      <c r="CI35" s="163">
        <v>7.0273000000000003</v>
      </c>
      <c r="CJ35" s="163">
        <v>2.88</v>
      </c>
      <c r="CK35" s="163">
        <v>6.4119999999999999</v>
      </c>
      <c r="CL35" s="163">
        <v>51.4</v>
      </c>
      <c r="CM35" s="163">
        <v>-11.1</v>
      </c>
      <c r="CN35" s="163">
        <v>-2.17</v>
      </c>
      <c r="CO35" s="163">
        <v>41.176000000000002</v>
      </c>
      <c r="CP35" s="163">
        <v>40.997</v>
      </c>
      <c r="CQ35" s="163">
        <v>39.411999999999999</v>
      </c>
      <c r="CR35" s="163">
        <v>71.703999999999994</v>
      </c>
      <c r="CS35" s="163">
        <v>72.680999999999997</v>
      </c>
      <c r="CT35" s="163">
        <v>-22.905999999999999</v>
      </c>
      <c r="CU35" s="163">
        <v>-50.420999999999999</v>
      </c>
      <c r="CV35" s="163">
        <v>-18.686</v>
      </c>
      <c r="CW35" s="163">
        <v>3.2763</v>
      </c>
      <c r="CX35" s="163">
        <v>23.44</v>
      </c>
      <c r="CY35" s="163">
        <v>18.37</v>
      </c>
      <c r="CZ35" s="163">
        <v>12.504</v>
      </c>
      <c r="DA35" s="163">
        <v>12.503</v>
      </c>
      <c r="DB35" s="163">
        <v>-12.909000000000001</v>
      </c>
      <c r="DC35" s="163">
        <v>25.512</v>
      </c>
      <c r="DD35" s="163">
        <v>-9.2171000000000003</v>
      </c>
      <c r="DE35" s="163">
        <v>-9.2495999999999992</v>
      </c>
      <c r="DF35" s="163">
        <v>27.001999999999999</v>
      </c>
      <c r="DG35" s="163">
        <v>1.43E-2</v>
      </c>
      <c r="DH35" s="163">
        <v>-6.7144000000000004</v>
      </c>
      <c r="DI35" s="163">
        <v>3.7</v>
      </c>
      <c r="DJ35" s="163">
        <v>5</v>
      </c>
      <c r="DK35" s="163">
        <v>-4.2088999999999999</v>
      </c>
      <c r="DL35" s="163">
        <v>8.0471000000000004</v>
      </c>
      <c r="DM35" s="163">
        <v>52.366</v>
      </c>
      <c r="DN35" s="163">
        <v>16.704999999999998</v>
      </c>
      <c r="DO35" s="163">
        <v>8.4700000000000006</v>
      </c>
      <c r="DP35" s="163">
        <v>-5.12</v>
      </c>
      <c r="DQ35" s="163">
        <v>6.6959999999999997</v>
      </c>
      <c r="DR35" s="163">
        <v>-28.673999999999999</v>
      </c>
      <c r="DS35" s="163">
        <v>-8.35</v>
      </c>
      <c r="DT35" s="163">
        <v>-8.4498999999999995</v>
      </c>
      <c r="DU35" s="163">
        <v>32.42</v>
      </c>
      <c r="DV35" s="163">
        <v>21.14</v>
      </c>
      <c r="DW35" s="163">
        <v>-26.126999999999999</v>
      </c>
      <c r="DX35" s="163">
        <v>-12.727</v>
      </c>
      <c r="DY35" s="163">
        <v>-29.37</v>
      </c>
      <c r="DZ35" s="163">
        <v>-28.617999999999999</v>
      </c>
      <c r="EA35" s="163">
        <v>23.565000000000001</v>
      </c>
      <c r="EB35" s="163">
        <v>8.2190999999999992</v>
      </c>
      <c r="EC35" s="163">
        <v>-0.33989999999999998</v>
      </c>
      <c r="ED35" s="163">
        <v>1.1515</v>
      </c>
      <c r="EE35" s="163">
        <v>-7.4222000000000001</v>
      </c>
      <c r="EF35" s="163">
        <v>-21.216000000000001</v>
      </c>
      <c r="EG35" s="163">
        <v>-13.817</v>
      </c>
      <c r="EH35" s="163">
        <v>0</v>
      </c>
      <c r="EI35" s="163">
        <v>14.867000000000001</v>
      </c>
      <c r="EJ35" s="163">
        <v>0</v>
      </c>
      <c r="EK35" s="163">
        <v>-5.2728999999999999</v>
      </c>
      <c r="EL35" s="163">
        <v>-4.5589000000000004</v>
      </c>
      <c r="EM35" s="163">
        <v>0</v>
      </c>
      <c r="EN35" s="163">
        <v>4.0613000000000001</v>
      </c>
      <c r="EO35" s="163">
        <v>2.1764000000000001</v>
      </c>
      <c r="EP35" s="163">
        <v>8.2080000000000002</v>
      </c>
      <c r="EQ35" s="163">
        <v>-19.48</v>
      </c>
      <c r="ER35" s="163">
        <v>-21.614000000000001</v>
      </c>
      <c r="ES35" s="163">
        <v>6.3663999999999996</v>
      </c>
      <c r="ET35" s="163">
        <v>0</v>
      </c>
      <c r="EU35" s="163">
        <v>-8.8999000000000006</v>
      </c>
      <c r="EV35" s="163">
        <v>10.199</v>
      </c>
      <c r="EW35" s="163">
        <v>0</v>
      </c>
      <c r="EX35" s="163">
        <v>-0.48060000000000003</v>
      </c>
      <c r="EY35" s="163">
        <v>-9.1592000000000002</v>
      </c>
      <c r="EZ35" s="163">
        <v>-8.6700999999999997</v>
      </c>
      <c r="FA35" s="163">
        <v>4.6101000000000001</v>
      </c>
      <c r="FB35" s="163">
        <v>0.30170000000000002</v>
      </c>
      <c r="FC35" s="163">
        <v>-18.071000000000002</v>
      </c>
      <c r="FD35" s="163">
        <v>5.9882999999999997</v>
      </c>
      <c r="FE35" s="163">
        <v>0</v>
      </c>
      <c r="FF35" s="163">
        <v>0</v>
      </c>
      <c r="FG35" s="163">
        <v>0</v>
      </c>
      <c r="FH35" s="163">
        <v>0</v>
      </c>
      <c r="FI35" s="163">
        <v>0</v>
      </c>
      <c r="FJ35" s="163">
        <v>4.3537999999999997</v>
      </c>
      <c r="FK35" s="163">
        <v>3.8513999999999999</v>
      </c>
      <c r="FL35" s="163">
        <v>10.548999999999999</v>
      </c>
      <c r="FM35" s="163">
        <v>18.492999999999999</v>
      </c>
      <c r="FN35" s="163">
        <v>17.747</v>
      </c>
      <c r="FO35" s="163">
        <v>17.841999999999999</v>
      </c>
      <c r="FP35" s="163">
        <v>31.277999999999999</v>
      </c>
      <c r="FQ35" s="163">
        <v>19.117000000000001</v>
      </c>
      <c r="FR35" s="163">
        <v>-6.1498999999999997</v>
      </c>
      <c r="FS35" s="163">
        <v>-0.90590000000000004</v>
      </c>
      <c r="FT35" s="163">
        <v>0.28310000000000002</v>
      </c>
      <c r="FU35" s="163">
        <v>0.65</v>
      </c>
      <c r="FV35" s="163">
        <v>0.95</v>
      </c>
      <c r="FW35" s="163">
        <v>-18.382000000000001</v>
      </c>
      <c r="FX35" s="163">
        <v>1.6624000000000001</v>
      </c>
      <c r="FY35" s="163">
        <v>7.4348999999999998</v>
      </c>
      <c r="FZ35" s="163">
        <v>0.76900000000000002</v>
      </c>
      <c r="GA35" s="163">
        <v>1.2142999999999999</v>
      </c>
      <c r="GB35" s="163">
        <v>17.04</v>
      </c>
      <c r="GC35" s="163">
        <v>-40.113</v>
      </c>
      <c r="GD35" s="163">
        <v>-30.14</v>
      </c>
      <c r="GE35" s="163">
        <v>-4.1898999999999997</v>
      </c>
      <c r="GF35" s="163">
        <v>44.250999999999998</v>
      </c>
      <c r="GG35" s="163">
        <v>-0.1</v>
      </c>
      <c r="GH35" s="163">
        <v>22.664000000000001</v>
      </c>
      <c r="GI35" s="163">
        <v>5.5011000000000001</v>
      </c>
      <c r="GJ35" s="163">
        <v>-5.8171999999999997</v>
      </c>
      <c r="GK35" s="163">
        <v>1.7898000000000001</v>
      </c>
      <c r="GL35" s="163">
        <v>4.9500000000000002E-2</v>
      </c>
      <c r="GM35" s="164"/>
      <c r="GN35" s="163">
        <v>-15.37</v>
      </c>
      <c r="GO35" s="163">
        <v>-8.8019999999999996</v>
      </c>
      <c r="GP35" s="163">
        <v>20.157</v>
      </c>
      <c r="GQ35" s="163">
        <v>-31.68</v>
      </c>
      <c r="GR35" s="163">
        <v>-34.113999999999997</v>
      </c>
      <c r="GS35" s="163">
        <v>-12.367000000000001</v>
      </c>
      <c r="GT35" s="163">
        <v>185.51</v>
      </c>
      <c r="GU35" s="163">
        <v>-0.93430000000000002</v>
      </c>
      <c r="GV35" s="163">
        <v>-11.702</v>
      </c>
      <c r="GW35" s="163">
        <v>11.12</v>
      </c>
      <c r="GX35" s="163">
        <v>1.7306999999999999</v>
      </c>
      <c r="GY35" s="163">
        <v>8.6666000000000007</v>
      </c>
      <c r="GZ35" s="163">
        <v>8.6005000000000003</v>
      </c>
      <c r="HA35" s="163">
        <v>0.81189999999999996</v>
      </c>
      <c r="HB35" s="163">
        <v>8.6404999999999994</v>
      </c>
      <c r="HC35" s="163">
        <v>10.563000000000001</v>
      </c>
      <c r="HD35" s="163">
        <v>11.728999999999999</v>
      </c>
      <c r="HE35" s="163">
        <v>-15.531000000000001</v>
      </c>
      <c r="HF35" s="163">
        <v>-52.783000000000001</v>
      </c>
      <c r="HG35" s="163">
        <v>88.340999999999994</v>
      </c>
      <c r="HH35" s="163">
        <v>51.807000000000002</v>
      </c>
      <c r="HI35" s="163">
        <v>17.498999999999999</v>
      </c>
      <c r="HJ35" s="163">
        <v>16.073</v>
      </c>
      <c r="HK35" s="163">
        <v>0</v>
      </c>
      <c r="HL35" s="163">
        <v>0</v>
      </c>
      <c r="HM35" s="163">
        <v>0</v>
      </c>
      <c r="HN35" s="163">
        <v>-12.092000000000001</v>
      </c>
      <c r="HO35" s="163">
        <v>53.994</v>
      </c>
      <c r="HP35" s="163">
        <v>51.581000000000003</v>
      </c>
      <c r="HQ35" s="163">
        <v>-26.602</v>
      </c>
      <c r="HR35" s="163">
        <v>-26.414999999999999</v>
      </c>
      <c r="HS35" s="163">
        <v>-14.042</v>
      </c>
      <c r="HT35" s="163">
        <v>-13.989000000000001</v>
      </c>
      <c r="HU35" s="163">
        <v>14.148999999999999</v>
      </c>
      <c r="HV35" s="163">
        <v>14.13</v>
      </c>
      <c r="HW35" s="163">
        <v>-28.1</v>
      </c>
      <c r="HX35" s="163">
        <v>-28.798999999999999</v>
      </c>
      <c r="HY35" s="163">
        <v>0.9677</v>
      </c>
      <c r="HZ35" s="163">
        <v>5.1999000000000004</v>
      </c>
      <c r="IA35" s="163">
        <v>27.609000000000002</v>
      </c>
      <c r="IB35" s="163">
        <v>25.035</v>
      </c>
      <c r="IC35" s="163">
        <v>24.844999999999999</v>
      </c>
      <c r="ID35" s="163">
        <v>-17.399000000000001</v>
      </c>
      <c r="IE35" s="163">
        <v>-25.2</v>
      </c>
      <c r="IF35" s="163">
        <v>9.8000000000000007</v>
      </c>
      <c r="IG35" s="163">
        <v>9.3000000000000007</v>
      </c>
      <c r="IH35" s="163">
        <v>-18.209</v>
      </c>
      <c r="II35" s="163">
        <v>-18.21</v>
      </c>
      <c r="IJ35" s="163">
        <v>-110.12</v>
      </c>
      <c r="IK35" s="163">
        <v>-61.253999999999998</v>
      </c>
      <c r="IL35" s="163">
        <v>0</v>
      </c>
      <c r="IM35" s="163">
        <v>-115.47</v>
      </c>
      <c r="IN35" s="163">
        <v>0</v>
      </c>
      <c r="IO35" s="163">
        <v>210.14</v>
      </c>
      <c r="IP35" s="163">
        <v>-49.579000000000001</v>
      </c>
      <c r="IQ35" s="163">
        <v>283.95</v>
      </c>
      <c r="IR35" s="163">
        <v>-92.296999999999997</v>
      </c>
      <c r="IS35" s="163">
        <v>148.55000000000001</v>
      </c>
      <c r="IT35" s="163">
        <v>29.084</v>
      </c>
      <c r="IU35" s="163">
        <v>25.78</v>
      </c>
      <c r="IV35" s="163">
        <v>-172.95</v>
      </c>
      <c r="IW35" s="163">
        <v>0</v>
      </c>
      <c r="IX35" s="163">
        <v>-35.009</v>
      </c>
      <c r="IY35" s="163">
        <v>-34.502000000000002</v>
      </c>
      <c r="IZ35" s="163">
        <v>36</v>
      </c>
      <c r="JA35" s="163">
        <v>0.18920000000000001</v>
      </c>
      <c r="JB35" s="163">
        <v>8.8796999999999997</v>
      </c>
      <c r="JC35" s="163">
        <v>-6.32</v>
      </c>
      <c r="JD35" s="163">
        <v>-1.3179000000000001</v>
      </c>
      <c r="JE35" s="163">
        <v>-1.319</v>
      </c>
      <c r="JF35" s="163">
        <v>3.2</v>
      </c>
      <c r="JG35" s="163">
        <v>-0.4</v>
      </c>
      <c r="JH35" s="163">
        <v>-2.9205000000000001</v>
      </c>
      <c r="JI35" s="163">
        <v>-4.7164999999999999</v>
      </c>
      <c r="JJ35" s="163">
        <v>12.19</v>
      </c>
      <c r="JK35" s="163">
        <v>-8.6136999999999997</v>
      </c>
      <c r="JL35" s="163">
        <v>11.6</v>
      </c>
      <c r="JM35" s="163">
        <v>0.104</v>
      </c>
      <c r="JN35" s="163">
        <v>0.29699999999999999</v>
      </c>
      <c r="JO35" s="163">
        <v>0</v>
      </c>
      <c r="JP35" s="163">
        <v>0</v>
      </c>
      <c r="JQ35" s="163">
        <v>3.8565</v>
      </c>
      <c r="JR35" s="163">
        <v>3.2294</v>
      </c>
      <c r="JS35" s="163">
        <v>2.9823</v>
      </c>
      <c r="JT35" s="164"/>
      <c r="JU35" s="163">
        <v>9.6</v>
      </c>
      <c r="JV35" s="163">
        <v>9.3592999999999993</v>
      </c>
      <c r="JW35" s="163">
        <v>0.66</v>
      </c>
      <c r="JX35" s="163">
        <v>0.37</v>
      </c>
      <c r="JY35" s="163">
        <v>-11.199</v>
      </c>
      <c r="JZ35" s="163">
        <v>-2.8978000000000002</v>
      </c>
      <c r="KA35" s="163">
        <v>-24.384</v>
      </c>
      <c r="KB35" s="163">
        <v>-9.2324000000000002</v>
      </c>
      <c r="KC35" s="163">
        <v>0</v>
      </c>
      <c r="KD35" s="163">
        <v>-26.524000000000001</v>
      </c>
      <c r="KE35" s="163">
        <v>-2.6362999999999999</v>
      </c>
      <c r="KF35" s="163">
        <v>-11.398999999999999</v>
      </c>
      <c r="KG35" s="163">
        <v>-6</v>
      </c>
      <c r="KH35" s="163">
        <v>0</v>
      </c>
      <c r="KI35" s="163">
        <v>-109.94</v>
      </c>
    </row>
    <row r="36" spans="1:295" ht="18" customHeight="1" x14ac:dyDescent="0.35">
      <c r="A36" s="160" t="s">
        <v>54</v>
      </c>
      <c r="B36" s="160" t="s">
        <v>755</v>
      </c>
      <c r="C36" s="163">
        <v>0</v>
      </c>
      <c r="D36" s="163">
        <v>6.9233000000000002</v>
      </c>
      <c r="E36" s="163">
        <v>-14.288</v>
      </c>
      <c r="F36" s="163">
        <v>4.5785</v>
      </c>
      <c r="G36" s="163">
        <v>8.6107999999999993</v>
      </c>
      <c r="H36" s="163">
        <v>0</v>
      </c>
      <c r="I36" s="163">
        <v>16.099</v>
      </c>
      <c r="J36" s="164"/>
      <c r="K36" s="163">
        <v>15.553000000000001</v>
      </c>
      <c r="L36" s="163">
        <v>6.4417999999999997</v>
      </c>
      <c r="M36" s="163">
        <v>7.9414999999999996</v>
      </c>
      <c r="N36" s="163">
        <v>-17.760000000000002</v>
      </c>
      <c r="O36" s="163">
        <v>-22</v>
      </c>
      <c r="P36" s="163">
        <v>-2.2000000000000002</v>
      </c>
      <c r="Q36" s="163">
        <v>2.4839000000000002</v>
      </c>
      <c r="R36" s="163">
        <v>-15.398999999999999</v>
      </c>
      <c r="S36" s="163">
        <v>4.1515000000000004</v>
      </c>
      <c r="T36" s="163">
        <v>-0.16919999999999999</v>
      </c>
      <c r="U36" s="163">
        <v>4.1481000000000003</v>
      </c>
      <c r="V36" s="163">
        <v>3.9439000000000002</v>
      </c>
      <c r="W36" s="163">
        <v>7.1283000000000003</v>
      </c>
      <c r="X36" s="163">
        <v>0</v>
      </c>
      <c r="Y36" s="163">
        <v>1.7701</v>
      </c>
      <c r="Z36" s="163">
        <v>1.9614</v>
      </c>
      <c r="AA36" s="164"/>
      <c r="AB36" s="163">
        <v>-0.83879999999999999</v>
      </c>
      <c r="AC36" s="163">
        <v>-0.48499999999999999</v>
      </c>
      <c r="AD36" s="163">
        <v>-0.48299999999999998</v>
      </c>
      <c r="AE36" s="163">
        <v>11.888</v>
      </c>
      <c r="AF36" s="163">
        <v>-2.2200000000000002</v>
      </c>
      <c r="AG36" s="163">
        <v>-15.4</v>
      </c>
      <c r="AH36" s="163">
        <v>-0.127</v>
      </c>
      <c r="AI36" s="163">
        <v>0.19600000000000001</v>
      </c>
      <c r="AJ36" s="163">
        <v>-3.8199000000000001</v>
      </c>
      <c r="AK36" s="163">
        <v>-3.89</v>
      </c>
      <c r="AL36" s="163">
        <v>-10</v>
      </c>
      <c r="AM36" s="163">
        <v>-17.388999999999999</v>
      </c>
      <c r="AN36" s="163">
        <v>-17.45</v>
      </c>
      <c r="AO36" s="163">
        <v>6.1378000000000004</v>
      </c>
      <c r="AP36" s="163">
        <v>4.0906000000000002</v>
      </c>
      <c r="AQ36" s="163">
        <v>19.27</v>
      </c>
      <c r="AR36" s="163">
        <v>20.521999999999998</v>
      </c>
      <c r="AS36" s="163">
        <v>-19.123000000000001</v>
      </c>
      <c r="AT36" s="163">
        <v>-12.726000000000001</v>
      </c>
      <c r="AU36" s="163">
        <v>0</v>
      </c>
      <c r="AV36" s="163">
        <v>-0.36930000000000002</v>
      </c>
      <c r="AW36" s="163">
        <v>-0.32479999999999998</v>
      </c>
      <c r="AX36" s="163">
        <v>-22.236999999999998</v>
      </c>
      <c r="AY36" s="163">
        <v>-16.475999999999999</v>
      </c>
      <c r="AZ36" s="163">
        <v>2.3795999999999999</v>
      </c>
      <c r="BA36" s="163">
        <v>12.907</v>
      </c>
      <c r="BB36" s="163">
        <v>17.626000000000001</v>
      </c>
      <c r="BC36" s="163">
        <v>-4.2965</v>
      </c>
      <c r="BD36" s="163">
        <v>-1.6999</v>
      </c>
      <c r="BE36" s="163">
        <v>-1.5999000000000001</v>
      </c>
      <c r="BF36" s="163">
        <v>-21.065000000000001</v>
      </c>
      <c r="BG36" s="163">
        <v>0</v>
      </c>
      <c r="BH36" s="163">
        <v>-2.4979</v>
      </c>
      <c r="BI36" s="163">
        <v>1.3141</v>
      </c>
      <c r="BJ36" s="163">
        <v>10.728</v>
      </c>
      <c r="BK36" s="163">
        <v>4.2777000000000003</v>
      </c>
      <c r="BL36" s="163">
        <v>2.9453999999999998</v>
      </c>
      <c r="BM36" s="163">
        <v>1.9185000000000001</v>
      </c>
      <c r="BN36" s="163">
        <v>-153.22</v>
      </c>
      <c r="BO36" s="163">
        <v>41.932000000000002</v>
      </c>
      <c r="BP36" s="163">
        <v>41.932000000000002</v>
      </c>
      <c r="BQ36" s="163">
        <v>0</v>
      </c>
      <c r="BR36" s="163">
        <v>-147.51</v>
      </c>
      <c r="BS36" s="163">
        <v>-9.1669</v>
      </c>
      <c r="BT36" s="164"/>
      <c r="BU36" s="164"/>
      <c r="BV36" s="163">
        <v>0.3493</v>
      </c>
      <c r="BW36" s="163">
        <v>13.109</v>
      </c>
      <c r="BX36" s="163">
        <v>12.079000000000001</v>
      </c>
      <c r="BY36" s="163">
        <v>0.27</v>
      </c>
      <c r="BZ36" s="163">
        <v>14.439</v>
      </c>
      <c r="CA36" s="163">
        <v>-11.247999999999999</v>
      </c>
      <c r="CB36" s="163">
        <v>-10.444000000000001</v>
      </c>
      <c r="CC36" s="163">
        <v>23.393000000000001</v>
      </c>
      <c r="CD36" s="163">
        <v>20.875</v>
      </c>
      <c r="CE36" s="163">
        <v>2.9026999999999998</v>
      </c>
      <c r="CF36" s="163">
        <v>-19.236999999999998</v>
      </c>
      <c r="CG36" s="163">
        <v>-19.414000000000001</v>
      </c>
      <c r="CH36" s="163">
        <v>10.507</v>
      </c>
      <c r="CI36" s="163">
        <v>7.1448999999999998</v>
      </c>
      <c r="CJ36" s="163">
        <v>2.88</v>
      </c>
      <c r="CK36" s="163">
        <v>6.4119999999999999</v>
      </c>
      <c r="CL36" s="163">
        <v>50.298999999999999</v>
      </c>
      <c r="CM36" s="163">
        <v>-11</v>
      </c>
      <c r="CN36" s="163">
        <v>-2.19</v>
      </c>
      <c r="CO36" s="163">
        <v>40.706000000000003</v>
      </c>
      <c r="CP36" s="163">
        <v>40.904000000000003</v>
      </c>
      <c r="CQ36" s="163">
        <v>38.792999999999999</v>
      </c>
      <c r="CR36" s="163">
        <v>76.421999999999997</v>
      </c>
      <c r="CS36" s="163">
        <v>75.545000000000002</v>
      </c>
      <c r="CT36" s="163">
        <v>-22.513999999999999</v>
      </c>
      <c r="CU36" s="163">
        <v>-53.195</v>
      </c>
      <c r="CV36" s="163">
        <v>-19.085999999999999</v>
      </c>
      <c r="CW36" s="163">
        <v>3.653</v>
      </c>
      <c r="CX36" s="163">
        <v>23.18</v>
      </c>
      <c r="CY36" s="163">
        <v>17.78</v>
      </c>
      <c r="CZ36" s="163">
        <v>12.036</v>
      </c>
      <c r="DA36" s="163">
        <v>12.013999999999999</v>
      </c>
      <c r="DB36" s="163">
        <v>-12.699</v>
      </c>
      <c r="DC36" s="163">
        <v>25.512</v>
      </c>
      <c r="DD36" s="163">
        <v>-8.7531999999999996</v>
      </c>
      <c r="DE36" s="163">
        <v>-8.6639999999999997</v>
      </c>
      <c r="DF36" s="163">
        <v>29.722999999999999</v>
      </c>
      <c r="DG36" s="163">
        <v>1.44E-2</v>
      </c>
      <c r="DH36" s="163">
        <v>-6.6151</v>
      </c>
      <c r="DI36" s="163">
        <v>3.7</v>
      </c>
      <c r="DJ36" s="163">
        <v>4.9000000000000004</v>
      </c>
      <c r="DK36" s="163">
        <v>-3.85</v>
      </c>
      <c r="DL36" s="163">
        <v>7.4861000000000004</v>
      </c>
      <c r="DM36" s="163">
        <v>51.103999999999999</v>
      </c>
      <c r="DN36" s="163">
        <v>16.332999999999998</v>
      </c>
      <c r="DO36" s="163">
        <v>8.19</v>
      </c>
      <c r="DP36" s="163">
        <v>-4.74</v>
      </c>
      <c r="DQ36" s="163">
        <v>6.7095000000000002</v>
      </c>
      <c r="DR36" s="163">
        <v>-23.367999999999999</v>
      </c>
      <c r="DS36" s="163">
        <v>-8.4700000000000006</v>
      </c>
      <c r="DT36" s="163">
        <v>-8.5699000000000005</v>
      </c>
      <c r="DU36" s="163">
        <v>32.89</v>
      </c>
      <c r="DV36" s="163">
        <v>21.51</v>
      </c>
      <c r="DW36" s="163">
        <v>-28.126999999999999</v>
      </c>
      <c r="DX36" s="163">
        <v>-14.19</v>
      </c>
      <c r="DY36" s="163">
        <v>-31.143999999999998</v>
      </c>
      <c r="DZ36" s="163">
        <v>-29.663</v>
      </c>
      <c r="EA36" s="163">
        <v>23.891999999999999</v>
      </c>
      <c r="EB36" s="163">
        <v>7.8464999999999998</v>
      </c>
      <c r="EC36" s="163">
        <v>-0.5121</v>
      </c>
      <c r="ED36" s="163">
        <v>0.31080000000000002</v>
      </c>
      <c r="EE36" s="163">
        <v>-13.932</v>
      </c>
      <c r="EF36" s="163">
        <v>-22.867999999999999</v>
      </c>
      <c r="EG36" s="163">
        <v>-13.811999999999999</v>
      </c>
      <c r="EH36" s="163">
        <v>0</v>
      </c>
      <c r="EI36" s="163">
        <v>19.274999999999999</v>
      </c>
      <c r="EJ36" s="163">
        <v>0</v>
      </c>
      <c r="EK36" s="163">
        <v>-5.0494000000000003</v>
      </c>
      <c r="EL36" s="163">
        <v>-4.4706000000000001</v>
      </c>
      <c r="EM36" s="163">
        <v>8.4217999999999993</v>
      </c>
      <c r="EN36" s="163">
        <v>7.399</v>
      </c>
      <c r="EO36" s="163">
        <v>6.2087000000000003</v>
      </c>
      <c r="EP36" s="163">
        <v>0.52800000000000002</v>
      </c>
      <c r="EQ36" s="163">
        <v>-21.457000000000001</v>
      </c>
      <c r="ER36" s="163">
        <v>-21.082999999999998</v>
      </c>
      <c r="ES36" s="163">
        <v>5.6001000000000003</v>
      </c>
      <c r="ET36" s="163">
        <v>0</v>
      </c>
      <c r="EU36" s="163">
        <v>-9.4298999999999999</v>
      </c>
      <c r="EV36" s="163">
        <v>0.4</v>
      </c>
      <c r="EW36" s="163">
        <v>0</v>
      </c>
      <c r="EX36" s="163">
        <v>8.1198999999999995</v>
      </c>
      <c r="EY36" s="163">
        <v>-9.2917000000000005</v>
      </c>
      <c r="EZ36" s="163">
        <v>-9.3682999999999996</v>
      </c>
      <c r="FA36" s="163">
        <v>4.2507000000000001</v>
      </c>
      <c r="FB36" s="163">
        <v>4.4859999999999998</v>
      </c>
      <c r="FC36" s="163">
        <v>-11.111000000000001</v>
      </c>
      <c r="FD36" s="163">
        <v>5.3962000000000003</v>
      </c>
      <c r="FE36" s="163">
        <v>0</v>
      </c>
      <c r="FF36" s="163">
        <v>0</v>
      </c>
      <c r="FG36" s="163">
        <v>0</v>
      </c>
      <c r="FH36" s="163">
        <v>0</v>
      </c>
      <c r="FI36" s="163">
        <v>0</v>
      </c>
      <c r="FJ36" s="163">
        <v>2.6791999999999998</v>
      </c>
      <c r="FK36" s="163">
        <v>2.0093999999999999</v>
      </c>
      <c r="FL36" s="163">
        <v>10.214</v>
      </c>
      <c r="FM36" s="163">
        <v>17.72</v>
      </c>
      <c r="FN36" s="163">
        <v>17.236999999999998</v>
      </c>
      <c r="FO36" s="163">
        <v>15.895</v>
      </c>
      <c r="FP36" s="163">
        <v>30.776</v>
      </c>
      <c r="FQ36" s="163">
        <v>17.257000000000001</v>
      </c>
      <c r="FR36" s="163">
        <v>-5.9099000000000004</v>
      </c>
      <c r="FS36" s="163">
        <v>-2.0118999999999998</v>
      </c>
      <c r="FT36" s="163">
        <v>0.26300000000000001</v>
      </c>
      <c r="FU36" s="163">
        <v>1.1000000000000001</v>
      </c>
      <c r="FV36" s="163">
        <v>2.15</v>
      </c>
      <c r="FW36" s="163">
        <v>-16.388000000000002</v>
      </c>
      <c r="FX36" s="163">
        <v>1.6240000000000001</v>
      </c>
      <c r="FY36" s="163">
        <v>7.4179000000000004</v>
      </c>
      <c r="FZ36" s="163">
        <v>0.77</v>
      </c>
      <c r="GA36" s="163">
        <v>1.5181</v>
      </c>
      <c r="GB36" s="163">
        <v>17.318999999999999</v>
      </c>
      <c r="GC36" s="163">
        <v>-38.655000000000001</v>
      </c>
      <c r="GD36" s="163">
        <v>-30.266999999999999</v>
      </c>
      <c r="GE36" s="163">
        <v>-4.0399000000000003</v>
      </c>
      <c r="GF36" s="163">
        <v>44.210999999999999</v>
      </c>
      <c r="GG36" s="163">
        <v>-0.1</v>
      </c>
      <c r="GH36" s="163">
        <v>22.084</v>
      </c>
      <c r="GI36" s="163">
        <v>5.1375000000000002</v>
      </c>
      <c r="GJ36" s="163">
        <v>-5.3414999999999999</v>
      </c>
      <c r="GK36" s="163">
        <v>1.7319</v>
      </c>
      <c r="GL36" s="163">
        <v>7.9500000000000001E-2</v>
      </c>
      <c r="GM36" s="164"/>
      <c r="GN36" s="163">
        <v>-14.061999999999999</v>
      </c>
      <c r="GO36" s="163">
        <v>-9.1300000000000008</v>
      </c>
      <c r="GP36" s="163">
        <v>20.992000000000001</v>
      </c>
      <c r="GQ36" s="163">
        <v>-32.015999999999998</v>
      </c>
      <c r="GR36" s="163">
        <v>-29.66</v>
      </c>
      <c r="GS36" s="163">
        <v>-13.016</v>
      </c>
      <c r="GT36" s="163">
        <v>181.57</v>
      </c>
      <c r="GU36" s="163">
        <v>-1.2424999999999999</v>
      </c>
      <c r="GV36" s="163">
        <v>-11.694000000000001</v>
      </c>
      <c r="GW36" s="163">
        <v>11.61</v>
      </c>
      <c r="GX36" s="163">
        <v>1.6427</v>
      </c>
      <c r="GY36" s="163">
        <v>8.359</v>
      </c>
      <c r="GZ36" s="163">
        <v>8.5846999999999998</v>
      </c>
      <c r="HA36" s="163">
        <v>1</v>
      </c>
      <c r="HB36" s="163">
        <v>10.364000000000001</v>
      </c>
      <c r="HC36" s="163">
        <v>12.058</v>
      </c>
      <c r="HD36" s="163">
        <v>9.2200000000000006</v>
      </c>
      <c r="HE36" s="163">
        <v>-16.201000000000001</v>
      </c>
      <c r="HF36" s="163">
        <v>-48.302</v>
      </c>
      <c r="HG36" s="163">
        <v>88.872</v>
      </c>
      <c r="HH36" s="163">
        <v>51.920999999999999</v>
      </c>
      <c r="HI36" s="163">
        <v>17.350000000000001</v>
      </c>
      <c r="HJ36" s="163">
        <v>17.666</v>
      </c>
      <c r="HK36" s="163">
        <v>0</v>
      </c>
      <c r="HL36" s="163">
        <v>0</v>
      </c>
      <c r="HM36" s="163">
        <v>-10.019</v>
      </c>
      <c r="HN36" s="163">
        <v>0</v>
      </c>
      <c r="HO36" s="163">
        <v>53.994</v>
      </c>
      <c r="HP36" s="163">
        <v>51.581000000000003</v>
      </c>
      <c r="HQ36" s="163">
        <v>-24.475999999999999</v>
      </c>
      <c r="HR36" s="163">
        <v>-23.882999999999999</v>
      </c>
      <c r="HS36" s="163">
        <v>-12.862</v>
      </c>
      <c r="HT36" s="163">
        <v>-13.057</v>
      </c>
      <c r="HU36" s="163">
        <v>13.72</v>
      </c>
      <c r="HV36" s="163">
        <v>13.689</v>
      </c>
      <c r="HW36" s="163">
        <v>-28.1</v>
      </c>
      <c r="HX36" s="163">
        <v>-28.6</v>
      </c>
      <c r="HY36" s="163">
        <v>0.89810000000000001</v>
      </c>
      <c r="HZ36" s="163">
        <v>4.4800000000000004</v>
      </c>
      <c r="IA36" s="163">
        <v>20.288</v>
      </c>
      <c r="IB36" s="163">
        <v>28.89</v>
      </c>
      <c r="IC36" s="163">
        <v>28.286000000000001</v>
      </c>
      <c r="ID36" s="163">
        <v>-17.399000000000001</v>
      </c>
      <c r="IE36" s="163">
        <v>-27.298999999999999</v>
      </c>
      <c r="IF36" s="163">
        <v>8.1</v>
      </c>
      <c r="IG36" s="163">
        <v>7.5998999999999999</v>
      </c>
      <c r="IH36" s="163">
        <v>-18.228999999999999</v>
      </c>
      <c r="II36" s="163">
        <v>-18.152000000000001</v>
      </c>
      <c r="IJ36" s="163">
        <v>-108.15</v>
      </c>
      <c r="IK36" s="163">
        <v>-69.081000000000003</v>
      </c>
      <c r="IL36" s="163">
        <v>0</v>
      </c>
      <c r="IM36" s="163">
        <v>-112.83</v>
      </c>
      <c r="IN36" s="163">
        <v>0</v>
      </c>
      <c r="IO36" s="163">
        <v>209.63</v>
      </c>
      <c r="IP36" s="163">
        <v>-42.595999999999997</v>
      </c>
      <c r="IQ36" s="163">
        <v>281.38</v>
      </c>
      <c r="IR36" s="163">
        <v>-92.792000000000002</v>
      </c>
      <c r="IS36" s="163">
        <v>144.32</v>
      </c>
      <c r="IT36" s="163">
        <v>27.01</v>
      </c>
      <c r="IU36" s="163">
        <v>28.219000000000001</v>
      </c>
      <c r="IV36" s="163">
        <v>-166.55</v>
      </c>
      <c r="IW36" s="163">
        <v>0</v>
      </c>
      <c r="IX36" s="163">
        <v>-32.914999999999999</v>
      </c>
      <c r="IY36" s="163">
        <v>-33.402999999999999</v>
      </c>
      <c r="IZ36" s="163">
        <v>33.433</v>
      </c>
      <c r="JA36" s="163">
        <v>-0.60909999999999997</v>
      </c>
      <c r="JB36" s="163">
        <v>8.8796999999999997</v>
      </c>
      <c r="JC36" s="163">
        <v>-6</v>
      </c>
      <c r="JD36" s="163">
        <v>-1.3359000000000001</v>
      </c>
      <c r="JE36" s="163">
        <v>-1.3380000000000001</v>
      </c>
      <c r="JF36" s="163">
        <v>3.2</v>
      </c>
      <c r="JG36" s="163">
        <v>-0.4</v>
      </c>
      <c r="JH36" s="163">
        <v>-2.4125999999999999</v>
      </c>
      <c r="JI36" s="163">
        <v>-4.4814999999999996</v>
      </c>
      <c r="JJ36" s="163">
        <v>11.662000000000001</v>
      </c>
      <c r="JK36" s="163">
        <v>-9.2271000000000001</v>
      </c>
      <c r="JL36" s="163">
        <v>11.699</v>
      </c>
      <c r="JM36" s="163">
        <v>1.054</v>
      </c>
      <c r="JN36" s="163">
        <v>1.702</v>
      </c>
      <c r="JO36" s="163">
        <v>0</v>
      </c>
      <c r="JP36" s="163">
        <v>0</v>
      </c>
      <c r="JQ36" s="163">
        <v>3.6354000000000002</v>
      </c>
      <c r="JR36" s="163">
        <v>3.1456</v>
      </c>
      <c r="JS36" s="163">
        <v>3.8894000000000002</v>
      </c>
      <c r="JT36" s="164"/>
      <c r="JU36" s="163">
        <v>10.199</v>
      </c>
      <c r="JV36" s="163">
        <v>8.4312000000000005</v>
      </c>
      <c r="JW36" s="163">
        <v>0.66</v>
      </c>
      <c r="JX36" s="163">
        <v>0.37</v>
      </c>
      <c r="JY36" s="163">
        <v>-11.473000000000001</v>
      </c>
      <c r="JZ36" s="163">
        <v>-2.7097000000000002</v>
      </c>
      <c r="KA36" s="163">
        <v>-24.413</v>
      </c>
      <c r="KB36" s="163">
        <v>-9.2531999999999996</v>
      </c>
      <c r="KC36" s="163">
        <v>0</v>
      </c>
      <c r="KD36" s="163">
        <v>-26.292000000000002</v>
      </c>
      <c r="KE36" s="163">
        <v>-3.2541000000000002</v>
      </c>
      <c r="KF36" s="163">
        <v>-12.398999999999999</v>
      </c>
      <c r="KG36" s="163">
        <v>-5.0998999999999999</v>
      </c>
      <c r="KH36" s="163">
        <v>0</v>
      </c>
      <c r="KI36" s="163">
        <v>-110.81</v>
      </c>
    </row>
    <row r="37" spans="1:295" ht="18" customHeight="1" x14ac:dyDescent="0.35">
      <c r="A37" s="160" t="s">
        <v>54</v>
      </c>
      <c r="B37" s="160" t="s">
        <v>756</v>
      </c>
      <c r="C37" s="163">
        <v>0</v>
      </c>
      <c r="D37" s="163">
        <v>6.9622999999999999</v>
      </c>
      <c r="E37" s="163">
        <v>-14.14</v>
      </c>
      <c r="F37" s="163">
        <v>4.5259999999999998</v>
      </c>
      <c r="G37" s="163">
        <v>8.3165999999999993</v>
      </c>
      <c r="H37" s="163">
        <v>0</v>
      </c>
      <c r="I37" s="163">
        <v>15.54</v>
      </c>
      <c r="J37" s="164"/>
      <c r="K37" s="163">
        <v>14.981</v>
      </c>
      <c r="L37" s="163">
        <v>6.4168000000000003</v>
      </c>
      <c r="M37" s="163">
        <v>7.8292999999999999</v>
      </c>
      <c r="N37" s="163">
        <v>-15.539</v>
      </c>
      <c r="O37" s="163">
        <v>-22</v>
      </c>
      <c r="P37" s="163">
        <v>0</v>
      </c>
      <c r="Q37" s="163">
        <v>2.4839000000000002</v>
      </c>
      <c r="R37" s="163">
        <v>-15.398999999999999</v>
      </c>
      <c r="S37" s="163">
        <v>3.9287999999999998</v>
      </c>
      <c r="T37" s="163">
        <v>-0.58120000000000005</v>
      </c>
      <c r="U37" s="163">
        <v>3.9975999999999998</v>
      </c>
      <c r="V37" s="163">
        <v>3.8472</v>
      </c>
      <c r="W37" s="163">
        <v>6.7534000000000001</v>
      </c>
      <c r="X37" s="163">
        <v>0</v>
      </c>
      <c r="Y37" s="163">
        <v>1.7701</v>
      </c>
      <c r="Z37" s="163">
        <v>1.9614</v>
      </c>
      <c r="AA37" s="164"/>
      <c r="AB37" s="163">
        <v>-0.86229999999999996</v>
      </c>
      <c r="AC37" s="163">
        <v>-2.5999999999999999E-2</v>
      </c>
      <c r="AD37" s="163">
        <v>-1.0999999999999999E-2</v>
      </c>
      <c r="AE37" s="163">
        <v>11.625</v>
      </c>
      <c r="AF37" s="163">
        <v>-6.6599000000000004</v>
      </c>
      <c r="AG37" s="163">
        <v>-13.2</v>
      </c>
      <c r="AH37" s="163">
        <v>-0.127</v>
      </c>
      <c r="AI37" s="163">
        <v>0.19600000000000001</v>
      </c>
      <c r="AJ37" s="163">
        <v>-6.59</v>
      </c>
      <c r="AK37" s="163">
        <v>-6.5998999999999999</v>
      </c>
      <c r="AL37" s="163">
        <v>-10</v>
      </c>
      <c r="AM37" s="163">
        <v>-14.06</v>
      </c>
      <c r="AN37" s="163">
        <v>-14.1</v>
      </c>
      <c r="AO37" s="163">
        <v>6.3388</v>
      </c>
      <c r="AP37" s="163">
        <v>3.7547999999999999</v>
      </c>
      <c r="AQ37" s="163">
        <v>19.829000000000001</v>
      </c>
      <c r="AR37" s="163">
        <v>21.347999999999999</v>
      </c>
      <c r="AS37" s="163">
        <v>-19.236000000000001</v>
      </c>
      <c r="AT37" s="163">
        <v>-11.118</v>
      </c>
      <c r="AU37" s="163">
        <v>0</v>
      </c>
      <c r="AV37" s="163">
        <v>4.8000000000000001E-2</v>
      </c>
      <c r="AW37" s="163">
        <v>2.76E-2</v>
      </c>
      <c r="AX37" s="163">
        <v>-19.690999999999999</v>
      </c>
      <c r="AY37" s="163">
        <v>-14.601000000000001</v>
      </c>
      <c r="AZ37" s="163">
        <v>1.9850000000000001</v>
      </c>
      <c r="BA37" s="163">
        <v>11.65</v>
      </c>
      <c r="BB37" s="163">
        <v>17.273</v>
      </c>
      <c r="BC37" s="163">
        <v>-4.4069000000000003</v>
      </c>
      <c r="BD37" s="163">
        <v>-1.5999000000000001</v>
      </c>
      <c r="BE37" s="163">
        <v>-1.5999000000000001</v>
      </c>
      <c r="BF37" s="163">
        <v>-22.353000000000002</v>
      </c>
      <c r="BG37" s="163">
        <v>0</v>
      </c>
      <c r="BH37" s="163">
        <v>-2.5952999999999999</v>
      </c>
      <c r="BI37" s="163">
        <v>1.3141</v>
      </c>
      <c r="BJ37" s="163">
        <v>8.5451999999999995</v>
      </c>
      <c r="BK37" s="163">
        <v>4.6460999999999997</v>
      </c>
      <c r="BL37" s="163">
        <v>2.3898999999999999</v>
      </c>
      <c r="BM37" s="163">
        <v>1.5994999999999999</v>
      </c>
      <c r="BN37" s="163">
        <v>-152.74</v>
      </c>
      <c r="BO37" s="163">
        <v>42.115000000000002</v>
      </c>
      <c r="BP37" s="163">
        <v>42.268000000000001</v>
      </c>
      <c r="BQ37" s="163">
        <v>0</v>
      </c>
      <c r="BR37" s="163">
        <v>-145.09</v>
      </c>
      <c r="BS37" s="163">
        <v>-9.1669</v>
      </c>
      <c r="BT37" s="164"/>
      <c r="BU37" s="164"/>
      <c r="BV37" s="163">
        <v>0.3493</v>
      </c>
      <c r="BW37" s="163">
        <v>13.55</v>
      </c>
      <c r="BX37" s="163">
        <v>12.47</v>
      </c>
      <c r="BY37" s="163">
        <v>0.32</v>
      </c>
      <c r="BZ37" s="163">
        <v>14.359</v>
      </c>
      <c r="CA37" s="163">
        <v>-9.3727999999999998</v>
      </c>
      <c r="CB37" s="163">
        <v>-9.2387999999999995</v>
      </c>
      <c r="CC37" s="163">
        <v>24.488</v>
      </c>
      <c r="CD37" s="163">
        <v>22.024999999999999</v>
      </c>
      <c r="CE37" s="163">
        <v>3.141</v>
      </c>
      <c r="CF37" s="163">
        <v>-21.561</v>
      </c>
      <c r="CG37" s="163">
        <v>-21.376999999999999</v>
      </c>
      <c r="CH37" s="163">
        <v>8.3523999999999994</v>
      </c>
      <c r="CI37" s="163">
        <v>6.0970000000000004</v>
      </c>
      <c r="CJ37" s="163">
        <v>2.88</v>
      </c>
      <c r="CK37" s="163">
        <v>6.4119999999999999</v>
      </c>
      <c r="CL37" s="163">
        <v>48.798999999999999</v>
      </c>
      <c r="CM37" s="163">
        <v>-9.6</v>
      </c>
      <c r="CN37" s="163">
        <v>-2.23</v>
      </c>
      <c r="CO37" s="163">
        <v>39.076999999999998</v>
      </c>
      <c r="CP37" s="163">
        <v>39.984000000000002</v>
      </c>
      <c r="CQ37" s="163">
        <v>37.472000000000001</v>
      </c>
      <c r="CR37" s="163">
        <v>76.319999999999993</v>
      </c>
      <c r="CS37" s="163">
        <v>75.725999999999999</v>
      </c>
      <c r="CT37" s="163">
        <v>-22.831</v>
      </c>
      <c r="CU37" s="163">
        <v>-52.918999999999997</v>
      </c>
      <c r="CV37" s="163">
        <v>-20.128</v>
      </c>
      <c r="CW37" s="163">
        <v>3.2883</v>
      </c>
      <c r="CX37" s="163">
        <v>22.87</v>
      </c>
      <c r="CY37" s="163">
        <v>18.579000000000001</v>
      </c>
      <c r="CZ37" s="163">
        <v>12.192</v>
      </c>
      <c r="DA37" s="163">
        <v>12.112</v>
      </c>
      <c r="DB37" s="163">
        <v>-12.859</v>
      </c>
      <c r="DC37" s="163">
        <v>25.512</v>
      </c>
      <c r="DD37" s="163">
        <v>-6.9541000000000004</v>
      </c>
      <c r="DE37" s="163">
        <v>-7.6154000000000002</v>
      </c>
      <c r="DF37" s="163">
        <v>26.209</v>
      </c>
      <c r="DG37" s="163">
        <v>1.4500000000000001E-2</v>
      </c>
      <c r="DH37" s="163">
        <v>-6.6783000000000001</v>
      </c>
      <c r="DI37" s="163">
        <v>3.7</v>
      </c>
      <c r="DJ37" s="163">
        <v>4.9000000000000004</v>
      </c>
      <c r="DK37" s="163">
        <v>-4.3127000000000004</v>
      </c>
      <c r="DL37" s="163">
        <v>7.4861000000000004</v>
      </c>
      <c r="DM37" s="163">
        <v>51.103999999999999</v>
      </c>
      <c r="DN37" s="163">
        <v>16.518999999999998</v>
      </c>
      <c r="DO37" s="163">
        <v>7.99</v>
      </c>
      <c r="DP37" s="163">
        <v>-4.99</v>
      </c>
      <c r="DQ37" s="163">
        <v>7.2359999999999998</v>
      </c>
      <c r="DR37" s="163">
        <v>-27.210999999999999</v>
      </c>
      <c r="DS37" s="163">
        <v>-8.44</v>
      </c>
      <c r="DT37" s="163">
        <v>-8.5298999999999996</v>
      </c>
      <c r="DU37" s="163">
        <v>32.369</v>
      </c>
      <c r="DV37" s="163">
        <v>21.45</v>
      </c>
      <c r="DW37" s="163">
        <v>-27.509</v>
      </c>
      <c r="DX37" s="163">
        <v>-13.272</v>
      </c>
      <c r="DY37" s="163">
        <v>-29.248999999999999</v>
      </c>
      <c r="DZ37" s="163">
        <v>-28.617999999999999</v>
      </c>
      <c r="EA37" s="163">
        <v>21.754000000000001</v>
      </c>
      <c r="EB37" s="163">
        <v>5.8602999999999996</v>
      </c>
      <c r="EC37" s="163">
        <v>-2.1240000000000001</v>
      </c>
      <c r="ED37" s="163">
        <v>-0.2392</v>
      </c>
      <c r="EE37" s="163">
        <v>-20.283999999999999</v>
      </c>
      <c r="EF37" s="163">
        <v>-31.154</v>
      </c>
      <c r="EG37" s="163">
        <v>-14.448</v>
      </c>
      <c r="EH37" s="163">
        <v>0</v>
      </c>
      <c r="EI37" s="163">
        <v>19.853999999999999</v>
      </c>
      <c r="EJ37" s="163">
        <v>0</v>
      </c>
      <c r="EK37" s="163">
        <v>-4.9410999999999996</v>
      </c>
      <c r="EL37" s="163">
        <v>-4.7396000000000003</v>
      </c>
      <c r="EM37" s="163">
        <v>10.042999999999999</v>
      </c>
      <c r="EN37" s="163">
        <v>8.7286999999999999</v>
      </c>
      <c r="EO37" s="163">
        <v>8.0425000000000004</v>
      </c>
      <c r="EP37" s="163">
        <v>-14.34</v>
      </c>
      <c r="EQ37" s="163">
        <v>-21.166</v>
      </c>
      <c r="ER37" s="163">
        <v>-21.472000000000001</v>
      </c>
      <c r="ES37" s="163">
        <v>5.0255000000000001</v>
      </c>
      <c r="ET37" s="163">
        <v>9.9398999999999997</v>
      </c>
      <c r="EU37" s="163">
        <v>-10</v>
      </c>
      <c r="EV37" s="163">
        <v>-4.9000000000000004</v>
      </c>
      <c r="EW37" s="163">
        <v>5.7506000000000004</v>
      </c>
      <c r="EX37" s="163">
        <v>9.4435000000000002</v>
      </c>
      <c r="EY37" s="163">
        <v>-10.603999999999999</v>
      </c>
      <c r="EZ37" s="163">
        <v>-10.409000000000001</v>
      </c>
      <c r="FA37" s="163">
        <v>5.3986000000000001</v>
      </c>
      <c r="FB37" s="163">
        <v>10.307</v>
      </c>
      <c r="FC37" s="163">
        <v>-18.02</v>
      </c>
      <c r="FD37" s="163">
        <v>6.1346999999999996</v>
      </c>
      <c r="FE37" s="163">
        <v>0</v>
      </c>
      <c r="FF37" s="163">
        <v>0</v>
      </c>
      <c r="FG37" s="163">
        <v>0</v>
      </c>
      <c r="FH37" s="163">
        <v>0</v>
      </c>
      <c r="FI37" s="163">
        <v>0</v>
      </c>
      <c r="FJ37" s="163">
        <v>1.5071000000000001</v>
      </c>
      <c r="FK37" s="163">
        <v>1.8420000000000001</v>
      </c>
      <c r="FL37" s="163">
        <v>12.894</v>
      </c>
      <c r="FM37" s="163">
        <v>16.559000000000001</v>
      </c>
      <c r="FN37" s="163">
        <v>17.587</v>
      </c>
      <c r="FO37" s="163">
        <v>19.71</v>
      </c>
      <c r="FP37" s="163">
        <v>32.988</v>
      </c>
      <c r="FQ37" s="163">
        <v>15.616</v>
      </c>
      <c r="FR37" s="163">
        <v>-6.8598999999999997</v>
      </c>
      <c r="FS37" s="163">
        <v>-1.4168000000000001</v>
      </c>
      <c r="FT37" s="163">
        <v>0.26390000000000002</v>
      </c>
      <c r="FU37" s="163">
        <v>1.72</v>
      </c>
      <c r="FV37" s="163">
        <v>2.12</v>
      </c>
      <c r="FW37" s="163">
        <v>-17.837</v>
      </c>
      <c r="FX37" s="163">
        <v>1.4325000000000001</v>
      </c>
      <c r="FY37" s="163">
        <v>7.5278999999999998</v>
      </c>
      <c r="FZ37" s="163">
        <v>0.65100000000000002</v>
      </c>
      <c r="GA37" s="163">
        <v>1.4321999999999999</v>
      </c>
      <c r="GB37" s="163">
        <v>17.568999999999999</v>
      </c>
      <c r="GC37" s="163">
        <v>-42.665999999999997</v>
      </c>
      <c r="GD37" s="163">
        <v>-30.998000000000001</v>
      </c>
      <c r="GE37" s="163">
        <v>-4.0399000000000003</v>
      </c>
      <c r="GF37" s="163">
        <v>45.588999999999999</v>
      </c>
      <c r="GG37" s="163">
        <v>-0.1</v>
      </c>
      <c r="GH37" s="163">
        <v>22.422999999999998</v>
      </c>
      <c r="GI37" s="163">
        <v>5.4371999999999998</v>
      </c>
      <c r="GJ37" s="163">
        <v>-5.9488000000000003</v>
      </c>
      <c r="GK37" s="163">
        <v>1.7063999999999999</v>
      </c>
      <c r="GL37" s="163">
        <v>7.9500000000000001E-2</v>
      </c>
      <c r="GM37" s="164"/>
      <c r="GN37" s="163">
        <v>-14.756</v>
      </c>
      <c r="GO37" s="163">
        <v>-8.7929999999999993</v>
      </c>
      <c r="GP37" s="163">
        <v>20.949000000000002</v>
      </c>
      <c r="GQ37" s="163">
        <v>-32.183999999999997</v>
      </c>
      <c r="GR37" s="163">
        <v>-30.484000000000002</v>
      </c>
      <c r="GS37" s="163">
        <v>-12.305</v>
      </c>
      <c r="GT37" s="163">
        <v>182.65</v>
      </c>
      <c r="GU37" s="163">
        <v>-0.95169999999999999</v>
      </c>
      <c r="GV37" s="163">
        <v>-11.266</v>
      </c>
      <c r="GW37" s="163">
        <v>10.920999999999999</v>
      </c>
      <c r="GX37" s="163">
        <v>1.637</v>
      </c>
      <c r="GY37" s="163">
        <v>8.6812000000000005</v>
      </c>
      <c r="GZ37" s="163">
        <v>8.6242999999999999</v>
      </c>
      <c r="HA37" s="163">
        <v>0.94120000000000004</v>
      </c>
      <c r="HB37" s="163">
        <v>13.195</v>
      </c>
      <c r="HC37" s="163">
        <v>11.45</v>
      </c>
      <c r="HD37" s="163">
        <v>9.6399000000000008</v>
      </c>
      <c r="HE37" s="163">
        <v>-13.532</v>
      </c>
      <c r="HF37" s="163">
        <v>-51.783000000000001</v>
      </c>
      <c r="HG37" s="163">
        <v>87.051000000000002</v>
      </c>
      <c r="HH37" s="163">
        <v>53.320999999999998</v>
      </c>
      <c r="HI37" s="163">
        <v>16.963000000000001</v>
      </c>
      <c r="HJ37" s="163">
        <v>19.303999999999998</v>
      </c>
      <c r="HK37" s="163">
        <v>0</v>
      </c>
      <c r="HL37" s="163">
        <v>0</v>
      </c>
      <c r="HM37" s="163">
        <v>0</v>
      </c>
      <c r="HN37" s="163">
        <v>-11.772</v>
      </c>
      <c r="HO37" s="163">
        <v>52.17</v>
      </c>
      <c r="HP37" s="163">
        <v>51.581000000000003</v>
      </c>
      <c r="HQ37" s="163">
        <v>-24.388000000000002</v>
      </c>
      <c r="HR37" s="163">
        <v>-24.157</v>
      </c>
      <c r="HS37" s="163">
        <v>-13.278</v>
      </c>
      <c r="HT37" s="163">
        <v>-13.35</v>
      </c>
      <c r="HU37" s="163">
        <v>15.81</v>
      </c>
      <c r="HV37" s="163">
        <v>15.72</v>
      </c>
      <c r="HW37" s="163">
        <v>-27.399000000000001</v>
      </c>
      <c r="HX37" s="163">
        <v>-27.5</v>
      </c>
      <c r="HY37" s="163">
        <v>0.82669999999999999</v>
      </c>
      <c r="HZ37" s="163">
        <v>3.44</v>
      </c>
      <c r="IA37" s="163">
        <v>20.271999999999998</v>
      </c>
      <c r="IB37" s="163">
        <v>29.475999999999999</v>
      </c>
      <c r="IC37" s="163">
        <v>29.471</v>
      </c>
      <c r="ID37" s="163">
        <v>-17.399000000000001</v>
      </c>
      <c r="IE37" s="163">
        <v>-26</v>
      </c>
      <c r="IF37" s="163">
        <v>8.5</v>
      </c>
      <c r="IG37" s="163">
        <v>8.1</v>
      </c>
      <c r="IH37" s="163">
        <v>-18.238</v>
      </c>
      <c r="II37" s="163">
        <v>-18.152000000000001</v>
      </c>
      <c r="IJ37" s="163">
        <v>-104.77</v>
      </c>
      <c r="IK37" s="163">
        <v>-67.585999999999999</v>
      </c>
      <c r="IL37" s="163">
        <v>0</v>
      </c>
      <c r="IM37" s="163">
        <v>-110.28</v>
      </c>
      <c r="IN37" s="163">
        <v>0</v>
      </c>
      <c r="IO37" s="163">
        <v>204.91</v>
      </c>
      <c r="IP37" s="163">
        <v>-42.886000000000003</v>
      </c>
      <c r="IQ37" s="163">
        <v>278.62</v>
      </c>
      <c r="IR37" s="163">
        <v>-93.466999999999999</v>
      </c>
      <c r="IS37" s="163">
        <v>141.63999999999999</v>
      </c>
      <c r="IT37" s="163">
        <v>29.05</v>
      </c>
      <c r="IU37" s="163">
        <v>27.637</v>
      </c>
      <c r="IV37" s="163">
        <v>-165.73</v>
      </c>
      <c r="IW37" s="163">
        <v>0</v>
      </c>
      <c r="IX37" s="163">
        <v>-32.500999999999998</v>
      </c>
      <c r="IY37" s="163">
        <v>-33.537999999999997</v>
      </c>
      <c r="IZ37" s="163">
        <v>33.722000000000001</v>
      </c>
      <c r="JA37" s="163">
        <v>-0.63109999999999999</v>
      </c>
      <c r="JB37" s="163">
        <v>8.8796999999999997</v>
      </c>
      <c r="JC37" s="163">
        <v>-5.28</v>
      </c>
      <c r="JD37" s="163">
        <v>-1.3279000000000001</v>
      </c>
      <c r="JE37" s="163">
        <v>-1.3279000000000001</v>
      </c>
      <c r="JF37" s="163">
        <v>2.3199000000000001</v>
      </c>
      <c r="JG37" s="163">
        <v>-1.0399</v>
      </c>
      <c r="JH37" s="163">
        <v>-2.5364</v>
      </c>
      <c r="JI37" s="163">
        <v>-4.8324999999999996</v>
      </c>
      <c r="JJ37" s="163">
        <v>12.336</v>
      </c>
      <c r="JK37" s="163">
        <v>-9.3735999999999997</v>
      </c>
      <c r="JL37" s="163">
        <v>11.6</v>
      </c>
      <c r="JM37" s="163">
        <v>2.4809000000000001</v>
      </c>
      <c r="JN37" s="163">
        <v>1.4129</v>
      </c>
      <c r="JO37" s="163">
        <v>0</v>
      </c>
      <c r="JP37" s="163">
        <v>0</v>
      </c>
      <c r="JQ37" s="163">
        <v>3.4638</v>
      </c>
      <c r="JR37" s="163">
        <v>3.84</v>
      </c>
      <c r="JS37" s="163">
        <v>3.7919999999999998</v>
      </c>
      <c r="JT37" s="164"/>
      <c r="JU37" s="163">
        <v>11.1</v>
      </c>
      <c r="JV37" s="163">
        <v>12.983000000000001</v>
      </c>
      <c r="JW37" s="163">
        <v>0.62</v>
      </c>
      <c r="JX37" s="163">
        <v>0.37</v>
      </c>
      <c r="JY37" s="163">
        <v>-12.036</v>
      </c>
      <c r="JZ37" s="163">
        <v>-2.7488999999999999</v>
      </c>
      <c r="KA37" s="163">
        <v>-24.751999999999999</v>
      </c>
      <c r="KB37" s="163">
        <v>-8.7819000000000003</v>
      </c>
      <c r="KC37" s="163">
        <v>0</v>
      </c>
      <c r="KD37" s="163">
        <v>-26.161999999999999</v>
      </c>
      <c r="KE37" s="163">
        <v>-3.2103000000000002</v>
      </c>
      <c r="KF37" s="163">
        <v>-11.5</v>
      </c>
      <c r="KG37" s="163">
        <v>-4.6999000000000004</v>
      </c>
      <c r="KH37" s="163">
        <v>0</v>
      </c>
      <c r="KI37" s="163">
        <v>-110.77</v>
      </c>
    </row>
    <row r="38" spans="1:295" ht="18" customHeight="1" x14ac:dyDescent="0.35">
      <c r="A38" s="160" t="s">
        <v>54</v>
      </c>
      <c r="B38" s="160" t="s">
        <v>757</v>
      </c>
      <c r="C38" s="163">
        <v>0</v>
      </c>
      <c r="D38" s="163">
        <v>7.0876000000000001</v>
      </c>
      <c r="E38" s="163">
        <v>-14.526999999999999</v>
      </c>
      <c r="F38" s="163">
        <v>4.4702000000000002</v>
      </c>
      <c r="G38" s="163">
        <v>8.2360000000000007</v>
      </c>
      <c r="H38" s="163">
        <v>0</v>
      </c>
      <c r="I38" s="163">
        <v>15.506</v>
      </c>
      <c r="J38" s="164"/>
      <c r="K38" s="163">
        <v>15.057</v>
      </c>
      <c r="L38" s="163">
        <v>6.1967999999999996</v>
      </c>
      <c r="M38" s="163">
        <v>7.5510000000000002</v>
      </c>
      <c r="N38" s="163">
        <v>-13.319000000000001</v>
      </c>
      <c r="O38" s="163">
        <v>-22</v>
      </c>
      <c r="P38" s="163">
        <v>0</v>
      </c>
      <c r="Q38" s="163">
        <v>2.4839000000000002</v>
      </c>
      <c r="R38" s="163">
        <v>-17.600000000000001</v>
      </c>
      <c r="S38" s="163">
        <v>3.82</v>
      </c>
      <c r="T38" s="163">
        <v>-1.7203999999999999</v>
      </c>
      <c r="U38" s="163">
        <v>3.9758</v>
      </c>
      <c r="V38" s="163">
        <v>3.9251</v>
      </c>
      <c r="W38" s="163">
        <v>6.9050000000000002</v>
      </c>
      <c r="X38" s="163">
        <v>0</v>
      </c>
      <c r="Y38" s="163">
        <v>1.7701</v>
      </c>
      <c r="Z38" s="163">
        <v>1.9614</v>
      </c>
      <c r="AA38" s="164"/>
      <c r="AB38" s="163">
        <v>-0.80869999999999997</v>
      </c>
      <c r="AC38" s="163">
        <v>0.1</v>
      </c>
      <c r="AD38" s="163">
        <v>0.16</v>
      </c>
      <c r="AE38" s="163">
        <v>11.798</v>
      </c>
      <c r="AF38" s="163">
        <v>-6.6599000000000004</v>
      </c>
      <c r="AG38" s="163">
        <v>-15.4</v>
      </c>
      <c r="AH38" s="163">
        <v>-0.127</v>
      </c>
      <c r="AI38" s="163">
        <v>0.19600000000000001</v>
      </c>
      <c r="AJ38" s="163">
        <v>-5.9</v>
      </c>
      <c r="AK38" s="163">
        <v>-5.8699000000000003</v>
      </c>
      <c r="AL38" s="163">
        <v>-10</v>
      </c>
      <c r="AM38" s="163">
        <v>-12.609</v>
      </c>
      <c r="AN38" s="163">
        <v>-12.659000000000001</v>
      </c>
      <c r="AO38" s="163">
        <v>5.4260999999999999</v>
      </c>
      <c r="AP38" s="163">
        <v>3.8376000000000001</v>
      </c>
      <c r="AQ38" s="163">
        <v>17.379000000000001</v>
      </c>
      <c r="AR38" s="163">
        <v>18.085999999999999</v>
      </c>
      <c r="AS38" s="163">
        <v>-19.995000000000001</v>
      </c>
      <c r="AT38" s="163">
        <v>-12.19</v>
      </c>
      <c r="AU38" s="163">
        <v>0</v>
      </c>
      <c r="AV38" s="163">
        <v>11.260999999999999</v>
      </c>
      <c r="AW38" s="163">
        <v>12.567</v>
      </c>
      <c r="AX38" s="163">
        <v>-25.452000000000002</v>
      </c>
      <c r="AY38" s="163">
        <v>-20.896999999999998</v>
      </c>
      <c r="AZ38" s="163">
        <v>3.5632000000000001</v>
      </c>
      <c r="BA38" s="163">
        <v>14.746</v>
      </c>
      <c r="BB38" s="163">
        <v>4.8723999999999998</v>
      </c>
      <c r="BC38" s="163">
        <v>-1.9111</v>
      </c>
      <c r="BD38" s="163">
        <v>-2.8999000000000001</v>
      </c>
      <c r="BE38" s="163">
        <v>-2.8999000000000001</v>
      </c>
      <c r="BF38" s="163">
        <v>-19.096</v>
      </c>
      <c r="BG38" s="163">
        <v>0</v>
      </c>
      <c r="BH38" s="163">
        <v>-2.5767000000000002</v>
      </c>
      <c r="BI38" s="163">
        <v>1.3141</v>
      </c>
      <c r="BJ38" s="163">
        <v>4.5983999999999998</v>
      </c>
      <c r="BK38" s="163">
        <v>4.9160000000000004</v>
      </c>
      <c r="BL38" s="163">
        <v>1.5126999999999999</v>
      </c>
      <c r="BM38" s="163">
        <v>1.0186999999999999</v>
      </c>
      <c r="BN38" s="163">
        <v>-135.01</v>
      </c>
      <c r="BO38" s="163">
        <v>37.597999999999999</v>
      </c>
      <c r="BP38" s="163">
        <v>37.69</v>
      </c>
      <c r="BQ38" s="163">
        <v>0</v>
      </c>
      <c r="BR38" s="163">
        <v>-137.22</v>
      </c>
      <c r="BS38" s="163">
        <v>-9.1669</v>
      </c>
      <c r="BT38" s="164"/>
      <c r="BU38" s="164"/>
      <c r="BV38" s="163">
        <v>0.3493</v>
      </c>
      <c r="BW38" s="163">
        <v>13.05</v>
      </c>
      <c r="BX38" s="163">
        <v>12.148999999999999</v>
      </c>
      <c r="BY38" s="163">
        <v>-0.4</v>
      </c>
      <c r="BZ38" s="163">
        <v>13.47</v>
      </c>
      <c r="CA38" s="163">
        <v>-10.042</v>
      </c>
      <c r="CB38" s="163">
        <v>-10.176</v>
      </c>
      <c r="CC38" s="163">
        <v>26.064</v>
      </c>
      <c r="CD38" s="163">
        <v>23.923999999999999</v>
      </c>
      <c r="CE38" s="163">
        <v>1.736</v>
      </c>
      <c r="CF38" s="163">
        <v>-19.975000000000001</v>
      </c>
      <c r="CG38" s="163">
        <v>-20.138000000000002</v>
      </c>
      <c r="CH38" s="163">
        <v>4.5792999999999999</v>
      </c>
      <c r="CI38" s="163">
        <v>7.1688999999999998</v>
      </c>
      <c r="CJ38" s="163">
        <v>2.88</v>
      </c>
      <c r="CK38" s="163">
        <v>6.4119999999999999</v>
      </c>
      <c r="CL38" s="163">
        <v>48.2</v>
      </c>
      <c r="CM38" s="163">
        <v>-13.199</v>
      </c>
      <c r="CN38" s="163">
        <v>-2.1099000000000001</v>
      </c>
      <c r="CO38" s="163">
        <v>38.771999999999998</v>
      </c>
      <c r="CP38" s="163">
        <v>38.756</v>
      </c>
      <c r="CQ38" s="163">
        <v>36.701999999999998</v>
      </c>
      <c r="CR38" s="163">
        <v>74.465999999999994</v>
      </c>
      <c r="CS38" s="163">
        <v>77.194000000000003</v>
      </c>
      <c r="CT38" s="163">
        <v>-24.556000000000001</v>
      </c>
      <c r="CU38" s="163">
        <v>-50.002000000000002</v>
      </c>
      <c r="CV38" s="163">
        <v>-24.033999999999999</v>
      </c>
      <c r="CW38" s="163">
        <v>3.1082999999999998</v>
      </c>
      <c r="CX38" s="163">
        <v>24.35</v>
      </c>
      <c r="CY38" s="163">
        <v>18.2</v>
      </c>
      <c r="CZ38" s="163">
        <v>11.723000000000001</v>
      </c>
      <c r="DA38" s="163">
        <v>11.721</v>
      </c>
      <c r="DB38" s="163">
        <v>-12.148999999999999</v>
      </c>
      <c r="DC38" s="163">
        <v>25.512</v>
      </c>
      <c r="DD38" s="163">
        <v>-8.3747000000000007</v>
      </c>
      <c r="DE38" s="163">
        <v>-8.3026999999999997</v>
      </c>
      <c r="DF38" s="163">
        <v>28.16</v>
      </c>
      <c r="DG38" s="163">
        <v>1.43E-2</v>
      </c>
      <c r="DH38" s="163">
        <v>-6.4977</v>
      </c>
      <c r="DI38" s="163">
        <v>6</v>
      </c>
      <c r="DJ38" s="163">
        <v>4.9000000000000004</v>
      </c>
      <c r="DK38" s="163">
        <v>-4.3663999999999996</v>
      </c>
      <c r="DL38" s="163">
        <v>6.9250999999999996</v>
      </c>
      <c r="DM38" s="163">
        <v>52.680999999999997</v>
      </c>
      <c r="DN38" s="163">
        <v>15.590999999999999</v>
      </c>
      <c r="DO38" s="163">
        <v>7.63</v>
      </c>
      <c r="DP38" s="163">
        <v>-4.63</v>
      </c>
      <c r="DQ38" s="163">
        <v>6.8174999999999999</v>
      </c>
      <c r="DR38" s="163">
        <v>-30.544</v>
      </c>
      <c r="DS38" s="163">
        <v>-8.1</v>
      </c>
      <c r="DT38" s="163">
        <v>-8.3299000000000003</v>
      </c>
      <c r="DU38" s="163">
        <v>31.54</v>
      </c>
      <c r="DV38" s="163">
        <v>21.01</v>
      </c>
      <c r="DW38" s="163">
        <v>-27.709</v>
      </c>
      <c r="DX38" s="163">
        <v>-14.536</v>
      </c>
      <c r="DY38" s="163">
        <v>-31.085999999999999</v>
      </c>
      <c r="DZ38" s="163">
        <v>-28.709</v>
      </c>
      <c r="EA38" s="163">
        <v>22.489000000000001</v>
      </c>
      <c r="EB38" s="163">
        <v>6.7268999999999997</v>
      </c>
      <c r="EC38" s="163">
        <v>-1.5359</v>
      </c>
      <c r="ED38" s="163">
        <v>-1.1254</v>
      </c>
      <c r="EE38" s="163">
        <v>-16.785</v>
      </c>
      <c r="EF38" s="163">
        <v>-26.811</v>
      </c>
      <c r="EG38" s="163">
        <v>-14.208</v>
      </c>
      <c r="EH38" s="163">
        <v>0</v>
      </c>
      <c r="EI38" s="163">
        <v>21.367000000000001</v>
      </c>
      <c r="EJ38" s="163">
        <v>0</v>
      </c>
      <c r="EK38" s="163">
        <v>-5.0378999999999996</v>
      </c>
      <c r="EL38" s="163">
        <v>-4.5578000000000003</v>
      </c>
      <c r="EM38" s="163">
        <v>10.797000000000001</v>
      </c>
      <c r="EN38" s="163">
        <v>11.224</v>
      </c>
      <c r="EO38" s="163">
        <v>9.6757000000000009</v>
      </c>
      <c r="EP38" s="163">
        <v>-15.364000000000001</v>
      </c>
      <c r="EQ38" s="163">
        <v>-22.129000000000001</v>
      </c>
      <c r="ER38" s="163">
        <v>-21.22</v>
      </c>
      <c r="ES38" s="163">
        <v>9.4778000000000002</v>
      </c>
      <c r="ET38" s="163">
        <v>12.489000000000001</v>
      </c>
      <c r="EU38" s="163">
        <v>-10.109</v>
      </c>
      <c r="EV38" s="163">
        <v>-0.5</v>
      </c>
      <c r="EW38" s="163">
        <v>5.4805000000000001</v>
      </c>
      <c r="EX38" s="163">
        <v>15.919</v>
      </c>
      <c r="EY38" s="163">
        <v>-10.053000000000001</v>
      </c>
      <c r="EZ38" s="163">
        <v>-9.9235000000000007</v>
      </c>
      <c r="FA38" s="163">
        <v>6.1558000000000002</v>
      </c>
      <c r="FB38" s="163">
        <v>7.8421000000000003</v>
      </c>
      <c r="FC38" s="163">
        <v>-19.042999999999999</v>
      </c>
      <c r="FD38" s="163">
        <v>5.7319000000000004</v>
      </c>
      <c r="FE38" s="163">
        <v>0</v>
      </c>
      <c r="FF38" s="163">
        <v>0</v>
      </c>
      <c r="FG38" s="163">
        <v>0</v>
      </c>
      <c r="FH38" s="163">
        <v>0</v>
      </c>
      <c r="FI38" s="163">
        <v>0</v>
      </c>
      <c r="FJ38" s="163">
        <v>2.3443000000000001</v>
      </c>
      <c r="FK38" s="163">
        <v>2.0093999999999999</v>
      </c>
      <c r="FL38" s="163">
        <v>9.5449999999999999</v>
      </c>
      <c r="FM38" s="163">
        <v>17.332999999999998</v>
      </c>
      <c r="FN38" s="163">
        <v>17.382000000000001</v>
      </c>
      <c r="FO38" s="163">
        <v>18.585999999999999</v>
      </c>
      <c r="FP38" s="163">
        <v>30.873000000000001</v>
      </c>
      <c r="FQ38" s="163">
        <v>14.454000000000001</v>
      </c>
      <c r="FR38" s="163">
        <v>-8.0699000000000005</v>
      </c>
      <c r="FS38" s="163">
        <v>0.59370000000000001</v>
      </c>
      <c r="FT38" s="163">
        <v>0.27950000000000003</v>
      </c>
      <c r="FU38" s="163">
        <v>1.68</v>
      </c>
      <c r="FV38" s="163">
        <v>3.35</v>
      </c>
      <c r="FW38" s="163">
        <v>-18.440000000000001</v>
      </c>
      <c r="FX38" s="163">
        <v>1.3513999999999999</v>
      </c>
      <c r="FY38" s="163">
        <v>7.6599000000000004</v>
      </c>
      <c r="FZ38" s="163">
        <v>0.79800000000000004</v>
      </c>
      <c r="GA38" s="163">
        <v>1.2587999999999999</v>
      </c>
      <c r="GB38" s="163">
        <v>17.489000000000001</v>
      </c>
      <c r="GC38" s="163">
        <v>-42.679000000000002</v>
      </c>
      <c r="GD38" s="163">
        <v>-31.285</v>
      </c>
      <c r="GE38" s="163">
        <v>-3.8399000000000001</v>
      </c>
      <c r="GF38" s="163">
        <v>45.679000000000002</v>
      </c>
      <c r="GG38" s="163">
        <v>-0.1</v>
      </c>
      <c r="GH38" s="163">
        <v>22.158999999999999</v>
      </c>
      <c r="GI38" s="163">
        <v>5.5354999999999999</v>
      </c>
      <c r="GJ38" s="163">
        <v>-5.8041</v>
      </c>
      <c r="GK38" s="163">
        <v>1.6680999999999999</v>
      </c>
      <c r="GL38" s="163">
        <v>7.8E-2</v>
      </c>
      <c r="GM38" s="164"/>
      <c r="GN38" s="163">
        <v>-14.244999999999999</v>
      </c>
      <c r="GO38" s="163">
        <v>-8.5730000000000004</v>
      </c>
      <c r="GP38" s="163">
        <v>22.75</v>
      </c>
      <c r="GQ38" s="163">
        <v>-32.436</v>
      </c>
      <c r="GR38" s="163">
        <v>-30.905000000000001</v>
      </c>
      <c r="GS38" s="163">
        <v>-11.814</v>
      </c>
      <c r="GT38" s="163">
        <v>184.4</v>
      </c>
      <c r="GU38" s="163">
        <v>-1.0555000000000001</v>
      </c>
      <c r="GV38" s="163">
        <v>-10.917999999999999</v>
      </c>
      <c r="GW38" s="163">
        <v>11.112</v>
      </c>
      <c r="GX38" s="163">
        <v>1.6952</v>
      </c>
      <c r="GY38" s="163">
        <v>8.7911000000000001</v>
      </c>
      <c r="GZ38" s="163">
        <v>8.8299000000000003</v>
      </c>
      <c r="HA38" s="163">
        <v>1</v>
      </c>
      <c r="HB38" s="163">
        <v>14.503</v>
      </c>
      <c r="HC38" s="163">
        <v>16.491</v>
      </c>
      <c r="HD38" s="163">
        <v>11.728999999999999</v>
      </c>
      <c r="HE38" s="163">
        <v>-16.603000000000002</v>
      </c>
      <c r="HF38" s="163">
        <v>-58.098999999999997</v>
      </c>
      <c r="HG38" s="163">
        <v>92.683000000000007</v>
      </c>
      <c r="HH38" s="163">
        <v>56.6</v>
      </c>
      <c r="HI38" s="163">
        <v>22.704000000000001</v>
      </c>
      <c r="HJ38" s="163">
        <v>22.704000000000001</v>
      </c>
      <c r="HK38" s="163">
        <v>0</v>
      </c>
      <c r="HL38" s="163">
        <v>0</v>
      </c>
      <c r="HM38" s="163">
        <v>0</v>
      </c>
      <c r="HN38" s="163">
        <v>-10.875</v>
      </c>
      <c r="HO38" s="163">
        <v>52.17</v>
      </c>
      <c r="HP38" s="163">
        <v>51.581000000000003</v>
      </c>
      <c r="HQ38" s="163">
        <v>-24.85</v>
      </c>
      <c r="HR38" s="163">
        <v>-24.218</v>
      </c>
      <c r="HS38" s="163">
        <v>-11.778</v>
      </c>
      <c r="HT38" s="163">
        <v>-11.156000000000001</v>
      </c>
      <c r="HU38" s="163">
        <v>15.06</v>
      </c>
      <c r="HV38" s="163">
        <v>14.989000000000001</v>
      </c>
      <c r="HW38" s="163">
        <v>-29</v>
      </c>
      <c r="HX38" s="163">
        <v>-29.5</v>
      </c>
      <c r="HY38" s="163">
        <v>0.89810000000000001</v>
      </c>
      <c r="HZ38" s="163">
        <v>1.1200000000000001</v>
      </c>
      <c r="IA38" s="163">
        <v>22.385999999999999</v>
      </c>
      <c r="IB38" s="163">
        <v>29.552</v>
      </c>
      <c r="IC38" s="163">
        <v>29.175000000000001</v>
      </c>
      <c r="ID38" s="163">
        <v>-17.399000000000001</v>
      </c>
      <c r="IE38" s="163">
        <v>-29.399000000000001</v>
      </c>
      <c r="IF38" s="163">
        <v>8.1</v>
      </c>
      <c r="IG38" s="163">
        <v>7.1999000000000004</v>
      </c>
      <c r="IH38" s="163">
        <v>-18.042000000000002</v>
      </c>
      <c r="II38" s="163">
        <v>-18.152000000000001</v>
      </c>
      <c r="IJ38" s="163">
        <v>-108.65</v>
      </c>
      <c r="IK38" s="163">
        <v>-70.626000000000005</v>
      </c>
      <c r="IL38" s="163">
        <v>0</v>
      </c>
      <c r="IM38" s="163">
        <v>-108.68</v>
      </c>
      <c r="IN38" s="163">
        <v>0</v>
      </c>
      <c r="IO38" s="163">
        <v>214.06</v>
      </c>
      <c r="IP38" s="163">
        <v>-50.344000000000001</v>
      </c>
      <c r="IQ38" s="163">
        <v>280.41000000000003</v>
      </c>
      <c r="IR38" s="163">
        <v>-95.938999999999993</v>
      </c>
      <c r="IS38" s="163">
        <v>157.82</v>
      </c>
      <c r="IT38" s="163">
        <v>31.844000000000001</v>
      </c>
      <c r="IU38" s="163">
        <v>31.805</v>
      </c>
      <c r="IV38" s="163">
        <v>-165.47</v>
      </c>
      <c r="IW38" s="163">
        <v>0</v>
      </c>
      <c r="IX38" s="163">
        <v>-30.875</v>
      </c>
      <c r="IY38" s="163">
        <v>-32.533000000000001</v>
      </c>
      <c r="IZ38" s="163">
        <v>32.764000000000003</v>
      </c>
      <c r="JA38" s="163">
        <v>-0.74829999999999997</v>
      </c>
      <c r="JB38" s="163">
        <v>8.8796999999999997</v>
      </c>
      <c r="JC38" s="163">
        <v>-6.4</v>
      </c>
      <c r="JD38" s="163">
        <v>-1.3869</v>
      </c>
      <c r="JE38" s="163">
        <v>-1.3689</v>
      </c>
      <c r="JF38" s="163">
        <v>2.7999000000000001</v>
      </c>
      <c r="JG38" s="163">
        <v>-0.56000000000000005</v>
      </c>
      <c r="JH38" s="163">
        <v>-2.5598999999999998</v>
      </c>
      <c r="JI38" s="163">
        <v>-4.7439999999999998</v>
      </c>
      <c r="JJ38" s="163">
        <v>13.038</v>
      </c>
      <c r="JK38" s="163">
        <v>-11.308</v>
      </c>
      <c r="JL38" s="163">
        <v>11.8</v>
      </c>
      <c r="JM38" s="163">
        <v>1.4529000000000001</v>
      </c>
      <c r="JN38" s="163">
        <v>0.57999999999999996</v>
      </c>
      <c r="JO38" s="163">
        <v>0</v>
      </c>
      <c r="JP38" s="163">
        <v>0</v>
      </c>
      <c r="JQ38" s="163">
        <v>4.3837999999999999</v>
      </c>
      <c r="JR38" s="163">
        <v>4.5449000000000002</v>
      </c>
      <c r="JS38" s="163">
        <v>4.3075000000000001</v>
      </c>
      <c r="JT38" s="164"/>
      <c r="JU38" s="163">
        <v>13.3</v>
      </c>
      <c r="JV38" s="163">
        <v>15.705</v>
      </c>
      <c r="JW38" s="163">
        <v>0.56999999999999995</v>
      </c>
      <c r="JX38" s="163">
        <v>0.37</v>
      </c>
      <c r="JY38" s="163">
        <v>-12.154999999999999</v>
      </c>
      <c r="JZ38" s="163">
        <v>-1.8682000000000001</v>
      </c>
      <c r="KA38" s="163">
        <v>-22.789000000000001</v>
      </c>
      <c r="KB38" s="163">
        <v>-8.6867000000000001</v>
      </c>
      <c r="KC38" s="163">
        <v>-2.3831000000000002</v>
      </c>
      <c r="KD38" s="163">
        <v>-24.306999999999999</v>
      </c>
      <c r="KE38" s="163">
        <v>-2.8169</v>
      </c>
      <c r="KF38" s="163">
        <v>-15</v>
      </c>
      <c r="KG38" s="163">
        <v>-2.0998999999999999</v>
      </c>
      <c r="KH38" s="163">
        <v>0</v>
      </c>
      <c r="KI38" s="163">
        <v>-111.27</v>
      </c>
    </row>
    <row r="39" spans="1:295" ht="18" customHeight="1" x14ac:dyDescent="0.35">
      <c r="A39" s="160" t="s">
        <v>54</v>
      </c>
      <c r="B39" s="160" t="s">
        <v>758</v>
      </c>
      <c r="C39" s="163">
        <v>0</v>
      </c>
      <c r="D39" s="163">
        <v>7.2024999999999997</v>
      </c>
      <c r="E39" s="163">
        <v>-14.752000000000001</v>
      </c>
      <c r="F39" s="163">
        <v>4.5734000000000004</v>
      </c>
      <c r="G39" s="163">
        <v>8.1731999999999996</v>
      </c>
      <c r="H39" s="163">
        <v>0</v>
      </c>
      <c r="I39" s="163">
        <v>15.349</v>
      </c>
      <c r="J39" s="164"/>
      <c r="K39" s="163">
        <v>14.375999999999999</v>
      </c>
      <c r="L39" s="163">
        <v>5.9927999999999999</v>
      </c>
      <c r="M39" s="163">
        <v>7.4871999999999996</v>
      </c>
      <c r="N39" s="163">
        <v>-15.539</v>
      </c>
      <c r="O39" s="163">
        <v>-22</v>
      </c>
      <c r="P39" s="163">
        <v>0</v>
      </c>
      <c r="Q39" s="163">
        <v>2.4839000000000002</v>
      </c>
      <c r="R39" s="163">
        <v>-15.398999999999999</v>
      </c>
      <c r="S39" s="163">
        <v>4.1067</v>
      </c>
      <c r="T39" s="163">
        <v>-1.3977999999999999</v>
      </c>
      <c r="U39" s="163">
        <v>4.1608999999999998</v>
      </c>
      <c r="V39" s="163">
        <v>4.0251000000000001</v>
      </c>
      <c r="W39" s="163">
        <v>7.2127999999999997</v>
      </c>
      <c r="X39" s="163">
        <v>0</v>
      </c>
      <c r="Y39" s="163">
        <v>1.7701</v>
      </c>
      <c r="Z39" s="163">
        <v>1.9614</v>
      </c>
      <c r="AA39" s="164"/>
      <c r="AB39" s="163">
        <v>-1.0390999999999999</v>
      </c>
      <c r="AC39" s="163">
        <v>9.2999999999999999E-2</v>
      </c>
      <c r="AD39" s="163">
        <v>0.10199999999999999</v>
      </c>
      <c r="AE39" s="163">
        <v>11.762</v>
      </c>
      <c r="AF39" s="163">
        <v>-4.4400000000000004</v>
      </c>
      <c r="AG39" s="163">
        <v>-13.2</v>
      </c>
      <c r="AH39" s="163">
        <v>-0.127</v>
      </c>
      <c r="AI39" s="163">
        <v>0.19600000000000001</v>
      </c>
      <c r="AJ39" s="163">
        <v>-6.7899000000000003</v>
      </c>
      <c r="AK39" s="163">
        <v>-6.7899000000000003</v>
      </c>
      <c r="AL39" s="163">
        <v>-10</v>
      </c>
      <c r="AM39" s="163">
        <v>-13.09</v>
      </c>
      <c r="AN39" s="163">
        <v>-13.189</v>
      </c>
      <c r="AO39" s="163">
        <v>5.3</v>
      </c>
      <c r="AP39" s="163">
        <v>3.8477999999999999</v>
      </c>
      <c r="AQ39" s="163">
        <v>18.527999999999999</v>
      </c>
      <c r="AR39" s="163">
        <v>19.763999999999999</v>
      </c>
      <c r="AS39" s="163">
        <v>-19.062999999999999</v>
      </c>
      <c r="AT39" s="163">
        <v>-11.252000000000001</v>
      </c>
      <c r="AU39" s="163">
        <v>0</v>
      </c>
      <c r="AV39" s="163">
        <v>-0.96779999999999999</v>
      </c>
      <c r="AW39" s="163">
        <v>-0.96560000000000001</v>
      </c>
      <c r="AX39" s="163">
        <v>-18.352</v>
      </c>
      <c r="AY39" s="163">
        <v>-12.592000000000001</v>
      </c>
      <c r="AZ39" s="163">
        <v>1.9850000000000001</v>
      </c>
      <c r="BA39" s="163">
        <v>9.1880000000000006</v>
      </c>
      <c r="BB39" s="163">
        <v>12.957000000000001</v>
      </c>
      <c r="BC39" s="163">
        <v>0.3957</v>
      </c>
      <c r="BD39" s="163">
        <v>-3.8999000000000001</v>
      </c>
      <c r="BE39" s="163">
        <v>-3.8999000000000001</v>
      </c>
      <c r="BF39" s="163">
        <v>-22.11</v>
      </c>
      <c r="BG39" s="163">
        <v>0</v>
      </c>
      <c r="BH39" s="163">
        <v>-2.3292000000000002</v>
      </c>
      <c r="BI39" s="163">
        <v>1.3141</v>
      </c>
      <c r="BJ39" s="163">
        <v>5.7706999999999997</v>
      </c>
      <c r="BK39" s="163">
        <v>4.0068999999999999</v>
      </c>
      <c r="BL39" s="163">
        <v>1.4359999999999999</v>
      </c>
      <c r="BM39" s="163">
        <v>0.98</v>
      </c>
      <c r="BN39" s="163">
        <v>-148.88999999999999</v>
      </c>
      <c r="BO39" s="163">
        <v>41.137999999999998</v>
      </c>
      <c r="BP39" s="163">
        <v>41.23</v>
      </c>
      <c r="BQ39" s="163">
        <v>0</v>
      </c>
      <c r="BR39" s="163">
        <v>-136.46</v>
      </c>
      <c r="BS39" s="163">
        <v>-9.1669</v>
      </c>
      <c r="BT39" s="164"/>
      <c r="BU39" s="164"/>
      <c r="BV39" s="163">
        <v>17.652999999999999</v>
      </c>
      <c r="BW39" s="163">
        <v>9.25</v>
      </c>
      <c r="BX39" s="163">
        <v>7.1599000000000004</v>
      </c>
      <c r="BY39" s="163">
        <v>-7.4</v>
      </c>
      <c r="BZ39" s="163">
        <v>7.65</v>
      </c>
      <c r="CA39" s="163">
        <v>-7.2294</v>
      </c>
      <c r="CB39" s="163">
        <v>-7.2294</v>
      </c>
      <c r="CC39" s="163">
        <v>20.381</v>
      </c>
      <c r="CD39" s="163">
        <v>17.641999999999999</v>
      </c>
      <c r="CE39" s="163">
        <v>1.5256000000000001</v>
      </c>
      <c r="CF39" s="163">
        <v>-20.271000000000001</v>
      </c>
      <c r="CG39" s="163">
        <v>-20.21</v>
      </c>
      <c r="CH39" s="163">
        <v>4.8349000000000002</v>
      </c>
      <c r="CI39" s="163">
        <v>7.9169</v>
      </c>
      <c r="CJ39" s="163">
        <v>2.88</v>
      </c>
      <c r="CK39" s="163">
        <v>6.4119999999999999</v>
      </c>
      <c r="CL39" s="163">
        <v>46.2</v>
      </c>
      <c r="CM39" s="163">
        <v>-12.3</v>
      </c>
      <c r="CN39" s="163">
        <v>-1.86</v>
      </c>
      <c r="CO39" s="163">
        <v>34.317999999999998</v>
      </c>
      <c r="CP39" s="163">
        <v>34.51</v>
      </c>
      <c r="CQ39" s="163">
        <v>33.436999999999998</v>
      </c>
      <c r="CR39" s="163">
        <v>65.649000000000001</v>
      </c>
      <c r="CS39" s="163">
        <v>66.126999999999995</v>
      </c>
      <c r="CT39" s="163">
        <v>-27.391999999999999</v>
      </c>
      <c r="CU39" s="163">
        <v>-52.363999999999997</v>
      </c>
      <c r="CV39" s="163">
        <v>-19.593</v>
      </c>
      <c r="CW39" s="163">
        <v>3.0249999999999999</v>
      </c>
      <c r="CX39" s="163">
        <v>25.11</v>
      </c>
      <c r="CY39" s="163">
        <v>18.62</v>
      </c>
      <c r="CZ39" s="163">
        <v>11.723000000000001</v>
      </c>
      <c r="DA39" s="163">
        <v>11.721</v>
      </c>
      <c r="DB39" s="163">
        <v>-12.039</v>
      </c>
      <c r="DC39" s="163">
        <v>25.512</v>
      </c>
      <c r="DD39" s="163">
        <v>-9.4216999999999995</v>
      </c>
      <c r="DE39" s="163">
        <v>-9.1414000000000009</v>
      </c>
      <c r="DF39" s="163">
        <v>29.384</v>
      </c>
      <c r="DG39" s="163">
        <v>1.46E-2</v>
      </c>
      <c r="DH39" s="163">
        <v>-6.2253999999999996</v>
      </c>
      <c r="DI39" s="163">
        <v>6</v>
      </c>
      <c r="DJ39" s="163">
        <v>7.4</v>
      </c>
      <c r="DK39" s="163">
        <v>-4.5898000000000003</v>
      </c>
      <c r="DL39" s="163">
        <v>6.5510999999999999</v>
      </c>
      <c r="DM39" s="163">
        <v>51.893000000000001</v>
      </c>
      <c r="DN39" s="163">
        <v>15.035</v>
      </c>
      <c r="DO39" s="163">
        <v>7.1</v>
      </c>
      <c r="DP39" s="163">
        <v>-4.62</v>
      </c>
      <c r="DQ39" s="163">
        <v>7.0605000000000002</v>
      </c>
      <c r="DR39" s="163">
        <v>-30.068999999999999</v>
      </c>
      <c r="DS39" s="163">
        <v>-8.42</v>
      </c>
      <c r="DT39" s="163">
        <v>-8.64</v>
      </c>
      <c r="DU39" s="163">
        <v>32.069000000000003</v>
      </c>
      <c r="DV39" s="163">
        <v>20.350000000000001</v>
      </c>
      <c r="DW39" s="163">
        <v>-29.853999999999999</v>
      </c>
      <c r="DX39" s="163">
        <v>-14.79</v>
      </c>
      <c r="DY39" s="163">
        <v>-26.614999999999998</v>
      </c>
      <c r="DZ39" s="163">
        <v>-25.6</v>
      </c>
      <c r="EA39" s="163">
        <v>20.568000000000001</v>
      </c>
      <c r="EB39" s="163">
        <v>6.2100999999999997</v>
      </c>
      <c r="EC39" s="163">
        <v>-1.5390999999999999</v>
      </c>
      <c r="ED39" s="163">
        <v>-1.0634999999999999</v>
      </c>
      <c r="EE39" s="163">
        <v>-13.516</v>
      </c>
      <c r="EF39" s="163">
        <v>-22.053000000000001</v>
      </c>
      <c r="EG39" s="163">
        <v>-14.585000000000001</v>
      </c>
      <c r="EH39" s="163">
        <v>0</v>
      </c>
      <c r="EI39" s="163">
        <v>24.975000000000001</v>
      </c>
      <c r="EJ39" s="163">
        <v>0</v>
      </c>
      <c r="EK39" s="163">
        <v>-4.7362000000000002</v>
      </c>
      <c r="EL39" s="163">
        <v>-4.2328000000000001</v>
      </c>
      <c r="EM39" s="163">
        <v>10.606</v>
      </c>
      <c r="EN39" s="163">
        <v>8.3870000000000005</v>
      </c>
      <c r="EO39" s="163">
        <v>5.9021999999999997</v>
      </c>
      <c r="EP39" s="163">
        <v>-10.756</v>
      </c>
      <c r="EQ39" s="163">
        <v>-18.021000000000001</v>
      </c>
      <c r="ER39" s="163">
        <v>-17.187000000000001</v>
      </c>
      <c r="ES39" s="163">
        <v>5.4939</v>
      </c>
      <c r="ET39" s="163">
        <v>12.96</v>
      </c>
      <c r="EU39" s="163">
        <v>-8.7898999999999994</v>
      </c>
      <c r="EV39" s="163">
        <v>2.7</v>
      </c>
      <c r="EW39" s="163">
        <v>5.1574999999999998</v>
      </c>
      <c r="EX39" s="163">
        <v>11.097</v>
      </c>
      <c r="EY39" s="163">
        <v>-9.6563999999999997</v>
      </c>
      <c r="EZ39" s="163">
        <v>-9.6262000000000008</v>
      </c>
      <c r="FA39" s="163">
        <v>6.4930000000000003</v>
      </c>
      <c r="FB39" s="163">
        <v>7.6281999999999996</v>
      </c>
      <c r="FC39" s="163">
        <v>-19.488</v>
      </c>
      <c r="FD39" s="163">
        <v>5.7624000000000004</v>
      </c>
      <c r="FE39" s="163">
        <v>0</v>
      </c>
      <c r="FF39" s="163">
        <v>0</v>
      </c>
      <c r="FG39" s="163">
        <v>0</v>
      </c>
      <c r="FH39" s="163">
        <v>0</v>
      </c>
      <c r="FI39" s="163">
        <v>0</v>
      </c>
      <c r="FJ39" s="163">
        <v>-0.83730000000000004</v>
      </c>
      <c r="FK39" s="163">
        <v>-1.0046999999999999</v>
      </c>
      <c r="FL39" s="163">
        <v>17.917000000000002</v>
      </c>
      <c r="FM39" s="163">
        <v>14.823</v>
      </c>
      <c r="FN39" s="163">
        <v>14.451000000000001</v>
      </c>
      <c r="FO39" s="163">
        <v>20.651</v>
      </c>
      <c r="FP39" s="163">
        <v>34.389000000000003</v>
      </c>
      <c r="FQ39" s="163">
        <v>17.291</v>
      </c>
      <c r="FR39" s="163">
        <v>-4.9699</v>
      </c>
      <c r="FS39" s="163">
        <v>-1.2153</v>
      </c>
      <c r="FT39" s="163">
        <v>0.26300000000000001</v>
      </c>
      <c r="FU39" s="163">
        <v>1.38</v>
      </c>
      <c r="FV39" s="163">
        <v>2.1800000000000002</v>
      </c>
      <c r="FW39" s="163">
        <v>-15.673</v>
      </c>
      <c r="FX39" s="163">
        <v>1.4588000000000001</v>
      </c>
      <c r="FY39" s="163">
        <v>7.3559000000000001</v>
      </c>
      <c r="FZ39" s="163">
        <v>1.24</v>
      </c>
      <c r="GA39" s="164"/>
      <c r="GB39" s="163">
        <v>19.010000000000002</v>
      </c>
      <c r="GC39" s="163">
        <v>-43.158000000000001</v>
      </c>
      <c r="GD39" s="163">
        <v>-32.871000000000002</v>
      </c>
      <c r="GE39" s="163">
        <v>-3.7299000000000002</v>
      </c>
      <c r="GF39" s="163">
        <v>46.709000000000003</v>
      </c>
      <c r="GG39" s="163">
        <v>-0.1</v>
      </c>
      <c r="GH39" s="163">
        <v>22.088999999999999</v>
      </c>
      <c r="GI39" s="163">
        <v>5.5202</v>
      </c>
      <c r="GJ39" s="163">
        <v>-5.9573999999999998</v>
      </c>
      <c r="GK39" s="163">
        <v>1.6635</v>
      </c>
      <c r="GL39" s="163">
        <v>7.2800000000000004E-2</v>
      </c>
      <c r="GM39" s="164"/>
      <c r="GN39" s="163">
        <v>-14.244999999999999</v>
      </c>
      <c r="GO39" s="163">
        <v>-8.02</v>
      </c>
      <c r="GP39" s="163">
        <v>20.099</v>
      </c>
      <c r="GQ39" s="163">
        <v>-32.603999999999999</v>
      </c>
      <c r="GR39" s="163">
        <v>-31.251000000000001</v>
      </c>
      <c r="GS39" s="163">
        <v>-12.371</v>
      </c>
      <c r="GT39" s="163">
        <v>181.79</v>
      </c>
      <c r="GU39" s="163">
        <v>-0.97489999999999999</v>
      </c>
      <c r="GV39" s="163">
        <v>-11.02</v>
      </c>
      <c r="GW39" s="163">
        <v>11.03</v>
      </c>
      <c r="GX39" s="163">
        <v>1.7692000000000001</v>
      </c>
      <c r="GY39" s="163">
        <v>8.6226000000000003</v>
      </c>
      <c r="GZ39" s="163">
        <v>8.6638000000000002</v>
      </c>
      <c r="HA39" s="163">
        <v>1</v>
      </c>
      <c r="HB39" s="163">
        <v>9.0347000000000008</v>
      </c>
      <c r="HC39" s="163">
        <v>12.305999999999999</v>
      </c>
      <c r="HD39" s="163">
        <v>9.6399000000000008</v>
      </c>
      <c r="HE39" s="163">
        <v>-13.000999999999999</v>
      </c>
      <c r="HF39" s="163">
        <v>-49.970999999999997</v>
      </c>
      <c r="HG39" s="163">
        <v>89.727999999999994</v>
      </c>
      <c r="HH39" s="163">
        <v>53.100999999999999</v>
      </c>
      <c r="HI39" s="163">
        <v>16.067</v>
      </c>
      <c r="HJ39" s="163">
        <v>16.125</v>
      </c>
      <c r="HK39" s="163">
        <v>0</v>
      </c>
      <c r="HL39" s="163">
        <v>5.8358999999999996</v>
      </c>
      <c r="HM39" s="163">
        <v>-13.606999999999999</v>
      </c>
      <c r="HN39" s="163">
        <v>-15.534000000000001</v>
      </c>
      <c r="HO39" s="163">
        <v>52.17</v>
      </c>
      <c r="HP39" s="163">
        <v>51.581000000000003</v>
      </c>
      <c r="HQ39" s="163">
        <v>-25.914999999999999</v>
      </c>
      <c r="HR39" s="163">
        <v>-25.486999999999998</v>
      </c>
      <c r="HS39" s="163">
        <v>-11.151</v>
      </c>
      <c r="HT39" s="163">
        <v>-11.102</v>
      </c>
      <c r="HU39" s="163">
        <v>15.96</v>
      </c>
      <c r="HV39" s="163">
        <v>15.689</v>
      </c>
      <c r="HW39" s="163">
        <v>-29.2</v>
      </c>
      <c r="HX39" s="163">
        <v>-29.2</v>
      </c>
      <c r="HY39" s="163">
        <v>0.94940000000000002</v>
      </c>
      <c r="HZ39" s="163">
        <v>-0.08</v>
      </c>
      <c r="IA39" s="163">
        <v>23.324999999999999</v>
      </c>
      <c r="IB39" s="163">
        <v>29.690999999999999</v>
      </c>
      <c r="IC39" s="163">
        <v>27.664999999999999</v>
      </c>
      <c r="ID39" s="163">
        <v>-17.798999999999999</v>
      </c>
      <c r="IE39" s="163">
        <v>-29</v>
      </c>
      <c r="IF39" s="163">
        <v>9.8000000000000007</v>
      </c>
      <c r="IG39" s="163">
        <v>9.3000000000000007</v>
      </c>
      <c r="IH39" s="163">
        <v>-18.042000000000002</v>
      </c>
      <c r="II39" s="163">
        <v>-17.992999999999999</v>
      </c>
      <c r="IJ39" s="163">
        <v>-110.57</v>
      </c>
      <c r="IK39" s="163">
        <v>-72.171999999999997</v>
      </c>
      <c r="IL39" s="163">
        <v>0</v>
      </c>
      <c r="IM39" s="163">
        <v>-108.11</v>
      </c>
      <c r="IN39" s="163">
        <v>0</v>
      </c>
      <c r="IO39" s="163">
        <v>210.58</v>
      </c>
      <c r="IP39" s="163">
        <v>-44.414000000000001</v>
      </c>
      <c r="IQ39" s="163">
        <v>281.58</v>
      </c>
      <c r="IR39" s="163">
        <v>-93.885000000000005</v>
      </c>
      <c r="IS39" s="163">
        <v>144.78</v>
      </c>
      <c r="IT39" s="163">
        <v>27.422999999999998</v>
      </c>
      <c r="IU39" s="163">
        <v>29.228999999999999</v>
      </c>
      <c r="IV39" s="163">
        <v>-169.61</v>
      </c>
      <c r="IW39" s="163">
        <v>0</v>
      </c>
      <c r="IX39" s="163">
        <v>-32.871000000000002</v>
      </c>
      <c r="IY39" s="163">
        <v>-33.304000000000002</v>
      </c>
      <c r="IZ39" s="163">
        <v>34.17</v>
      </c>
      <c r="JA39" s="163">
        <v>-0.51390000000000002</v>
      </c>
      <c r="JB39" s="163">
        <v>8.8796999999999997</v>
      </c>
      <c r="JC39" s="163">
        <v>-6.48</v>
      </c>
      <c r="JD39" s="163">
        <v>-1.4470000000000001</v>
      </c>
      <c r="JE39" s="163">
        <v>-1.4479</v>
      </c>
      <c r="JF39" s="163">
        <v>3.2799</v>
      </c>
      <c r="JG39" s="163">
        <v>-0.72</v>
      </c>
      <c r="JH39" s="163">
        <v>-2.3887999999999998</v>
      </c>
      <c r="JI39" s="163">
        <v>-4.8019999999999996</v>
      </c>
      <c r="JJ39" s="163">
        <v>13.801</v>
      </c>
      <c r="JK39" s="163">
        <v>-10.837999999999999</v>
      </c>
      <c r="JL39" s="163">
        <v>11</v>
      </c>
      <c r="JM39" s="163">
        <v>0.60199999999999998</v>
      </c>
      <c r="JN39" s="163">
        <v>1.3309</v>
      </c>
      <c r="JO39" s="163">
        <v>0</v>
      </c>
      <c r="JP39" s="163">
        <v>0</v>
      </c>
      <c r="JQ39" s="163">
        <v>3.6374</v>
      </c>
      <c r="JR39" s="163">
        <v>3.3496000000000001</v>
      </c>
      <c r="JS39" s="163">
        <v>3.0838999999999999</v>
      </c>
      <c r="JT39" s="164"/>
      <c r="JU39" s="163">
        <v>12.398999999999999</v>
      </c>
      <c r="JV39" s="163">
        <v>13.141999999999999</v>
      </c>
      <c r="JW39" s="163">
        <v>0.65</v>
      </c>
      <c r="JX39" s="163">
        <v>0.37</v>
      </c>
      <c r="JY39" s="163">
        <v>-10.811999999999999</v>
      </c>
      <c r="JZ39" s="163">
        <v>-2.6189</v>
      </c>
      <c r="KA39" s="163">
        <v>-24.981999999999999</v>
      </c>
      <c r="KB39" s="163">
        <v>-8.7498000000000005</v>
      </c>
      <c r="KC39" s="163">
        <v>0</v>
      </c>
      <c r="KD39" s="163">
        <v>-27.684999999999999</v>
      </c>
      <c r="KE39" s="163">
        <v>-2.1496</v>
      </c>
      <c r="KF39" s="163">
        <v>-14.1</v>
      </c>
      <c r="KG39" s="163">
        <v>-3.4</v>
      </c>
      <c r="KH39" s="163">
        <v>0</v>
      </c>
      <c r="KI39" s="163">
        <v>-111.78</v>
      </c>
    </row>
    <row r="40" spans="1:295" ht="18" customHeight="1" x14ac:dyDescent="0.35">
      <c r="A40" s="160" t="s">
        <v>54</v>
      </c>
      <c r="B40" s="160" t="s">
        <v>759</v>
      </c>
      <c r="C40" s="165">
        <v>0</v>
      </c>
      <c r="D40" s="165">
        <v>7.5834000000000001</v>
      </c>
      <c r="E40" s="165">
        <v>-15.414</v>
      </c>
      <c r="F40" s="165">
        <v>4.5940000000000003</v>
      </c>
      <c r="G40" s="165">
        <v>8.0330999999999992</v>
      </c>
      <c r="H40" s="165">
        <v>0</v>
      </c>
      <c r="I40" s="165">
        <v>15.004</v>
      </c>
      <c r="J40" s="166"/>
      <c r="K40" s="165">
        <v>14.794</v>
      </c>
      <c r="L40" s="165">
        <v>6.1597999999999997</v>
      </c>
      <c r="M40" s="165">
        <v>7.3288000000000002</v>
      </c>
      <c r="N40" s="165">
        <v>-15.539</v>
      </c>
      <c r="O40" s="165">
        <v>-22</v>
      </c>
      <c r="P40" s="165">
        <v>0</v>
      </c>
      <c r="Q40" s="165">
        <v>2.4839000000000002</v>
      </c>
      <c r="R40" s="165">
        <v>-15.398999999999999</v>
      </c>
      <c r="S40" s="165">
        <v>4.3085000000000004</v>
      </c>
      <c r="T40" s="165">
        <v>-1.9598</v>
      </c>
      <c r="U40" s="165">
        <v>4.2294</v>
      </c>
      <c r="V40" s="165">
        <v>4.1803999999999997</v>
      </c>
      <c r="W40" s="165">
        <v>7.3407999999999998</v>
      </c>
      <c r="X40" s="165">
        <v>0</v>
      </c>
      <c r="Y40" s="165">
        <v>1.9021999999999999</v>
      </c>
      <c r="Z40" s="165">
        <v>1.9712000000000001</v>
      </c>
      <c r="AA40" s="166"/>
      <c r="AB40" s="165">
        <v>-1.0725</v>
      </c>
      <c r="AC40" s="165">
        <v>0.253</v>
      </c>
      <c r="AD40" s="165">
        <v>0.26100000000000001</v>
      </c>
      <c r="AE40" s="165">
        <v>11.718</v>
      </c>
      <c r="AF40" s="165">
        <v>-4.4400000000000004</v>
      </c>
      <c r="AG40" s="165">
        <v>-13.2</v>
      </c>
      <c r="AH40" s="165">
        <v>-0.127</v>
      </c>
      <c r="AI40" s="165">
        <v>0.19600000000000001</v>
      </c>
      <c r="AJ40" s="165">
        <v>-5.5598999999999998</v>
      </c>
      <c r="AK40" s="165">
        <v>-5.51</v>
      </c>
      <c r="AL40" s="165">
        <v>-10</v>
      </c>
      <c r="AM40" s="165">
        <v>-12.46</v>
      </c>
      <c r="AN40" s="165">
        <v>-12.47</v>
      </c>
      <c r="AO40" s="165">
        <v>5.2107000000000001</v>
      </c>
      <c r="AP40" s="165">
        <v>3.9516</v>
      </c>
      <c r="AQ40" s="165">
        <v>16.888999999999999</v>
      </c>
      <c r="AR40" s="165">
        <v>18.768000000000001</v>
      </c>
      <c r="AS40" s="165">
        <v>-18.611999999999998</v>
      </c>
      <c r="AT40" s="165">
        <v>-8.1715</v>
      </c>
      <c r="AU40" s="165">
        <v>-31.934999999999999</v>
      </c>
      <c r="AV40" s="165">
        <v>11.336</v>
      </c>
      <c r="AW40" s="165">
        <v>13.055</v>
      </c>
      <c r="AX40" s="165">
        <v>-18.888000000000002</v>
      </c>
      <c r="AY40" s="165">
        <v>-12.592000000000001</v>
      </c>
      <c r="AZ40" s="165">
        <v>3.9578000000000002</v>
      </c>
      <c r="BA40" s="165">
        <v>18.818999999999999</v>
      </c>
      <c r="BB40" s="165">
        <v>20.509</v>
      </c>
      <c r="BC40" s="165">
        <v>-1.4549000000000001</v>
      </c>
      <c r="BD40" s="165">
        <v>-2.9998999999999998</v>
      </c>
      <c r="BE40" s="165">
        <v>-3.1999</v>
      </c>
      <c r="BF40" s="165">
        <v>-23.17</v>
      </c>
      <c r="BG40" s="165">
        <v>0</v>
      </c>
      <c r="BH40" s="165">
        <v>-2.1347</v>
      </c>
      <c r="BI40" s="165">
        <v>1.3141</v>
      </c>
      <c r="BJ40" s="165">
        <v>5.7229000000000001</v>
      </c>
      <c r="BK40" s="165">
        <v>3.82</v>
      </c>
      <c r="BL40" s="165">
        <v>1.4569000000000001</v>
      </c>
      <c r="BM40" s="165">
        <v>0.96879999999999999</v>
      </c>
      <c r="BN40" s="165">
        <v>-142.09</v>
      </c>
      <c r="BO40" s="165">
        <v>38.331000000000003</v>
      </c>
      <c r="BP40" s="165">
        <v>38.421999999999997</v>
      </c>
      <c r="BQ40" s="165">
        <v>0</v>
      </c>
      <c r="BR40" s="165">
        <v>-141.69</v>
      </c>
      <c r="BS40" s="165">
        <v>-9.1669</v>
      </c>
      <c r="BT40" s="166"/>
      <c r="BU40" s="166"/>
      <c r="BV40" s="165">
        <v>16.456</v>
      </c>
      <c r="BW40" s="165">
        <v>9.0799000000000003</v>
      </c>
      <c r="BX40" s="165">
        <v>6.6798999999999999</v>
      </c>
      <c r="BY40" s="165">
        <v>-7.9</v>
      </c>
      <c r="BZ40" s="165">
        <v>7.5</v>
      </c>
      <c r="CA40" s="165">
        <v>-8.9709000000000003</v>
      </c>
      <c r="CB40" s="165">
        <v>-8.1670999999999996</v>
      </c>
      <c r="CC40" s="165">
        <v>19.991</v>
      </c>
      <c r="CD40" s="165">
        <v>17.533999999999999</v>
      </c>
      <c r="CE40" s="165">
        <v>2.4477000000000002</v>
      </c>
      <c r="CF40" s="165">
        <v>-16.116</v>
      </c>
      <c r="CG40" s="165">
        <v>-16.321999999999999</v>
      </c>
      <c r="CH40" s="165">
        <v>7.0110999999999999</v>
      </c>
      <c r="CI40" s="165">
        <v>7.5627000000000004</v>
      </c>
      <c r="CJ40" s="165">
        <v>2.88</v>
      </c>
      <c r="CK40" s="165">
        <v>6.4119999999999999</v>
      </c>
      <c r="CL40" s="165">
        <v>44.098999999999997</v>
      </c>
      <c r="CM40" s="165">
        <v>-11</v>
      </c>
      <c r="CN40" s="165">
        <v>-1.88</v>
      </c>
      <c r="CO40" s="165">
        <v>34.732999999999997</v>
      </c>
      <c r="CP40" s="165">
        <v>34.713999999999999</v>
      </c>
      <c r="CQ40" s="165">
        <v>33.378</v>
      </c>
      <c r="CR40" s="165">
        <v>65.054000000000002</v>
      </c>
      <c r="CS40" s="165">
        <v>64.626000000000005</v>
      </c>
      <c r="CT40" s="165">
        <v>-22.367999999999999</v>
      </c>
      <c r="CU40" s="165">
        <v>-51.378</v>
      </c>
      <c r="CV40" s="165">
        <v>-19.558</v>
      </c>
      <c r="CW40" s="165">
        <v>2.9706000000000001</v>
      </c>
      <c r="CX40" s="165">
        <v>24.85</v>
      </c>
      <c r="CY40" s="165">
        <v>18.469000000000001</v>
      </c>
      <c r="CZ40" s="165">
        <v>11.411</v>
      </c>
      <c r="DA40" s="165">
        <v>11.428000000000001</v>
      </c>
      <c r="DB40" s="165">
        <v>-11.888999999999999</v>
      </c>
      <c r="DC40" s="165">
        <v>25.512</v>
      </c>
      <c r="DD40" s="165">
        <v>-8.7201000000000004</v>
      </c>
      <c r="DE40" s="165">
        <v>-8.7474000000000007</v>
      </c>
      <c r="DF40" s="165">
        <v>22.501000000000001</v>
      </c>
      <c r="DG40" s="165">
        <v>1.46E-2</v>
      </c>
      <c r="DH40" s="165">
        <v>-6.1036999999999999</v>
      </c>
      <c r="DI40" s="165">
        <v>8.3999000000000006</v>
      </c>
      <c r="DJ40" s="165">
        <v>7.4</v>
      </c>
      <c r="DK40" s="165">
        <v>-4.5373000000000001</v>
      </c>
      <c r="DL40" s="165">
        <v>6.5510999999999999</v>
      </c>
      <c r="DM40" s="165">
        <v>52.05</v>
      </c>
      <c r="DN40" s="165">
        <v>14.849</v>
      </c>
      <c r="DO40" s="165">
        <v>7.12</v>
      </c>
      <c r="DP40" s="165">
        <v>-5.1100000000000003</v>
      </c>
      <c r="DQ40" s="165">
        <v>7.2089999999999996</v>
      </c>
      <c r="DR40" s="165">
        <v>-28.350999999999999</v>
      </c>
      <c r="DS40" s="165">
        <v>-8.42</v>
      </c>
      <c r="DT40" s="165">
        <v>-8.43</v>
      </c>
      <c r="DU40" s="165">
        <v>33.658999999999999</v>
      </c>
      <c r="DV40" s="165">
        <v>19.940000000000001</v>
      </c>
      <c r="DW40" s="165">
        <v>-23.908999999999999</v>
      </c>
      <c r="DX40" s="165">
        <v>-11.836</v>
      </c>
      <c r="DY40" s="165">
        <v>-25.91</v>
      </c>
      <c r="DZ40" s="165">
        <v>-24.09</v>
      </c>
      <c r="EA40" s="165">
        <v>24.613</v>
      </c>
      <c r="EB40" s="165">
        <v>7.8857999999999997</v>
      </c>
      <c r="EC40" s="165">
        <v>2.0005999999999999</v>
      </c>
      <c r="ED40" s="165">
        <v>0.2324</v>
      </c>
      <c r="EE40" s="165">
        <v>-13.435</v>
      </c>
      <c r="EF40" s="165">
        <v>-27.913</v>
      </c>
      <c r="EG40" s="165">
        <v>-12.99</v>
      </c>
      <c r="EH40" s="165">
        <v>0</v>
      </c>
      <c r="EI40" s="165">
        <v>27.876000000000001</v>
      </c>
      <c r="EJ40" s="165">
        <v>0</v>
      </c>
      <c r="EK40" s="165">
        <v>-4.7949999999999999</v>
      </c>
      <c r="EL40" s="165">
        <v>-4.0952000000000002</v>
      </c>
      <c r="EM40" s="165">
        <v>0</v>
      </c>
      <c r="EN40" s="165">
        <v>7.7732999999999999</v>
      </c>
      <c r="EO40" s="165">
        <v>7.0995999999999997</v>
      </c>
      <c r="EP40" s="165">
        <v>-10.756</v>
      </c>
      <c r="EQ40" s="165">
        <v>-17.256</v>
      </c>
      <c r="ER40" s="165">
        <v>-16.302</v>
      </c>
      <c r="ES40" s="165">
        <v>5.9476000000000004</v>
      </c>
      <c r="ET40" s="165">
        <v>12.25</v>
      </c>
      <c r="EU40" s="165">
        <v>-9.1499000000000006</v>
      </c>
      <c r="EV40" s="165">
        <v>1.8</v>
      </c>
      <c r="EW40" s="165">
        <v>4.7050999999999998</v>
      </c>
      <c r="EX40" s="165">
        <v>11.083</v>
      </c>
      <c r="EY40" s="165">
        <v>-10.481999999999999</v>
      </c>
      <c r="EZ40" s="165">
        <v>-10.64</v>
      </c>
      <c r="FA40" s="165">
        <v>6.4885999999999999</v>
      </c>
      <c r="FB40" s="165">
        <v>5.556</v>
      </c>
      <c r="FC40" s="165">
        <v>-21.065999999999999</v>
      </c>
      <c r="FD40" s="165">
        <v>5.6647999999999996</v>
      </c>
      <c r="FE40" s="165">
        <v>0</v>
      </c>
      <c r="FF40" s="165">
        <v>0</v>
      </c>
      <c r="FG40" s="165">
        <v>0</v>
      </c>
      <c r="FH40" s="165">
        <v>0</v>
      </c>
      <c r="FI40" s="165">
        <v>0</v>
      </c>
      <c r="FJ40" s="165">
        <v>0</v>
      </c>
      <c r="FK40" s="165">
        <v>-0.50239999999999996</v>
      </c>
      <c r="FL40" s="165">
        <v>18.420000000000002</v>
      </c>
      <c r="FM40" s="165">
        <v>13.1</v>
      </c>
      <c r="FN40" s="165">
        <v>13.691000000000001</v>
      </c>
      <c r="FO40" s="165">
        <v>20.219000000000001</v>
      </c>
      <c r="FP40" s="165">
        <v>34.417999999999999</v>
      </c>
      <c r="FQ40" s="165">
        <v>14.824999999999999</v>
      </c>
      <c r="FR40" s="165">
        <v>-6.5099</v>
      </c>
      <c r="FS40" s="165">
        <v>-1.4168000000000001</v>
      </c>
      <c r="FT40" s="165">
        <v>0.26300000000000001</v>
      </c>
      <c r="FU40" s="165">
        <v>0.33</v>
      </c>
      <c r="FV40" s="165">
        <v>2.61</v>
      </c>
      <c r="FW40" s="165">
        <v>-15.265000000000001</v>
      </c>
      <c r="FX40" s="165">
        <v>1.3099000000000001</v>
      </c>
      <c r="FY40" s="165">
        <v>7.2999000000000001</v>
      </c>
      <c r="FZ40" s="165">
        <v>0.28399999999999997</v>
      </c>
      <c r="GA40" s="166"/>
      <c r="GB40" s="165">
        <v>18.260000000000002</v>
      </c>
      <c r="GC40" s="165">
        <v>-42.606000000000002</v>
      </c>
      <c r="GD40" s="165">
        <v>-33.841999999999999</v>
      </c>
      <c r="GE40" s="165">
        <v>-4.0598999999999998</v>
      </c>
      <c r="GF40" s="165">
        <v>45.445999999999998</v>
      </c>
      <c r="GG40" s="165">
        <v>-0.1</v>
      </c>
      <c r="GH40" s="165">
        <v>22.488</v>
      </c>
      <c r="GI40" s="165">
        <v>5.6584000000000003</v>
      </c>
      <c r="GJ40" s="165">
        <v>-5.9653999999999998</v>
      </c>
      <c r="GK40" s="165">
        <v>2.1677</v>
      </c>
      <c r="GL40" s="165">
        <v>7.2800000000000004E-2</v>
      </c>
      <c r="GM40" s="166"/>
      <c r="GN40" s="165">
        <v>-13.574999999999999</v>
      </c>
      <c r="GO40" s="165">
        <v>-7.476</v>
      </c>
      <c r="GP40" s="165">
        <v>19.192</v>
      </c>
      <c r="GQ40" s="165">
        <v>-32.436</v>
      </c>
      <c r="GR40" s="165">
        <v>-34.039000000000001</v>
      </c>
      <c r="GS40" s="165">
        <v>-12.372</v>
      </c>
      <c r="GT40" s="165">
        <v>185.86</v>
      </c>
      <c r="GU40" s="165">
        <v>-0.81110000000000004</v>
      </c>
      <c r="GV40" s="165">
        <v>-11.061</v>
      </c>
      <c r="GW40" s="165">
        <v>10.872999999999999</v>
      </c>
      <c r="GX40" s="165">
        <v>3.1322000000000001</v>
      </c>
      <c r="GY40" s="165">
        <v>8.6372999999999998</v>
      </c>
      <c r="GZ40" s="165">
        <v>8.7586999999999993</v>
      </c>
      <c r="HA40" s="165">
        <v>3</v>
      </c>
      <c r="HB40" s="165">
        <v>8.4801000000000002</v>
      </c>
      <c r="HC40" s="165">
        <v>11.04</v>
      </c>
      <c r="HD40" s="165">
        <v>11.728999999999999</v>
      </c>
      <c r="HE40" s="165">
        <v>-15.281000000000001</v>
      </c>
      <c r="HF40" s="165">
        <v>-50.131999999999998</v>
      </c>
      <c r="HG40" s="165">
        <v>90.623000000000005</v>
      </c>
      <c r="HH40" s="165">
        <v>51.753</v>
      </c>
      <c r="HI40" s="165">
        <v>19.087</v>
      </c>
      <c r="HJ40" s="165">
        <v>19.048999999999999</v>
      </c>
      <c r="HK40" s="165">
        <v>0</v>
      </c>
      <c r="HL40" s="165">
        <v>5.6235999999999997</v>
      </c>
      <c r="HM40" s="165">
        <v>-14.496</v>
      </c>
      <c r="HN40" s="165">
        <v>-14.57</v>
      </c>
      <c r="HO40" s="165">
        <v>62.014000000000003</v>
      </c>
      <c r="HP40" s="165">
        <v>63.176000000000002</v>
      </c>
      <c r="HQ40" s="165">
        <v>-24.113</v>
      </c>
      <c r="HR40" s="165">
        <v>-23.608000000000001</v>
      </c>
      <c r="HS40" s="165">
        <v>-10.145</v>
      </c>
      <c r="HT40" s="165">
        <v>-9.2030999999999992</v>
      </c>
      <c r="HU40" s="165">
        <v>13.84</v>
      </c>
      <c r="HV40" s="165">
        <v>13.76</v>
      </c>
      <c r="HW40" s="165">
        <v>-28.7</v>
      </c>
      <c r="HX40" s="165">
        <v>-29.6</v>
      </c>
      <c r="HY40" s="165">
        <v>0.87980000000000003</v>
      </c>
      <c r="HZ40" s="165">
        <v>-2.5598999999999998</v>
      </c>
      <c r="IA40" s="165">
        <v>21.574999999999999</v>
      </c>
      <c r="IB40" s="165">
        <v>28.11</v>
      </c>
      <c r="IC40" s="165">
        <v>27.962</v>
      </c>
      <c r="ID40" s="165">
        <v>-17.798999999999999</v>
      </c>
      <c r="IE40" s="165">
        <v>-27.7</v>
      </c>
      <c r="IF40" s="165">
        <v>8.1</v>
      </c>
      <c r="IG40" s="165">
        <v>7.5998999999999999</v>
      </c>
      <c r="IH40" s="165">
        <v>-18.021999999999998</v>
      </c>
      <c r="II40" s="165">
        <v>-17.939</v>
      </c>
      <c r="IJ40" s="165">
        <v>-104.89</v>
      </c>
      <c r="IK40" s="165">
        <v>-71.734999999999999</v>
      </c>
      <c r="IL40" s="165">
        <v>0</v>
      </c>
      <c r="IM40" s="165">
        <v>-105.83</v>
      </c>
      <c r="IN40" s="165">
        <v>0</v>
      </c>
      <c r="IO40" s="165">
        <v>218.55</v>
      </c>
      <c r="IP40" s="165">
        <v>-51.359000000000002</v>
      </c>
      <c r="IQ40" s="165">
        <v>282.95</v>
      </c>
      <c r="IR40" s="165">
        <v>-97.658000000000001</v>
      </c>
      <c r="IS40" s="165">
        <v>156.27000000000001</v>
      </c>
      <c r="IT40" s="165">
        <v>30.821999999999999</v>
      </c>
      <c r="IU40" s="165">
        <v>31.492000000000001</v>
      </c>
      <c r="IV40" s="165">
        <v>-170.19</v>
      </c>
      <c r="IW40" s="165">
        <v>0</v>
      </c>
      <c r="IX40" s="165">
        <v>-29.718</v>
      </c>
      <c r="IY40" s="165">
        <v>-30.268000000000001</v>
      </c>
      <c r="IZ40" s="165">
        <v>30.942</v>
      </c>
      <c r="JA40" s="165">
        <v>-0.42109999999999997</v>
      </c>
      <c r="JB40" s="165">
        <v>8.8796999999999997</v>
      </c>
      <c r="JC40" s="165">
        <v>-6.0799000000000003</v>
      </c>
      <c r="JD40" s="165">
        <v>-1.4450000000000001</v>
      </c>
      <c r="JE40" s="165">
        <v>-1.429</v>
      </c>
      <c r="JF40" s="165">
        <v>3.0398999999999998</v>
      </c>
      <c r="JG40" s="165">
        <v>-0.16</v>
      </c>
      <c r="JH40" s="165">
        <v>-3.0228000000000002</v>
      </c>
      <c r="JI40" s="165">
        <v>-5.3025000000000002</v>
      </c>
      <c r="JJ40" s="165">
        <v>14.476000000000001</v>
      </c>
      <c r="JK40" s="165">
        <v>-10.576000000000001</v>
      </c>
      <c r="JL40" s="165">
        <v>11</v>
      </c>
      <c r="JM40" s="165">
        <v>0.624</v>
      </c>
      <c r="JN40" s="165">
        <v>1.1809000000000001</v>
      </c>
      <c r="JO40" s="165">
        <v>0</v>
      </c>
      <c r="JP40" s="165">
        <v>0</v>
      </c>
      <c r="JQ40" s="165">
        <v>2.7682000000000002</v>
      </c>
      <c r="JR40" s="165">
        <v>3.6694</v>
      </c>
      <c r="JS40" s="165">
        <v>2.4491000000000001</v>
      </c>
      <c r="JT40" s="166"/>
      <c r="JU40" s="165">
        <v>12.398999999999999</v>
      </c>
      <c r="JV40" s="165">
        <v>12.814</v>
      </c>
      <c r="JW40" s="165">
        <v>0.56000000000000005</v>
      </c>
      <c r="JX40" s="165">
        <v>0.37</v>
      </c>
      <c r="JY40" s="165">
        <v>-11.15</v>
      </c>
      <c r="JZ40" s="165">
        <v>-2.6709999999999998</v>
      </c>
      <c r="KA40" s="165">
        <v>-24.097000000000001</v>
      </c>
      <c r="KB40" s="165">
        <v>-9.0244999999999997</v>
      </c>
      <c r="KC40" s="165">
        <v>0</v>
      </c>
      <c r="KD40" s="165">
        <v>-27.13</v>
      </c>
      <c r="KE40" s="165">
        <v>-2.5495000000000001</v>
      </c>
      <c r="KF40" s="165">
        <v>-14.699</v>
      </c>
      <c r="KG40" s="165">
        <v>-3.5998999999999999</v>
      </c>
      <c r="KH40" s="165">
        <v>0</v>
      </c>
      <c r="KI40" s="165">
        <v>-113.56</v>
      </c>
    </row>
    <row r="41" spans="1:295" ht="18" customHeight="1" x14ac:dyDescent="0.35">
      <c r="A41" s="160" t="s">
        <v>54</v>
      </c>
      <c r="B41" s="160" t="s">
        <v>760</v>
      </c>
      <c r="C41" s="161">
        <v>0</v>
      </c>
      <c r="D41" s="161">
        <v>7.6021999999999998</v>
      </c>
      <c r="E41" s="161">
        <v>-15.648999999999999</v>
      </c>
      <c r="F41" s="161">
        <v>4.6543999999999999</v>
      </c>
      <c r="G41" s="161">
        <v>7.9764999999999997</v>
      </c>
      <c r="H41" s="161">
        <v>0</v>
      </c>
      <c r="I41" s="161">
        <v>14.943</v>
      </c>
      <c r="J41" s="162"/>
      <c r="K41" s="161">
        <v>14.351000000000001</v>
      </c>
      <c r="L41" s="161">
        <v>5.9748000000000001</v>
      </c>
      <c r="M41" s="161">
        <v>7.4409000000000001</v>
      </c>
      <c r="N41" s="161">
        <v>-13.319000000000001</v>
      </c>
      <c r="O41" s="161">
        <v>-22</v>
      </c>
      <c r="P41" s="161">
        <v>0</v>
      </c>
      <c r="Q41" s="161">
        <v>2.4839000000000002</v>
      </c>
      <c r="R41" s="161">
        <v>-15.398999999999999</v>
      </c>
      <c r="S41" s="161">
        <v>4.2897999999999996</v>
      </c>
      <c r="T41" s="161">
        <v>-1.1262000000000001</v>
      </c>
      <c r="U41" s="161">
        <v>4.2422000000000004</v>
      </c>
      <c r="V41" s="161">
        <v>4.0167999999999999</v>
      </c>
      <c r="W41" s="161">
        <v>6.9889999999999999</v>
      </c>
      <c r="X41" s="161">
        <v>0</v>
      </c>
      <c r="Y41" s="161">
        <v>2.1025999999999998</v>
      </c>
      <c r="Z41" s="161">
        <v>1.9966999999999999</v>
      </c>
      <c r="AA41" s="162"/>
      <c r="AB41" s="161">
        <v>-1.0368999999999999</v>
      </c>
      <c r="AC41" s="161">
        <v>0.112</v>
      </c>
      <c r="AD41" s="161">
        <v>0.13300000000000001</v>
      </c>
      <c r="AE41" s="161">
        <v>12.205</v>
      </c>
      <c r="AF41" s="161">
        <v>-6.6599000000000004</v>
      </c>
      <c r="AG41" s="161">
        <v>-13.2</v>
      </c>
      <c r="AH41" s="161">
        <v>-0.127</v>
      </c>
      <c r="AI41" s="161">
        <v>0.19600000000000001</v>
      </c>
      <c r="AJ41" s="161">
        <v>-6.19</v>
      </c>
      <c r="AK41" s="161">
        <v>-6.26</v>
      </c>
      <c r="AL41" s="161">
        <v>-10</v>
      </c>
      <c r="AM41" s="161">
        <v>-12.93</v>
      </c>
      <c r="AN41" s="161">
        <v>-12.789</v>
      </c>
      <c r="AO41" s="161">
        <v>5.7003000000000004</v>
      </c>
      <c r="AP41" s="161">
        <v>3.7644000000000002</v>
      </c>
      <c r="AQ41" s="161">
        <v>19.452000000000002</v>
      </c>
      <c r="AR41" s="161">
        <v>20.524999999999999</v>
      </c>
      <c r="AS41" s="161">
        <v>-19.260000000000002</v>
      </c>
      <c r="AT41" s="161">
        <v>-7.0998000000000001</v>
      </c>
      <c r="AU41" s="161">
        <v>-32.682000000000002</v>
      </c>
      <c r="AV41" s="161">
        <v>0.59050000000000002</v>
      </c>
      <c r="AW41" s="161">
        <v>1.0137</v>
      </c>
      <c r="AX41" s="161">
        <v>-15.271000000000001</v>
      </c>
      <c r="AY41" s="161">
        <v>-13.127000000000001</v>
      </c>
      <c r="AZ41" s="161">
        <v>2.3795999999999999</v>
      </c>
      <c r="BA41" s="161">
        <v>13.454000000000001</v>
      </c>
      <c r="BB41" s="161">
        <v>24.844999999999999</v>
      </c>
      <c r="BC41" s="161">
        <v>-9.6199999999999994E-2</v>
      </c>
      <c r="BD41" s="161">
        <v>-4.0998999999999999</v>
      </c>
      <c r="BE41" s="161">
        <v>-4.0998999999999999</v>
      </c>
      <c r="BF41" s="161">
        <v>-24.864000000000001</v>
      </c>
      <c r="BG41" s="161">
        <v>0</v>
      </c>
      <c r="BH41" s="161">
        <v>-2.2942999999999998</v>
      </c>
      <c r="BI41" s="161">
        <v>1.3141</v>
      </c>
      <c r="BJ41" s="161">
        <v>6.2135999999999996</v>
      </c>
      <c r="BK41" s="161">
        <v>4.2377000000000002</v>
      </c>
      <c r="BL41" s="161">
        <v>1.4116</v>
      </c>
      <c r="BM41" s="161">
        <v>1.0082</v>
      </c>
      <c r="BN41" s="161">
        <v>-156.55000000000001</v>
      </c>
      <c r="BO41" s="161">
        <v>38.604999999999997</v>
      </c>
      <c r="BP41" s="161">
        <v>38.453000000000003</v>
      </c>
      <c r="BQ41" s="161">
        <v>0</v>
      </c>
      <c r="BR41" s="161">
        <v>-132.83000000000001</v>
      </c>
      <c r="BS41" s="161">
        <v>-9.1669</v>
      </c>
      <c r="BT41" s="162"/>
      <c r="BU41" s="162"/>
      <c r="BV41" s="161">
        <v>16.306000000000001</v>
      </c>
      <c r="BW41" s="161">
        <v>8.85</v>
      </c>
      <c r="BX41" s="161">
        <v>6.32</v>
      </c>
      <c r="BY41" s="161">
        <v>-8.43</v>
      </c>
      <c r="BZ41" s="161">
        <v>6.55</v>
      </c>
      <c r="CA41" s="161">
        <v>-9.1047999999999991</v>
      </c>
      <c r="CB41" s="161">
        <v>-9.1047999999999991</v>
      </c>
      <c r="CC41" s="161">
        <v>22.431999999999999</v>
      </c>
      <c r="CD41" s="161">
        <v>20.486000000000001</v>
      </c>
      <c r="CE41" s="161">
        <v>1.9553</v>
      </c>
      <c r="CF41" s="161">
        <v>-20.018999999999998</v>
      </c>
      <c r="CG41" s="161">
        <v>-19.902000000000001</v>
      </c>
      <c r="CH41" s="161">
        <v>7.0872000000000002</v>
      </c>
      <c r="CI41" s="161">
        <v>8.5892999999999997</v>
      </c>
      <c r="CJ41" s="161">
        <v>2.88</v>
      </c>
      <c r="CK41" s="161">
        <v>6.4119999999999999</v>
      </c>
      <c r="CL41" s="161">
        <v>46.5</v>
      </c>
      <c r="CM41" s="161">
        <v>-13.699</v>
      </c>
      <c r="CN41" s="161">
        <v>-1.7699</v>
      </c>
      <c r="CO41" s="161">
        <v>33.238</v>
      </c>
      <c r="CP41" s="161">
        <v>33.645000000000003</v>
      </c>
      <c r="CQ41" s="161">
        <v>32.374000000000002</v>
      </c>
      <c r="CR41" s="161">
        <v>68.384</v>
      </c>
      <c r="CS41" s="161">
        <v>67.992999999999995</v>
      </c>
      <c r="CT41" s="161">
        <v>-22.123000000000001</v>
      </c>
      <c r="CU41" s="161">
        <v>-51.981000000000002</v>
      </c>
      <c r="CV41" s="161">
        <v>-22.245000000000001</v>
      </c>
      <c r="CW41" s="161">
        <v>3.0863999999999998</v>
      </c>
      <c r="CX41" s="161">
        <v>25.629000000000001</v>
      </c>
      <c r="CY41" s="161">
        <v>18.690000000000001</v>
      </c>
      <c r="CZ41" s="161">
        <v>11.254</v>
      </c>
      <c r="DA41" s="161">
        <v>11.331</v>
      </c>
      <c r="DB41" s="161">
        <v>-11.569000000000001</v>
      </c>
      <c r="DC41" s="161">
        <v>25.512</v>
      </c>
      <c r="DD41" s="161">
        <v>-10.074999999999999</v>
      </c>
      <c r="DE41" s="161">
        <v>-9.8566000000000003</v>
      </c>
      <c r="DF41" s="161">
        <v>29.637</v>
      </c>
      <c r="DG41" s="161">
        <v>1.4800000000000001E-2</v>
      </c>
      <c r="DH41" s="161">
        <v>-5.9343000000000004</v>
      </c>
      <c r="DI41" s="161">
        <v>8.5</v>
      </c>
      <c r="DJ41" s="161">
        <v>7.4</v>
      </c>
      <c r="DK41" s="161">
        <v>-4.1284000000000001</v>
      </c>
      <c r="DL41" s="161">
        <v>5.99</v>
      </c>
      <c r="DM41" s="161">
        <v>50.158000000000001</v>
      </c>
      <c r="DN41" s="161">
        <v>14.478</v>
      </c>
      <c r="DO41" s="161">
        <v>6.65</v>
      </c>
      <c r="DP41" s="161">
        <v>-4.41</v>
      </c>
      <c r="DQ41" s="161">
        <v>6.6959999999999997</v>
      </c>
      <c r="DR41" s="161">
        <v>-30.995999999999999</v>
      </c>
      <c r="DS41" s="161">
        <v>-8.48</v>
      </c>
      <c r="DT41" s="161">
        <v>-8.7399000000000004</v>
      </c>
      <c r="DU41" s="161">
        <v>32.380000000000003</v>
      </c>
      <c r="DV41" s="161">
        <v>19.96</v>
      </c>
      <c r="DW41" s="161">
        <v>-29.236000000000001</v>
      </c>
      <c r="DX41" s="161">
        <v>-14.936</v>
      </c>
      <c r="DY41" s="161">
        <v>-29.773</v>
      </c>
      <c r="DZ41" s="161">
        <v>-28.818000000000001</v>
      </c>
      <c r="EA41" s="161">
        <v>18.661999999999999</v>
      </c>
      <c r="EB41" s="161">
        <v>3.8416999999999999</v>
      </c>
      <c r="EC41" s="161">
        <v>-3.7288999999999999</v>
      </c>
      <c r="ED41" s="161">
        <v>-3.7378</v>
      </c>
      <c r="EE41" s="161">
        <v>-18.07</v>
      </c>
      <c r="EF41" s="161">
        <v>-28.619</v>
      </c>
      <c r="EG41" s="161">
        <v>-13.6</v>
      </c>
      <c r="EH41" s="161">
        <v>0</v>
      </c>
      <c r="EI41" s="161">
        <v>43.511000000000003</v>
      </c>
      <c r="EJ41" s="161">
        <v>0</v>
      </c>
      <c r="EK41" s="161">
        <v>-4.6852</v>
      </c>
      <c r="EL41" s="161">
        <v>-4.2478999999999996</v>
      </c>
      <c r="EM41" s="161">
        <v>0</v>
      </c>
      <c r="EN41" s="161">
        <v>9.7704000000000004</v>
      </c>
      <c r="EO41" s="161">
        <v>8.1343999999999994</v>
      </c>
      <c r="EP41" s="161">
        <v>-9.2200000000000006</v>
      </c>
      <c r="EQ41" s="161">
        <v>-20.359000000000002</v>
      </c>
      <c r="ER41" s="161">
        <v>-19.468</v>
      </c>
      <c r="ES41" s="161">
        <v>7.9539</v>
      </c>
      <c r="ET41" s="161">
        <v>12.34</v>
      </c>
      <c r="EU41" s="161">
        <v>-10.159000000000001</v>
      </c>
      <c r="EV41" s="161">
        <v>-0.7</v>
      </c>
      <c r="EW41" s="161">
        <v>4.8499999999999996</v>
      </c>
      <c r="EX41" s="161">
        <v>15.085000000000001</v>
      </c>
      <c r="EY41" s="161">
        <v>-10.486000000000001</v>
      </c>
      <c r="EZ41" s="161">
        <v>-10.417999999999999</v>
      </c>
      <c r="FA41" s="161">
        <v>6.4448999999999996</v>
      </c>
      <c r="FB41" s="161">
        <v>6.9012000000000002</v>
      </c>
      <c r="FC41" s="161">
        <v>-16.515999999999998</v>
      </c>
      <c r="FD41" s="161">
        <v>5.3718000000000004</v>
      </c>
      <c r="FE41" s="161">
        <v>0</v>
      </c>
      <c r="FF41" s="161">
        <v>0</v>
      </c>
      <c r="FG41" s="161">
        <v>0</v>
      </c>
      <c r="FH41" s="161">
        <v>0</v>
      </c>
      <c r="FI41" s="161">
        <v>0</v>
      </c>
      <c r="FJ41" s="161">
        <v>-0.66979999999999995</v>
      </c>
      <c r="FK41" s="161">
        <v>-0.16750000000000001</v>
      </c>
      <c r="FL41" s="161">
        <v>18.251999999999999</v>
      </c>
      <c r="FM41" s="161">
        <v>14.364000000000001</v>
      </c>
      <c r="FN41" s="161">
        <v>14.35</v>
      </c>
      <c r="FO41" s="161">
        <v>22.67</v>
      </c>
      <c r="FP41" s="161">
        <v>36.631</v>
      </c>
      <c r="FQ41" s="161">
        <v>15.289</v>
      </c>
      <c r="FR41" s="161">
        <v>-6.0799000000000003</v>
      </c>
      <c r="FS41" s="161">
        <v>-0.81989999999999996</v>
      </c>
      <c r="FT41" s="161">
        <v>0.29780000000000001</v>
      </c>
      <c r="FU41" s="161">
        <v>0.78</v>
      </c>
      <c r="FV41" s="161">
        <v>2.78</v>
      </c>
      <c r="FW41" s="161">
        <v>-16.797999999999998</v>
      </c>
      <c r="FX41" s="161">
        <v>1.6891</v>
      </c>
      <c r="FY41" s="161">
        <v>7.4019000000000004</v>
      </c>
      <c r="FZ41" s="161">
        <v>0.82</v>
      </c>
      <c r="GA41" s="162"/>
      <c r="GB41" s="161">
        <v>17.798999999999999</v>
      </c>
      <c r="GC41" s="161">
        <v>-45.63</v>
      </c>
      <c r="GD41" s="161">
        <v>-35.204000000000001</v>
      </c>
      <c r="GE41" s="161">
        <v>-3.7799</v>
      </c>
      <c r="GF41" s="161">
        <v>46.194000000000003</v>
      </c>
      <c r="GG41" s="161">
        <v>-0.1</v>
      </c>
      <c r="GH41" s="161">
        <v>21.731000000000002</v>
      </c>
      <c r="GI41" s="161">
        <v>5.585</v>
      </c>
      <c r="GJ41" s="161">
        <v>-5.8578999999999999</v>
      </c>
      <c r="GK41" s="161">
        <v>2.3433999999999999</v>
      </c>
      <c r="GL41" s="161">
        <v>7.2800000000000004E-2</v>
      </c>
      <c r="GM41" s="162"/>
      <c r="GN41" s="161">
        <v>-13.74</v>
      </c>
      <c r="GO41" s="161">
        <v>-6.6539999999999999</v>
      </c>
      <c r="GP41" s="161">
        <v>21.931000000000001</v>
      </c>
      <c r="GQ41" s="161">
        <v>-32.015999999999998</v>
      </c>
      <c r="GR41" s="161">
        <v>-30.855</v>
      </c>
      <c r="GS41" s="161">
        <v>-12.917</v>
      </c>
      <c r="GT41" s="161">
        <v>185.13</v>
      </c>
      <c r="GU41" s="161">
        <v>-0.78979999999999995</v>
      </c>
      <c r="GV41" s="161">
        <v>-11.023999999999999</v>
      </c>
      <c r="GW41" s="161">
        <v>10.920999999999999</v>
      </c>
      <c r="GX41" s="161">
        <v>3.2120000000000002</v>
      </c>
      <c r="GY41" s="161">
        <v>8.6666000000000007</v>
      </c>
      <c r="GZ41" s="161">
        <v>8.6875</v>
      </c>
      <c r="HA41" s="161">
        <v>2.657</v>
      </c>
      <c r="HB41" s="161">
        <v>18.98</v>
      </c>
      <c r="HC41" s="161">
        <v>21.326000000000001</v>
      </c>
      <c r="HD41" s="161">
        <v>14.67</v>
      </c>
      <c r="HE41" s="161">
        <v>-19.47</v>
      </c>
      <c r="HF41" s="161">
        <v>-64.671000000000006</v>
      </c>
      <c r="HG41" s="161">
        <v>101.7</v>
      </c>
      <c r="HH41" s="161">
        <v>63.143000000000001</v>
      </c>
      <c r="HI41" s="161">
        <v>25.811</v>
      </c>
      <c r="HJ41" s="161">
        <v>26.411999999999999</v>
      </c>
      <c r="HK41" s="161">
        <v>0</v>
      </c>
      <c r="HL41" s="161">
        <v>0</v>
      </c>
      <c r="HM41" s="161">
        <v>-13.058999999999999</v>
      </c>
      <c r="HN41" s="161">
        <v>-15.026999999999999</v>
      </c>
      <c r="HO41" s="161">
        <v>79.438000000000002</v>
      </c>
      <c r="HP41" s="161">
        <v>77.200999999999993</v>
      </c>
      <c r="HQ41" s="161">
        <v>-23.366</v>
      </c>
      <c r="HR41" s="161">
        <v>-22.640999999999998</v>
      </c>
      <c r="HS41" s="161">
        <v>-6.4156000000000004</v>
      </c>
      <c r="HT41" s="161">
        <v>-6.1688000000000001</v>
      </c>
      <c r="HU41" s="161">
        <v>13.039</v>
      </c>
      <c r="HV41" s="161">
        <v>13.18</v>
      </c>
      <c r="HW41" s="161">
        <v>-28.5</v>
      </c>
      <c r="HX41" s="161">
        <v>-28.5</v>
      </c>
      <c r="HY41" s="161">
        <v>0.81020000000000003</v>
      </c>
      <c r="HZ41" s="161">
        <v>-6</v>
      </c>
      <c r="IA41" s="161">
        <v>19.228999999999999</v>
      </c>
      <c r="IB41" s="161">
        <v>20.757000000000001</v>
      </c>
      <c r="IC41" s="161">
        <v>20.57</v>
      </c>
      <c r="ID41" s="161">
        <v>-18.2</v>
      </c>
      <c r="IE41" s="161">
        <v>-27.298999999999999</v>
      </c>
      <c r="IF41" s="161">
        <v>9.3999000000000006</v>
      </c>
      <c r="IG41" s="161">
        <v>8.6</v>
      </c>
      <c r="IH41" s="161">
        <v>-18.021999999999998</v>
      </c>
      <c r="II41" s="161">
        <v>-17.917999999999999</v>
      </c>
      <c r="IJ41" s="161">
        <v>-110.21</v>
      </c>
      <c r="IK41" s="161">
        <v>-80.728999999999999</v>
      </c>
      <c r="IL41" s="161">
        <v>0</v>
      </c>
      <c r="IM41" s="161">
        <v>-92.018000000000001</v>
      </c>
      <c r="IN41" s="161">
        <v>0</v>
      </c>
      <c r="IO41" s="161">
        <v>241.33</v>
      </c>
      <c r="IP41" s="161">
        <v>-79.448999999999998</v>
      </c>
      <c r="IQ41" s="161">
        <v>286.62</v>
      </c>
      <c r="IR41" s="161">
        <v>-105.24</v>
      </c>
      <c r="IS41" s="161">
        <v>196.76</v>
      </c>
      <c r="IT41" s="161">
        <v>30.852</v>
      </c>
      <c r="IU41" s="161">
        <v>34.472000000000001</v>
      </c>
      <c r="IV41" s="161">
        <v>-174.45</v>
      </c>
      <c r="IW41" s="161">
        <v>0</v>
      </c>
      <c r="IX41" s="161">
        <v>-19.693000000000001</v>
      </c>
      <c r="IY41" s="161">
        <v>-21.254000000000001</v>
      </c>
      <c r="IZ41" s="161">
        <v>21.396000000000001</v>
      </c>
      <c r="JA41" s="161">
        <v>-0.5383</v>
      </c>
      <c r="JB41" s="161">
        <v>8.8796999999999997</v>
      </c>
      <c r="JC41" s="161">
        <v>-5.5998999999999999</v>
      </c>
      <c r="JD41" s="161">
        <v>-0.58499999999999996</v>
      </c>
      <c r="JE41" s="161">
        <v>-0.59299999999999997</v>
      </c>
      <c r="JF41" s="161">
        <v>2.3199000000000001</v>
      </c>
      <c r="JG41" s="161">
        <v>0.96</v>
      </c>
      <c r="JH41" s="161">
        <v>-3.7614000000000001</v>
      </c>
      <c r="JI41" s="161">
        <v>-7.2343000000000002</v>
      </c>
      <c r="JJ41" s="161">
        <v>17.844999999999999</v>
      </c>
      <c r="JK41" s="161">
        <v>-11.276999999999999</v>
      </c>
      <c r="JL41" s="161">
        <v>9</v>
      </c>
      <c r="JM41" s="161">
        <v>-1.0589999999999999</v>
      </c>
      <c r="JN41" s="161">
        <v>-0.42599999999999999</v>
      </c>
      <c r="JO41" s="161">
        <v>0</v>
      </c>
      <c r="JP41" s="161">
        <v>0</v>
      </c>
      <c r="JQ41" s="161">
        <v>3.6943000000000001</v>
      </c>
      <c r="JR41" s="161">
        <v>3.4413999999999998</v>
      </c>
      <c r="JS41" s="161">
        <v>2.7465000000000002</v>
      </c>
      <c r="JT41" s="162"/>
      <c r="JU41" s="161">
        <v>11.699</v>
      </c>
      <c r="JV41" s="161">
        <v>12.678000000000001</v>
      </c>
      <c r="JW41" s="161">
        <v>0.48</v>
      </c>
      <c r="JX41" s="161">
        <v>0.37</v>
      </c>
      <c r="JY41" s="161">
        <v>-14.7</v>
      </c>
      <c r="JZ41" s="161">
        <v>-1.1691</v>
      </c>
      <c r="KA41" s="161">
        <v>-22.091000000000001</v>
      </c>
      <c r="KB41" s="161">
        <v>-12.273999999999999</v>
      </c>
      <c r="KC41" s="161">
        <v>-2.6541999999999999</v>
      </c>
      <c r="KD41" s="161">
        <v>-24.957999999999998</v>
      </c>
      <c r="KE41" s="161">
        <v>-2.7058</v>
      </c>
      <c r="KF41" s="161">
        <v>-14.1</v>
      </c>
      <c r="KG41" s="161">
        <v>-3.7</v>
      </c>
      <c r="KH41" s="161">
        <v>0</v>
      </c>
      <c r="KI41" s="161">
        <v>-109.38</v>
      </c>
    </row>
    <row r="42" spans="1:295" ht="18" customHeight="1" x14ac:dyDescent="0.35">
      <c r="A42" s="160" t="s">
        <v>54</v>
      </c>
      <c r="B42" s="160" t="s">
        <v>761</v>
      </c>
      <c r="C42" s="163">
        <v>0</v>
      </c>
      <c r="D42" s="163">
        <v>7.7129000000000003</v>
      </c>
      <c r="E42" s="163">
        <v>-15.798999999999999</v>
      </c>
      <c r="F42" s="163">
        <v>4.4856999999999996</v>
      </c>
      <c r="G42" s="163">
        <v>8.0639000000000003</v>
      </c>
      <c r="H42" s="163">
        <v>0</v>
      </c>
      <c r="I42" s="163">
        <v>14.868</v>
      </c>
      <c r="J42" s="164"/>
      <c r="K42" s="163">
        <v>13.404</v>
      </c>
      <c r="L42" s="163">
        <v>5.5658000000000003</v>
      </c>
      <c r="M42" s="163">
        <v>6.9912999999999998</v>
      </c>
      <c r="N42" s="163">
        <v>-11.1</v>
      </c>
      <c r="O42" s="163">
        <v>-22</v>
      </c>
      <c r="P42" s="163">
        <v>0</v>
      </c>
      <c r="Q42" s="163">
        <v>2.4839000000000002</v>
      </c>
      <c r="R42" s="163">
        <v>-15.398999999999999</v>
      </c>
      <c r="S42" s="163">
        <v>3.9977</v>
      </c>
      <c r="T42" s="163">
        <v>-1.8932</v>
      </c>
      <c r="U42" s="163">
        <v>4.1749000000000001</v>
      </c>
      <c r="V42" s="163">
        <v>3.7948</v>
      </c>
      <c r="W42" s="163">
        <v>6.8242000000000003</v>
      </c>
      <c r="X42" s="163">
        <v>0</v>
      </c>
      <c r="Y42" s="163">
        <v>1.9856</v>
      </c>
      <c r="Z42" s="163">
        <v>1.9077999999999999</v>
      </c>
      <c r="AA42" s="164"/>
      <c r="AB42" s="163">
        <v>-1.1556999999999999</v>
      </c>
      <c r="AC42" s="163">
        <v>0.157</v>
      </c>
      <c r="AD42" s="163">
        <v>0.17799999999999999</v>
      </c>
      <c r="AE42" s="163">
        <v>11.978999999999999</v>
      </c>
      <c r="AF42" s="163">
        <v>-11.1</v>
      </c>
      <c r="AG42" s="163">
        <v>-15.4</v>
      </c>
      <c r="AH42" s="163">
        <v>-0.127</v>
      </c>
      <c r="AI42" s="163">
        <v>0.19600000000000001</v>
      </c>
      <c r="AJ42" s="163">
        <v>-6.48</v>
      </c>
      <c r="AK42" s="163">
        <v>-6.48</v>
      </c>
      <c r="AL42" s="163">
        <v>-10</v>
      </c>
      <c r="AM42" s="163">
        <v>-11.949</v>
      </c>
      <c r="AN42" s="163">
        <v>-12.01</v>
      </c>
      <c r="AO42" s="163">
        <v>5.1158000000000001</v>
      </c>
      <c r="AP42" s="163">
        <v>3.9451000000000001</v>
      </c>
      <c r="AQ42" s="163">
        <v>19.257000000000001</v>
      </c>
      <c r="AR42" s="163">
        <v>20.96</v>
      </c>
      <c r="AS42" s="163">
        <v>-20.562999999999999</v>
      </c>
      <c r="AT42" s="163">
        <v>-9.5109999999999992</v>
      </c>
      <c r="AU42" s="163">
        <v>-32.735999999999997</v>
      </c>
      <c r="AV42" s="163">
        <v>13.097</v>
      </c>
      <c r="AW42" s="163">
        <v>13.904999999999999</v>
      </c>
      <c r="AX42" s="163">
        <v>-17.146000000000001</v>
      </c>
      <c r="AY42" s="163">
        <v>-13.529</v>
      </c>
      <c r="AZ42" s="163">
        <v>4.3522999999999996</v>
      </c>
      <c r="BA42" s="163">
        <v>20.306000000000001</v>
      </c>
      <c r="BB42" s="163">
        <v>9.9642999999999997</v>
      </c>
      <c r="BC42" s="163">
        <v>-1.0657000000000001</v>
      </c>
      <c r="BD42" s="163">
        <v>-3.5998999999999999</v>
      </c>
      <c r="BE42" s="163">
        <v>-3.5998999999999999</v>
      </c>
      <c r="BF42" s="163">
        <v>-22.265999999999998</v>
      </c>
      <c r="BG42" s="163">
        <v>0</v>
      </c>
      <c r="BH42" s="163">
        <v>-2.4483999999999999</v>
      </c>
      <c r="BI42" s="163">
        <v>1.3141</v>
      </c>
      <c r="BJ42" s="163">
        <v>5.6134000000000004</v>
      </c>
      <c r="BK42" s="163">
        <v>2.8828999999999998</v>
      </c>
      <c r="BL42" s="163">
        <v>0.5212</v>
      </c>
      <c r="BM42" s="163">
        <v>0.51180000000000003</v>
      </c>
      <c r="BN42" s="163">
        <v>-135.44</v>
      </c>
      <c r="BO42" s="163">
        <v>43.488</v>
      </c>
      <c r="BP42" s="163">
        <v>43.488</v>
      </c>
      <c r="BQ42" s="163">
        <v>21.731999999999999</v>
      </c>
      <c r="BR42" s="163">
        <v>-153.91</v>
      </c>
      <c r="BS42" s="163">
        <v>-9.1669</v>
      </c>
      <c r="BT42" s="164"/>
      <c r="BU42" s="164"/>
      <c r="BV42" s="163">
        <v>16.306000000000001</v>
      </c>
      <c r="BW42" s="163">
        <v>8.9099000000000004</v>
      </c>
      <c r="BX42" s="163">
        <v>7.01</v>
      </c>
      <c r="BY42" s="163">
        <v>-8.7898999999999994</v>
      </c>
      <c r="BZ42" s="163">
        <v>5.2398999999999996</v>
      </c>
      <c r="CA42" s="163">
        <v>-10.31</v>
      </c>
      <c r="CB42" s="163">
        <v>-10.31</v>
      </c>
      <c r="CC42" s="163">
        <v>24.231000000000002</v>
      </c>
      <c r="CD42" s="163">
        <v>21.905000000000001</v>
      </c>
      <c r="CE42" s="163">
        <v>-0.19320000000000001</v>
      </c>
      <c r="CF42" s="163">
        <v>-23.204999999999998</v>
      </c>
      <c r="CG42" s="163">
        <v>-23.285</v>
      </c>
      <c r="CH42" s="163">
        <v>4.3655999999999997</v>
      </c>
      <c r="CI42" s="163">
        <v>7.4828999999999999</v>
      </c>
      <c r="CJ42" s="163">
        <v>2.88</v>
      </c>
      <c r="CK42" s="163">
        <v>6.4119999999999999</v>
      </c>
      <c r="CL42" s="163">
        <v>43.598999999999997</v>
      </c>
      <c r="CM42" s="163">
        <v>-12.1</v>
      </c>
      <c r="CN42" s="163">
        <v>-1.7799</v>
      </c>
      <c r="CO42" s="163">
        <v>31.033999999999999</v>
      </c>
      <c r="CP42" s="163">
        <v>31.135999999999999</v>
      </c>
      <c r="CQ42" s="163">
        <v>30.661999999999999</v>
      </c>
      <c r="CR42" s="163">
        <v>72.38</v>
      </c>
      <c r="CS42" s="163">
        <v>72.494</v>
      </c>
      <c r="CT42" s="163">
        <v>-25.169</v>
      </c>
      <c r="CU42" s="163">
        <v>-56.396000000000001</v>
      </c>
      <c r="CV42" s="163">
        <v>-22.43</v>
      </c>
      <c r="CW42" s="163">
        <v>2.8119999999999998</v>
      </c>
      <c r="CX42" s="163">
        <v>26.899000000000001</v>
      </c>
      <c r="CY42" s="163">
        <v>18.459</v>
      </c>
      <c r="CZ42" s="163">
        <v>10.786</v>
      </c>
      <c r="DA42" s="163">
        <v>10.842000000000001</v>
      </c>
      <c r="DB42" s="163">
        <v>-11.449</v>
      </c>
      <c r="DC42" s="163">
        <v>25.512</v>
      </c>
      <c r="DD42" s="163">
        <v>-8.8437999999999999</v>
      </c>
      <c r="DE42" s="163">
        <v>-8.5731000000000002</v>
      </c>
      <c r="DF42" s="163">
        <v>29.63</v>
      </c>
      <c r="DG42" s="163">
        <v>1.52E-2</v>
      </c>
      <c r="DH42" s="163">
        <v>-5.9127999999999998</v>
      </c>
      <c r="DI42" s="163">
        <v>8.5</v>
      </c>
      <c r="DJ42" s="163">
        <v>7.4</v>
      </c>
      <c r="DK42" s="163">
        <v>-5.0244</v>
      </c>
      <c r="DL42" s="163">
        <v>5.8029999999999999</v>
      </c>
      <c r="DM42" s="163">
        <v>53.627000000000002</v>
      </c>
      <c r="DN42" s="163">
        <v>14.106999999999999</v>
      </c>
      <c r="DO42" s="163">
        <v>6.34</v>
      </c>
      <c r="DP42" s="163">
        <v>-5.7</v>
      </c>
      <c r="DQ42" s="163">
        <v>6.2504999999999997</v>
      </c>
      <c r="DR42" s="163">
        <v>-30.186</v>
      </c>
      <c r="DS42" s="163">
        <v>-8.56</v>
      </c>
      <c r="DT42" s="163">
        <v>-8.6898999999999997</v>
      </c>
      <c r="DU42" s="163">
        <v>30.83</v>
      </c>
      <c r="DV42" s="163">
        <v>19.47</v>
      </c>
      <c r="DW42" s="163">
        <v>-29.2</v>
      </c>
      <c r="DX42" s="163">
        <v>-15.59</v>
      </c>
      <c r="DY42" s="163">
        <v>-33.048000000000002</v>
      </c>
      <c r="DZ42" s="163">
        <v>-31.19</v>
      </c>
      <c r="EA42" s="163">
        <v>15.352</v>
      </c>
      <c r="EB42" s="163">
        <v>1.1813</v>
      </c>
      <c r="EC42" s="163">
        <v>-6.2491000000000003</v>
      </c>
      <c r="ED42" s="163">
        <v>-6.9320000000000004</v>
      </c>
      <c r="EE42" s="163">
        <v>-22.152999999999999</v>
      </c>
      <c r="EF42" s="163">
        <v>-32.012</v>
      </c>
      <c r="EG42" s="163">
        <v>-13.824</v>
      </c>
      <c r="EH42" s="163">
        <v>-109.72</v>
      </c>
      <c r="EI42" s="163">
        <v>7.3913000000000002</v>
      </c>
      <c r="EJ42" s="163">
        <v>0</v>
      </c>
      <c r="EK42" s="163">
        <v>-4.6437999999999997</v>
      </c>
      <c r="EL42" s="163">
        <v>-4.0254000000000003</v>
      </c>
      <c r="EM42" s="163">
        <v>14.244</v>
      </c>
      <c r="EN42" s="163">
        <v>1.8213999999999999</v>
      </c>
      <c r="EO42" s="163">
        <v>0.75600000000000001</v>
      </c>
      <c r="EP42" s="163">
        <v>-16.388000000000002</v>
      </c>
      <c r="EQ42" s="163">
        <v>-17.963999999999999</v>
      </c>
      <c r="ER42" s="163">
        <v>-17.478999999999999</v>
      </c>
      <c r="ES42" s="163">
        <v>12.545</v>
      </c>
      <c r="ET42" s="163">
        <v>12.619</v>
      </c>
      <c r="EU42" s="163">
        <v>-10.179</v>
      </c>
      <c r="EV42" s="163">
        <v>0</v>
      </c>
      <c r="EW42" s="163">
        <v>4.7186000000000003</v>
      </c>
      <c r="EX42" s="163">
        <v>5.3654999999999999</v>
      </c>
      <c r="EY42" s="163">
        <v>-11.048</v>
      </c>
      <c r="EZ42" s="163">
        <v>-10.999000000000001</v>
      </c>
      <c r="FA42" s="163">
        <v>5.9279999999999999</v>
      </c>
      <c r="FB42" s="163">
        <v>13.515000000000001</v>
      </c>
      <c r="FC42" s="163">
        <v>-23.087</v>
      </c>
      <c r="FD42" s="163">
        <v>6.0858999999999996</v>
      </c>
      <c r="FE42" s="163">
        <v>0</v>
      </c>
      <c r="FF42" s="163">
        <v>0</v>
      </c>
      <c r="FG42" s="163">
        <v>0</v>
      </c>
      <c r="FH42" s="163">
        <v>0</v>
      </c>
      <c r="FI42" s="163">
        <v>0</v>
      </c>
      <c r="FJ42" s="163">
        <v>-0.16750000000000001</v>
      </c>
      <c r="FK42" s="163">
        <v>-1.1720999999999999</v>
      </c>
      <c r="FL42" s="163">
        <v>19.591999999999999</v>
      </c>
      <c r="FM42" s="163">
        <v>16.294</v>
      </c>
      <c r="FN42" s="163">
        <v>16.184000000000001</v>
      </c>
      <c r="FO42" s="163">
        <v>24.472000000000001</v>
      </c>
      <c r="FP42" s="163">
        <v>36.994</v>
      </c>
      <c r="FQ42" s="163">
        <v>13.707000000000001</v>
      </c>
      <c r="FR42" s="163">
        <v>-5.9499000000000004</v>
      </c>
      <c r="FS42" s="163">
        <v>-1.8232999999999999</v>
      </c>
      <c r="FT42" s="163">
        <v>0.29780000000000001</v>
      </c>
      <c r="FU42" s="163">
        <v>2.66</v>
      </c>
      <c r="FV42" s="163">
        <v>1.56</v>
      </c>
      <c r="FW42" s="163">
        <v>-16.614000000000001</v>
      </c>
      <c r="FX42" s="163">
        <v>1.6661999999999999</v>
      </c>
      <c r="FY42" s="163">
        <v>7.2849000000000004</v>
      </c>
      <c r="FZ42" s="163">
        <v>0.82599999999999996</v>
      </c>
      <c r="GA42" s="164"/>
      <c r="GB42" s="163">
        <v>17.379000000000001</v>
      </c>
      <c r="GC42" s="163">
        <v>-47.756</v>
      </c>
      <c r="GD42" s="163">
        <v>-37.887999999999998</v>
      </c>
      <c r="GE42" s="163">
        <v>-3.8098999999999998</v>
      </c>
      <c r="GF42" s="163">
        <v>44.688000000000002</v>
      </c>
      <c r="GG42" s="163">
        <v>-0.1</v>
      </c>
      <c r="GH42" s="163">
        <v>21.914999999999999</v>
      </c>
      <c r="GI42" s="163">
        <v>5.3701999999999996</v>
      </c>
      <c r="GJ42" s="163">
        <v>-5.6546000000000003</v>
      </c>
      <c r="GK42" s="163">
        <v>2.3529</v>
      </c>
      <c r="GL42" s="163">
        <v>7.2800000000000004E-2</v>
      </c>
      <c r="GM42" s="164"/>
      <c r="GN42" s="163">
        <v>-14.699</v>
      </c>
      <c r="GO42" s="163">
        <v>-6.9329999999999998</v>
      </c>
      <c r="GP42" s="163">
        <v>19.777000000000001</v>
      </c>
      <c r="GQ42" s="163">
        <v>-31.175000000000001</v>
      </c>
      <c r="GR42" s="163">
        <v>-27.631</v>
      </c>
      <c r="GS42" s="163">
        <v>-12.196999999999999</v>
      </c>
      <c r="GT42" s="163">
        <v>183.3</v>
      </c>
      <c r="GU42" s="163">
        <v>-1.002</v>
      </c>
      <c r="GV42" s="163">
        <v>-11.022</v>
      </c>
      <c r="GW42" s="163">
        <v>11.074</v>
      </c>
      <c r="GX42" s="163">
        <v>3.8210000000000002</v>
      </c>
      <c r="GY42" s="163">
        <v>8.6446000000000005</v>
      </c>
      <c r="GZ42" s="163">
        <v>8.4898000000000007</v>
      </c>
      <c r="HA42" s="163">
        <v>3.9420000000000002</v>
      </c>
      <c r="HB42" s="163">
        <v>24.405000000000001</v>
      </c>
      <c r="HC42" s="163">
        <v>26.148</v>
      </c>
      <c r="HD42" s="163">
        <v>2.9298999999999999</v>
      </c>
      <c r="HE42" s="163">
        <v>-8.4062999999999999</v>
      </c>
      <c r="HF42" s="163">
        <v>-23.573</v>
      </c>
      <c r="HG42" s="163">
        <v>60.744999999999997</v>
      </c>
      <c r="HH42" s="163">
        <v>21.922999999999998</v>
      </c>
      <c r="HI42" s="163">
        <v>32.747999999999998</v>
      </c>
      <c r="HJ42" s="163">
        <v>33.195999999999998</v>
      </c>
      <c r="HK42" s="163">
        <v>-7.2374999999999998</v>
      </c>
      <c r="HL42" s="163">
        <v>0</v>
      </c>
      <c r="HM42" s="163">
        <v>-14.218</v>
      </c>
      <c r="HN42" s="163">
        <v>-15.593999999999999</v>
      </c>
      <c r="HO42" s="163">
        <v>79.438000000000002</v>
      </c>
      <c r="HP42" s="163">
        <v>77.200999999999993</v>
      </c>
      <c r="HQ42" s="163">
        <v>-24.925999999999998</v>
      </c>
      <c r="HR42" s="163">
        <v>-24.332999999999998</v>
      </c>
      <c r="HS42" s="163">
        <v>-5.7907999999999999</v>
      </c>
      <c r="HT42" s="163">
        <v>-5.4637000000000002</v>
      </c>
      <c r="HU42" s="163">
        <v>12.84</v>
      </c>
      <c r="HV42" s="163">
        <v>12.689</v>
      </c>
      <c r="HW42" s="163">
        <v>-28.298999999999999</v>
      </c>
      <c r="HX42" s="163">
        <v>-28.1</v>
      </c>
      <c r="HY42" s="163">
        <v>0.82669999999999999</v>
      </c>
      <c r="HZ42" s="163">
        <v>-8.1599000000000004</v>
      </c>
      <c r="IA42" s="163">
        <v>19.838000000000001</v>
      </c>
      <c r="IB42" s="163">
        <v>20.396999999999998</v>
      </c>
      <c r="IC42" s="163">
        <v>20.393000000000001</v>
      </c>
      <c r="ID42" s="163">
        <v>-18.7</v>
      </c>
      <c r="IE42" s="163">
        <v>-28.1</v>
      </c>
      <c r="IF42" s="163">
        <v>11.5</v>
      </c>
      <c r="IG42" s="163">
        <v>10.6</v>
      </c>
      <c r="IH42" s="163">
        <v>-18.030999999999999</v>
      </c>
      <c r="II42" s="163">
        <v>-17.940999999999999</v>
      </c>
      <c r="IJ42" s="163">
        <v>-83.221999999999994</v>
      </c>
      <c r="IK42" s="163">
        <v>-49.728999999999999</v>
      </c>
      <c r="IL42" s="163">
        <v>0</v>
      </c>
      <c r="IM42" s="163">
        <v>-15.8</v>
      </c>
      <c r="IN42" s="163">
        <v>116.84</v>
      </c>
      <c r="IO42" s="163">
        <v>210.54</v>
      </c>
      <c r="IP42" s="163">
        <v>-45.526000000000003</v>
      </c>
      <c r="IQ42" s="163">
        <v>279.38</v>
      </c>
      <c r="IR42" s="163">
        <v>-101.3</v>
      </c>
      <c r="IS42" s="163">
        <v>166.84</v>
      </c>
      <c r="IT42" s="163">
        <v>32.006</v>
      </c>
      <c r="IU42" s="163">
        <v>32.238999999999997</v>
      </c>
      <c r="IV42" s="163">
        <v>-161.21</v>
      </c>
      <c r="IW42" s="163">
        <v>0</v>
      </c>
      <c r="IX42" s="163">
        <v>-23.02</v>
      </c>
      <c r="IY42" s="163">
        <v>-23.954999999999998</v>
      </c>
      <c r="IZ42" s="163">
        <v>24.593</v>
      </c>
      <c r="JA42" s="163">
        <v>-0.5383</v>
      </c>
      <c r="JB42" s="163">
        <v>8.8796999999999997</v>
      </c>
      <c r="JC42" s="163">
        <v>-4.96</v>
      </c>
      <c r="JD42" s="163">
        <v>-0.29799999999999999</v>
      </c>
      <c r="JE42" s="163">
        <v>-0.30399999999999999</v>
      </c>
      <c r="JF42" s="163">
        <v>1.6</v>
      </c>
      <c r="JG42" s="163">
        <v>0.96</v>
      </c>
      <c r="JH42" s="163">
        <v>-3.2894000000000001</v>
      </c>
      <c r="JI42" s="163">
        <v>-6.9992999999999999</v>
      </c>
      <c r="JJ42" s="163">
        <v>17.111999999999998</v>
      </c>
      <c r="JK42" s="163">
        <v>-11.396000000000001</v>
      </c>
      <c r="JL42" s="163">
        <v>10.1</v>
      </c>
      <c r="JM42" s="163">
        <v>-4.4999999999999998E-2</v>
      </c>
      <c r="JN42" s="163">
        <v>0.77300000000000002</v>
      </c>
      <c r="JO42" s="163">
        <v>0</v>
      </c>
      <c r="JP42" s="163">
        <v>0</v>
      </c>
      <c r="JQ42" s="163">
        <v>3.0905</v>
      </c>
      <c r="JR42" s="163">
        <v>2.9962</v>
      </c>
      <c r="JS42" s="163">
        <v>3.1097000000000001</v>
      </c>
      <c r="JT42" s="164"/>
      <c r="JU42" s="163">
        <v>12.3</v>
      </c>
      <c r="JV42" s="163">
        <v>12.138</v>
      </c>
      <c r="JW42" s="163">
        <v>0.43</v>
      </c>
      <c r="JX42" s="163">
        <v>0.37</v>
      </c>
      <c r="JY42" s="163">
        <v>-15.423999999999999</v>
      </c>
      <c r="JZ42" s="163">
        <v>0.82320000000000004</v>
      </c>
      <c r="KA42" s="163">
        <v>-20.936</v>
      </c>
      <c r="KB42" s="163">
        <v>-14.24</v>
      </c>
      <c r="KC42" s="163">
        <v>-5.0340999999999996</v>
      </c>
      <c r="KD42" s="163">
        <v>-22.878</v>
      </c>
      <c r="KE42" s="163">
        <v>-2.8512</v>
      </c>
      <c r="KF42" s="163">
        <v>-13.699</v>
      </c>
      <c r="KG42" s="163">
        <v>-3.7999000000000001</v>
      </c>
      <c r="KH42" s="163">
        <v>0</v>
      </c>
      <c r="KI42" s="163">
        <v>-111.12</v>
      </c>
    </row>
    <row r="43" spans="1:295" ht="18" customHeight="1" x14ac:dyDescent="0.35">
      <c r="A43" s="160" t="s">
        <v>54</v>
      </c>
      <c r="B43" s="160" t="s">
        <v>762</v>
      </c>
      <c r="C43" s="163">
        <v>0</v>
      </c>
      <c r="D43" s="163">
        <v>7.4907000000000004</v>
      </c>
      <c r="E43" s="163">
        <v>-15.249000000000001</v>
      </c>
      <c r="F43" s="163">
        <v>4.5605000000000002</v>
      </c>
      <c r="G43" s="163">
        <v>7.9828000000000001</v>
      </c>
      <c r="H43" s="163">
        <v>0</v>
      </c>
      <c r="I43" s="163">
        <v>14.896000000000001</v>
      </c>
      <c r="J43" s="164"/>
      <c r="K43" s="163">
        <v>13.317</v>
      </c>
      <c r="L43" s="163">
        <v>5.5507999999999997</v>
      </c>
      <c r="M43" s="163">
        <v>6.9401000000000002</v>
      </c>
      <c r="N43" s="163">
        <v>-6.6599000000000004</v>
      </c>
      <c r="O43" s="163">
        <v>-22</v>
      </c>
      <c r="P43" s="163">
        <v>-2.2000000000000002</v>
      </c>
      <c r="Q43" s="163">
        <v>1.6559999999999999</v>
      </c>
      <c r="R43" s="163">
        <v>-15.398999999999999</v>
      </c>
      <c r="S43" s="163">
        <v>4.1611000000000002</v>
      </c>
      <c r="T43" s="163">
        <v>-1.7770999999999999</v>
      </c>
      <c r="U43" s="163">
        <v>3.8031000000000001</v>
      </c>
      <c r="V43" s="163">
        <v>3.6779999999999999</v>
      </c>
      <c r="W43" s="163">
        <v>6.6022999999999996</v>
      </c>
      <c r="X43" s="163">
        <v>0</v>
      </c>
      <c r="Y43" s="163">
        <v>2.0653000000000001</v>
      </c>
      <c r="Z43" s="163">
        <v>1.9382999999999999</v>
      </c>
      <c r="AA43" s="164"/>
      <c r="AB43" s="163">
        <v>-0.99990000000000001</v>
      </c>
      <c r="AC43" s="163">
        <v>0.151</v>
      </c>
      <c r="AD43" s="163">
        <v>0.17</v>
      </c>
      <c r="AE43" s="163">
        <v>12.173</v>
      </c>
      <c r="AF43" s="163">
        <v>-13.319000000000001</v>
      </c>
      <c r="AG43" s="163">
        <v>-15.4</v>
      </c>
      <c r="AH43" s="163">
        <v>-0.127</v>
      </c>
      <c r="AI43" s="163">
        <v>0.19600000000000001</v>
      </c>
      <c r="AJ43" s="163">
        <v>-9.0298999999999996</v>
      </c>
      <c r="AK43" s="163">
        <v>-9.1</v>
      </c>
      <c r="AL43" s="163">
        <v>-10</v>
      </c>
      <c r="AM43" s="163">
        <v>-12.228999999999999</v>
      </c>
      <c r="AN43" s="163">
        <v>-12.14</v>
      </c>
      <c r="AO43" s="163">
        <v>5.0153999999999996</v>
      </c>
      <c r="AP43" s="163">
        <v>4.0673000000000004</v>
      </c>
      <c r="AQ43" s="163">
        <v>22.916</v>
      </c>
      <c r="AR43" s="163">
        <v>23.609000000000002</v>
      </c>
      <c r="AS43" s="163">
        <v>-21.577000000000002</v>
      </c>
      <c r="AT43" s="163">
        <v>-9.7789999999999999</v>
      </c>
      <c r="AU43" s="163">
        <v>-32.908999999999999</v>
      </c>
      <c r="AV43" s="163">
        <v>-0.11550000000000001</v>
      </c>
      <c r="AW43" s="163">
        <v>-6.7900000000000002E-2</v>
      </c>
      <c r="AX43" s="163">
        <v>-14.869</v>
      </c>
      <c r="AY43" s="163">
        <v>-9.7789999999999999</v>
      </c>
      <c r="AZ43" s="163">
        <v>3.5632000000000001</v>
      </c>
      <c r="BA43" s="163">
        <v>18.888999999999999</v>
      </c>
      <c r="BB43" s="163">
        <v>19.966000000000001</v>
      </c>
      <c r="BC43" s="163">
        <v>2.5399999999999999E-2</v>
      </c>
      <c r="BD43" s="163">
        <v>-3.7999000000000001</v>
      </c>
      <c r="BE43" s="163">
        <v>-3.7999000000000001</v>
      </c>
      <c r="BF43" s="163">
        <v>-24.587</v>
      </c>
      <c r="BG43" s="163">
        <v>0</v>
      </c>
      <c r="BH43" s="163">
        <v>-2.4887999999999999</v>
      </c>
      <c r="BI43" s="163">
        <v>1.3141</v>
      </c>
      <c r="BJ43" s="163">
        <v>4.2834000000000003</v>
      </c>
      <c r="BK43" s="163">
        <v>2.5647000000000002</v>
      </c>
      <c r="BL43" s="163">
        <v>-0.1603</v>
      </c>
      <c r="BM43" s="163">
        <v>4.7999999999999996E-3</v>
      </c>
      <c r="BN43" s="163">
        <v>-156.52000000000001</v>
      </c>
      <c r="BO43" s="163">
        <v>42.847000000000001</v>
      </c>
      <c r="BP43" s="163">
        <v>42.97</v>
      </c>
      <c r="BQ43" s="163">
        <v>34.195</v>
      </c>
      <c r="BR43" s="163">
        <v>-167.41</v>
      </c>
      <c r="BS43" s="163">
        <v>-9.1669</v>
      </c>
      <c r="BT43" s="164"/>
      <c r="BU43" s="164"/>
      <c r="BV43" s="163">
        <v>15.298</v>
      </c>
      <c r="BW43" s="163">
        <v>8.76</v>
      </c>
      <c r="BX43" s="163">
        <v>6.71</v>
      </c>
      <c r="BY43" s="163">
        <v>-9.43</v>
      </c>
      <c r="BZ43" s="163">
        <v>4.8699000000000003</v>
      </c>
      <c r="CA43" s="163">
        <v>-7.8992000000000004</v>
      </c>
      <c r="CB43" s="163">
        <v>-7.6313000000000004</v>
      </c>
      <c r="CC43" s="163">
        <v>20.449000000000002</v>
      </c>
      <c r="CD43" s="163">
        <v>18.524000000000001</v>
      </c>
      <c r="CE43" s="163">
        <v>-1.1061000000000001</v>
      </c>
      <c r="CF43" s="163">
        <v>-23.518000000000001</v>
      </c>
      <c r="CG43" s="163">
        <v>-23.478000000000002</v>
      </c>
      <c r="CH43" s="163">
        <v>4.4748000000000001</v>
      </c>
      <c r="CI43" s="163">
        <v>6.9038000000000004</v>
      </c>
      <c r="CJ43" s="163">
        <v>2.88</v>
      </c>
      <c r="CK43" s="163">
        <v>6.4119999999999999</v>
      </c>
      <c r="CL43" s="163">
        <v>40.298999999999999</v>
      </c>
      <c r="CM43" s="163">
        <v>-9.3000000000000007</v>
      </c>
      <c r="CN43" s="163">
        <v>-1.62</v>
      </c>
      <c r="CO43" s="163">
        <v>30.015000000000001</v>
      </c>
      <c r="CP43" s="163">
        <v>29.856000000000002</v>
      </c>
      <c r="CQ43" s="163">
        <v>28.59</v>
      </c>
      <c r="CR43" s="163">
        <v>71.484999999999999</v>
      </c>
      <c r="CS43" s="163">
        <v>71.561000000000007</v>
      </c>
      <c r="CT43" s="163">
        <v>-24.89</v>
      </c>
      <c r="CU43" s="163">
        <v>-54.002000000000002</v>
      </c>
      <c r="CV43" s="163">
        <v>-22.873000000000001</v>
      </c>
      <c r="CW43" s="163">
        <v>2.5047000000000001</v>
      </c>
      <c r="CX43" s="163">
        <v>27.469000000000001</v>
      </c>
      <c r="CY43" s="163">
        <v>19.149000000000001</v>
      </c>
      <c r="CZ43" s="163">
        <v>10.629</v>
      </c>
      <c r="DA43" s="163">
        <v>10.842000000000001</v>
      </c>
      <c r="DB43" s="163">
        <v>-11.509</v>
      </c>
      <c r="DC43" s="163">
        <v>25.512</v>
      </c>
      <c r="DD43" s="163">
        <v>-8.5640999999999998</v>
      </c>
      <c r="DE43" s="163">
        <v>-8.4920000000000009</v>
      </c>
      <c r="DF43" s="163">
        <v>28.247</v>
      </c>
      <c r="DG43" s="163">
        <v>1.52E-2</v>
      </c>
      <c r="DH43" s="163">
        <v>-5.8776000000000002</v>
      </c>
      <c r="DI43" s="163">
        <v>8.8999000000000006</v>
      </c>
      <c r="DJ43" s="163">
        <v>7.5998999999999999</v>
      </c>
      <c r="DK43" s="163">
        <v>-5.0122</v>
      </c>
      <c r="DL43" s="163">
        <v>5.4290000000000003</v>
      </c>
      <c r="DM43" s="163">
        <v>52.997</v>
      </c>
      <c r="DN43" s="163">
        <v>13.736000000000001</v>
      </c>
      <c r="DO43" s="163">
        <v>6.07</v>
      </c>
      <c r="DP43" s="163">
        <v>-5.75</v>
      </c>
      <c r="DQ43" s="163">
        <v>6.9119999999999999</v>
      </c>
      <c r="DR43" s="163">
        <v>-29.044</v>
      </c>
      <c r="DS43" s="163">
        <v>-8.41</v>
      </c>
      <c r="DT43" s="163">
        <v>-8.5500000000000007</v>
      </c>
      <c r="DU43" s="163">
        <v>30.87</v>
      </c>
      <c r="DV43" s="163">
        <v>18.559999999999999</v>
      </c>
      <c r="DW43" s="163">
        <v>-31.309000000000001</v>
      </c>
      <c r="DX43" s="163">
        <v>-16.027000000000001</v>
      </c>
      <c r="DY43" s="163">
        <v>-28.395</v>
      </c>
      <c r="DZ43" s="163">
        <v>-27.263000000000002</v>
      </c>
      <c r="EA43" s="163">
        <v>13.298</v>
      </c>
      <c r="EB43" s="163">
        <v>-0.90649999999999997</v>
      </c>
      <c r="EC43" s="163">
        <v>-6.8574000000000002</v>
      </c>
      <c r="ED43" s="163">
        <v>-7.1464999999999996</v>
      </c>
      <c r="EE43" s="163">
        <v>-8.1860999999999997</v>
      </c>
      <c r="EF43" s="163">
        <v>-17.693999999999999</v>
      </c>
      <c r="EG43" s="163">
        <v>-12.545</v>
      </c>
      <c r="EH43" s="163">
        <v>-122.08</v>
      </c>
      <c r="EI43" s="163">
        <v>31.704999999999998</v>
      </c>
      <c r="EJ43" s="163">
        <v>0</v>
      </c>
      <c r="EK43" s="163">
        <v>-6.3211000000000004</v>
      </c>
      <c r="EL43" s="163">
        <v>-5.8940000000000001</v>
      </c>
      <c r="EM43" s="163">
        <v>0</v>
      </c>
      <c r="EN43" s="163">
        <v>0.26079999999999998</v>
      </c>
      <c r="EO43" s="163">
        <v>-0.86699999999999999</v>
      </c>
      <c r="EP43" s="163">
        <v>17.936</v>
      </c>
      <c r="EQ43" s="163">
        <v>-22.526</v>
      </c>
      <c r="ER43" s="163">
        <v>-22.123000000000001</v>
      </c>
      <c r="ES43" s="163">
        <v>-2.0299</v>
      </c>
      <c r="ET43" s="163">
        <v>-10.689</v>
      </c>
      <c r="EU43" s="163">
        <v>-9.9498999999999995</v>
      </c>
      <c r="EV43" s="163">
        <v>1.3</v>
      </c>
      <c r="EW43" s="163">
        <v>3.1150000000000002</v>
      </c>
      <c r="EX43" s="163">
        <v>3.3736000000000002</v>
      </c>
      <c r="EY43" s="163">
        <v>-10.692</v>
      </c>
      <c r="EZ43" s="163">
        <v>-10.484999999999999</v>
      </c>
      <c r="FA43" s="163">
        <v>5.8860999999999999</v>
      </c>
      <c r="FB43" s="163">
        <v>-0.60199999999999998</v>
      </c>
      <c r="FC43" s="163">
        <v>-25.26</v>
      </c>
      <c r="FD43" s="163">
        <v>5.9882999999999997</v>
      </c>
      <c r="FE43" s="163">
        <v>0</v>
      </c>
      <c r="FF43" s="163">
        <v>0</v>
      </c>
      <c r="FG43" s="163">
        <v>0</v>
      </c>
      <c r="FH43" s="163">
        <v>0</v>
      </c>
      <c r="FI43" s="163">
        <v>0</v>
      </c>
      <c r="FJ43" s="163">
        <v>-2.5118</v>
      </c>
      <c r="FK43" s="163">
        <v>-2.8466999999999998</v>
      </c>
      <c r="FL43" s="163">
        <v>19.591999999999999</v>
      </c>
      <c r="FM43" s="163">
        <v>14.483000000000001</v>
      </c>
      <c r="FN43" s="163">
        <v>14.647</v>
      </c>
      <c r="FO43" s="163">
        <v>23.141999999999999</v>
      </c>
      <c r="FP43" s="163">
        <v>36.987000000000002</v>
      </c>
      <c r="FQ43" s="163">
        <v>15.846</v>
      </c>
      <c r="FR43" s="163">
        <v>-5.4199000000000002</v>
      </c>
      <c r="FS43" s="163">
        <v>-1.609</v>
      </c>
      <c r="FT43" s="163">
        <v>0.29780000000000001</v>
      </c>
      <c r="FU43" s="163">
        <v>1.24</v>
      </c>
      <c r="FV43" s="163">
        <v>1.51</v>
      </c>
      <c r="FW43" s="163">
        <v>-15.973000000000001</v>
      </c>
      <c r="FX43" s="163">
        <v>1.6392</v>
      </c>
      <c r="FY43" s="163">
        <v>7.2878999999999996</v>
      </c>
      <c r="FZ43" s="163">
        <v>0.79700000000000004</v>
      </c>
      <c r="GA43" s="164"/>
      <c r="GB43" s="163">
        <v>17.239000000000001</v>
      </c>
      <c r="GC43" s="163">
        <v>-45.317999999999998</v>
      </c>
      <c r="GD43" s="163">
        <v>-35.143000000000001</v>
      </c>
      <c r="GE43" s="163">
        <v>-4.0099</v>
      </c>
      <c r="GF43" s="163">
        <v>43.893999999999998</v>
      </c>
      <c r="GG43" s="163">
        <v>-0.1</v>
      </c>
      <c r="GH43" s="163">
        <v>21.672999999999998</v>
      </c>
      <c r="GI43" s="163">
        <v>5.1242999999999999</v>
      </c>
      <c r="GJ43" s="163">
        <v>-5.3997999999999999</v>
      </c>
      <c r="GK43" s="163">
        <v>2.3458999999999999</v>
      </c>
      <c r="GL43" s="163">
        <v>7.2800000000000004E-2</v>
      </c>
      <c r="GM43" s="164"/>
      <c r="GN43" s="163">
        <v>-14.266999999999999</v>
      </c>
      <c r="GO43" s="163">
        <v>-6.2309999999999999</v>
      </c>
      <c r="GP43" s="163">
        <v>17.623000000000001</v>
      </c>
      <c r="GQ43" s="163">
        <v>-30.670999999999999</v>
      </c>
      <c r="GR43" s="163">
        <v>-25.484999999999999</v>
      </c>
      <c r="GS43" s="163">
        <v>-12.242000000000001</v>
      </c>
      <c r="GT43" s="163">
        <v>177.73</v>
      </c>
      <c r="GU43" s="163">
        <v>-1.3025</v>
      </c>
      <c r="GV43" s="163">
        <v>-11.356999999999999</v>
      </c>
      <c r="GW43" s="163">
        <v>11.645</v>
      </c>
      <c r="GX43" s="163">
        <v>3.7334999999999998</v>
      </c>
      <c r="GY43" s="163">
        <v>8.3882999999999992</v>
      </c>
      <c r="GZ43" s="163">
        <v>8.5688999999999993</v>
      </c>
      <c r="HA43" s="163">
        <v>3</v>
      </c>
      <c r="HB43" s="163">
        <v>23.126999999999999</v>
      </c>
      <c r="HC43" s="163">
        <v>25.443000000000001</v>
      </c>
      <c r="HD43" s="163">
        <v>7.1199000000000003</v>
      </c>
      <c r="HE43" s="163">
        <v>-11.021000000000001</v>
      </c>
      <c r="HF43" s="163">
        <v>-39.779000000000003</v>
      </c>
      <c r="HG43" s="163">
        <v>69.320999999999998</v>
      </c>
      <c r="HH43" s="163">
        <v>40.582000000000001</v>
      </c>
      <c r="HI43" s="163">
        <v>28.792000000000002</v>
      </c>
      <c r="HJ43" s="163">
        <v>28.792999999999999</v>
      </c>
      <c r="HK43" s="163">
        <v>0</v>
      </c>
      <c r="HL43" s="163">
        <v>0</v>
      </c>
      <c r="HM43" s="163">
        <v>-14.478999999999999</v>
      </c>
      <c r="HN43" s="163">
        <v>-16.181999999999999</v>
      </c>
      <c r="HO43" s="163">
        <v>85.41</v>
      </c>
      <c r="HP43" s="163">
        <v>85.484999999999999</v>
      </c>
      <c r="HQ43" s="163">
        <v>-21.827999999999999</v>
      </c>
      <c r="HR43" s="163">
        <v>-20.795999999999999</v>
      </c>
      <c r="HS43" s="163">
        <v>-4.5507</v>
      </c>
      <c r="HT43" s="163">
        <v>-3.6507999999999998</v>
      </c>
      <c r="HU43" s="163">
        <v>11.228999999999999</v>
      </c>
      <c r="HV43" s="163">
        <v>11.18</v>
      </c>
      <c r="HW43" s="163">
        <v>-27.298999999999999</v>
      </c>
      <c r="HX43" s="163">
        <v>-27</v>
      </c>
      <c r="HY43" s="163">
        <v>0.73880000000000001</v>
      </c>
      <c r="HZ43" s="163">
        <v>-8.8800000000000008</v>
      </c>
      <c r="IA43" s="163">
        <v>20.687000000000001</v>
      </c>
      <c r="IB43" s="163">
        <v>20.744</v>
      </c>
      <c r="IC43" s="163">
        <v>20.859000000000002</v>
      </c>
      <c r="ID43" s="163">
        <v>-19.100000000000001</v>
      </c>
      <c r="IE43" s="163">
        <v>-27.7</v>
      </c>
      <c r="IF43" s="163">
        <v>9.3999000000000006</v>
      </c>
      <c r="IG43" s="163">
        <v>8.6</v>
      </c>
      <c r="IH43" s="163">
        <v>-17.791</v>
      </c>
      <c r="II43" s="163">
        <v>-17.760000000000002</v>
      </c>
      <c r="IJ43" s="163">
        <v>-105.31</v>
      </c>
      <c r="IK43" s="163">
        <v>-75.126000000000005</v>
      </c>
      <c r="IL43" s="163">
        <v>0</v>
      </c>
      <c r="IM43" s="163">
        <v>-18.09</v>
      </c>
      <c r="IN43" s="163">
        <v>273.99</v>
      </c>
      <c r="IO43" s="163">
        <v>238.11</v>
      </c>
      <c r="IP43" s="163">
        <v>-76.460999999999999</v>
      </c>
      <c r="IQ43" s="163">
        <v>281.2</v>
      </c>
      <c r="IR43" s="163">
        <v>-109.36</v>
      </c>
      <c r="IS43" s="163">
        <v>196.86</v>
      </c>
      <c r="IT43" s="163">
        <v>34.44</v>
      </c>
      <c r="IU43" s="163">
        <v>29.103999999999999</v>
      </c>
      <c r="IV43" s="163">
        <v>-165.71</v>
      </c>
      <c r="IW43" s="163">
        <v>0</v>
      </c>
      <c r="IX43" s="163">
        <v>-12.778</v>
      </c>
      <c r="IY43" s="163">
        <v>-15.32</v>
      </c>
      <c r="IZ43" s="163">
        <v>14.896000000000001</v>
      </c>
      <c r="JA43" s="163">
        <v>-1.4294</v>
      </c>
      <c r="JB43" s="163">
        <v>8.8796999999999997</v>
      </c>
      <c r="JC43" s="163">
        <v>-4</v>
      </c>
      <c r="JD43" s="163">
        <v>-0.2</v>
      </c>
      <c r="JE43" s="163">
        <v>-0.20899999999999999</v>
      </c>
      <c r="JF43" s="163">
        <v>0.64</v>
      </c>
      <c r="JG43" s="163">
        <v>2</v>
      </c>
      <c r="JH43" s="163">
        <v>-2.7654999999999998</v>
      </c>
      <c r="JI43" s="163">
        <v>-8.1132000000000009</v>
      </c>
      <c r="JJ43" s="163">
        <v>18.489000000000001</v>
      </c>
      <c r="JK43" s="163">
        <v>-11.423999999999999</v>
      </c>
      <c r="JL43" s="163">
        <v>9.3999000000000006</v>
      </c>
      <c r="JM43" s="163">
        <v>1.4078999999999999</v>
      </c>
      <c r="JN43" s="163">
        <v>0.72299999999999998</v>
      </c>
      <c r="JO43" s="163">
        <v>0</v>
      </c>
      <c r="JP43" s="163">
        <v>0</v>
      </c>
      <c r="JQ43" s="163">
        <v>3.0074000000000001</v>
      </c>
      <c r="JR43" s="163">
        <v>2.3990999999999998</v>
      </c>
      <c r="JS43" s="163">
        <v>2.2492000000000001</v>
      </c>
      <c r="JT43" s="164"/>
      <c r="JU43" s="163">
        <v>12</v>
      </c>
      <c r="JV43" s="163">
        <v>11.359</v>
      </c>
      <c r="JW43" s="163">
        <v>0.27</v>
      </c>
      <c r="JX43" s="163">
        <v>0.37</v>
      </c>
      <c r="JY43" s="163">
        <v>-16.547999999999998</v>
      </c>
      <c r="JZ43" s="163">
        <v>-0.15079999999999999</v>
      </c>
      <c r="KA43" s="163">
        <v>-21.885000000000002</v>
      </c>
      <c r="KB43" s="163">
        <v>-14.396000000000001</v>
      </c>
      <c r="KC43" s="163">
        <v>-4.2508999999999997</v>
      </c>
      <c r="KD43" s="163">
        <v>-24.254999999999999</v>
      </c>
      <c r="KE43" s="163">
        <v>-2.3820999999999999</v>
      </c>
      <c r="KF43" s="163">
        <v>-14</v>
      </c>
      <c r="KG43" s="163">
        <v>-3.4</v>
      </c>
      <c r="KH43" s="163">
        <v>0</v>
      </c>
      <c r="KI43" s="163">
        <v>-113.52</v>
      </c>
    </row>
    <row r="44" spans="1:295" ht="18" customHeight="1" x14ac:dyDescent="0.35">
      <c r="A44" s="160" t="s">
        <v>54</v>
      </c>
      <c r="B44" s="160" t="s">
        <v>763</v>
      </c>
      <c r="C44" s="163">
        <v>0</v>
      </c>
      <c r="D44" s="163">
        <v>7.1929999999999996</v>
      </c>
      <c r="E44" s="163">
        <v>-14.595000000000001</v>
      </c>
      <c r="F44" s="163">
        <v>4.4180999999999999</v>
      </c>
      <c r="G44" s="163">
        <v>7.6772</v>
      </c>
      <c r="H44" s="163">
        <v>0</v>
      </c>
      <c r="I44" s="163">
        <v>14.086</v>
      </c>
      <c r="J44" s="164"/>
      <c r="K44" s="163">
        <v>13.164999999999999</v>
      </c>
      <c r="L44" s="163">
        <v>5.4227999999999996</v>
      </c>
      <c r="M44" s="163">
        <v>6.7343000000000002</v>
      </c>
      <c r="N44" s="163">
        <v>-15.539</v>
      </c>
      <c r="O44" s="163">
        <v>-22</v>
      </c>
      <c r="P44" s="163">
        <v>0</v>
      </c>
      <c r="Q44" s="163">
        <v>0.82799999999999996</v>
      </c>
      <c r="R44" s="163">
        <v>-17.600000000000001</v>
      </c>
      <c r="S44" s="163">
        <v>4.1161000000000003</v>
      </c>
      <c r="T44" s="163">
        <v>-1.7412000000000001</v>
      </c>
      <c r="U44" s="163">
        <v>4.3017000000000003</v>
      </c>
      <c r="V44" s="163">
        <v>4.1715</v>
      </c>
      <c r="W44" s="163">
        <v>7.1840000000000002</v>
      </c>
      <c r="X44" s="163">
        <v>0</v>
      </c>
      <c r="Y44" s="163">
        <v>1.9316</v>
      </c>
      <c r="Z44" s="163">
        <v>1.9350000000000001</v>
      </c>
      <c r="AA44" s="164"/>
      <c r="AB44" s="163">
        <v>-1.093</v>
      </c>
      <c r="AC44" s="163">
        <v>-0.61699999999999999</v>
      </c>
      <c r="AD44" s="163">
        <v>-0.66500000000000004</v>
      </c>
      <c r="AE44" s="163">
        <v>11.868</v>
      </c>
      <c r="AF44" s="163">
        <v>-6.6599000000000004</v>
      </c>
      <c r="AG44" s="163">
        <v>-13.2</v>
      </c>
      <c r="AH44" s="163">
        <v>-0.127</v>
      </c>
      <c r="AI44" s="163">
        <v>0.19600000000000001</v>
      </c>
      <c r="AJ44" s="163">
        <v>-11.819000000000001</v>
      </c>
      <c r="AK44" s="163">
        <v>-11.728999999999999</v>
      </c>
      <c r="AL44" s="163">
        <v>-10</v>
      </c>
      <c r="AM44" s="163">
        <v>-13.069000000000001</v>
      </c>
      <c r="AN44" s="163">
        <v>-13.18</v>
      </c>
      <c r="AO44" s="163">
        <v>4.8406000000000002</v>
      </c>
      <c r="AP44" s="163">
        <v>4.1919000000000004</v>
      </c>
      <c r="AQ44" s="163">
        <v>21.466999999999999</v>
      </c>
      <c r="AR44" s="163">
        <v>23.507000000000001</v>
      </c>
      <c r="AS44" s="163">
        <v>-14.874000000000001</v>
      </c>
      <c r="AT44" s="163">
        <v>-12.994</v>
      </c>
      <c r="AU44" s="163">
        <v>-32.771999999999998</v>
      </c>
      <c r="AV44" s="163">
        <v>-1.3284</v>
      </c>
      <c r="AW44" s="163">
        <v>-1.304</v>
      </c>
      <c r="AX44" s="163">
        <v>-13.529</v>
      </c>
      <c r="AY44" s="163">
        <v>-11.654</v>
      </c>
      <c r="AZ44" s="163">
        <v>3.5632000000000001</v>
      </c>
      <c r="BA44" s="163">
        <v>17.042999999999999</v>
      </c>
      <c r="BB44" s="163">
        <v>32.497</v>
      </c>
      <c r="BC44" s="163">
        <v>0.29570000000000002</v>
      </c>
      <c r="BD44" s="163">
        <v>-3.5998999999999999</v>
      </c>
      <c r="BE44" s="163">
        <v>-3.5998999999999999</v>
      </c>
      <c r="BF44" s="163">
        <v>-22.181000000000001</v>
      </c>
      <c r="BG44" s="163">
        <v>0</v>
      </c>
      <c r="BH44" s="163">
        <v>-2.411</v>
      </c>
      <c r="BI44" s="163">
        <v>1.3141</v>
      </c>
      <c r="BJ44" s="163">
        <v>1.829</v>
      </c>
      <c r="BK44" s="163">
        <v>2.7766000000000002</v>
      </c>
      <c r="BL44" s="163">
        <v>-0.22650000000000001</v>
      </c>
      <c r="BM44" s="163">
        <v>-0.15029999999999999</v>
      </c>
      <c r="BN44" s="163">
        <v>-163.24</v>
      </c>
      <c r="BO44" s="163">
        <v>44.984000000000002</v>
      </c>
      <c r="BP44" s="163">
        <v>45.045000000000002</v>
      </c>
      <c r="BQ44" s="163">
        <v>21.510999999999999</v>
      </c>
      <c r="BR44" s="163">
        <v>-173.77</v>
      </c>
      <c r="BS44" s="163">
        <v>-9.1669</v>
      </c>
      <c r="BT44" s="164"/>
      <c r="BU44" s="164"/>
      <c r="BV44" s="163">
        <v>15.308</v>
      </c>
      <c r="BW44" s="163">
        <v>8.4700000000000006</v>
      </c>
      <c r="BX44" s="163">
        <v>6.3299000000000003</v>
      </c>
      <c r="BY44" s="163">
        <v>-9.39</v>
      </c>
      <c r="BZ44" s="163">
        <v>4.8699000000000003</v>
      </c>
      <c r="CA44" s="163">
        <v>-7.3634000000000004</v>
      </c>
      <c r="CB44" s="163">
        <v>-8.4351000000000003</v>
      </c>
      <c r="CC44" s="163">
        <v>18.48</v>
      </c>
      <c r="CD44" s="163">
        <v>16.754999999999999</v>
      </c>
      <c r="CE44" s="163">
        <v>-0.37530000000000002</v>
      </c>
      <c r="CF44" s="163">
        <v>-19.646999999999998</v>
      </c>
      <c r="CG44" s="163">
        <v>-19.901</v>
      </c>
      <c r="CH44" s="163">
        <v>1.6999</v>
      </c>
      <c r="CI44" s="163">
        <v>8.3261000000000003</v>
      </c>
      <c r="CJ44" s="163">
        <v>2.88</v>
      </c>
      <c r="CK44" s="163">
        <v>6.4119999999999999</v>
      </c>
      <c r="CL44" s="163">
        <v>39.5</v>
      </c>
      <c r="CM44" s="163">
        <v>-9.6</v>
      </c>
      <c r="CN44" s="163">
        <v>-1.69</v>
      </c>
      <c r="CO44" s="163">
        <v>31.154</v>
      </c>
      <c r="CP44" s="163">
        <v>31.140999999999998</v>
      </c>
      <c r="CQ44" s="163">
        <v>30.376999999999999</v>
      </c>
      <c r="CR44" s="163">
        <v>74.41</v>
      </c>
      <c r="CS44" s="163">
        <v>74.42</v>
      </c>
      <c r="CT44" s="163">
        <v>-24.978999999999999</v>
      </c>
      <c r="CU44" s="163">
        <v>-56.753</v>
      </c>
      <c r="CV44" s="163">
        <v>-21.390999999999998</v>
      </c>
      <c r="CW44" s="163">
        <v>2.6659999999999999</v>
      </c>
      <c r="CX44" s="163">
        <v>27.719000000000001</v>
      </c>
      <c r="CY44" s="163">
        <v>18.29</v>
      </c>
      <c r="CZ44" s="163">
        <v>10.786</v>
      </c>
      <c r="DA44" s="163">
        <v>10.842000000000001</v>
      </c>
      <c r="DB44" s="163">
        <v>-11.529</v>
      </c>
      <c r="DC44" s="163">
        <v>25.512</v>
      </c>
      <c r="DD44" s="163">
        <v>-9.5709</v>
      </c>
      <c r="DE44" s="163">
        <v>-9.6105999999999998</v>
      </c>
      <c r="DF44" s="163">
        <v>25.355</v>
      </c>
      <c r="DG44" s="163">
        <v>1.5100000000000001E-2</v>
      </c>
      <c r="DH44" s="163">
        <v>-5.9398</v>
      </c>
      <c r="DI44" s="163">
        <v>8.8000000000000007</v>
      </c>
      <c r="DJ44" s="163">
        <v>7.6999000000000004</v>
      </c>
      <c r="DK44" s="163">
        <v>-5.2392000000000003</v>
      </c>
      <c r="DL44" s="163">
        <v>5.4290000000000003</v>
      </c>
      <c r="DM44" s="163">
        <v>53.154000000000003</v>
      </c>
      <c r="DN44" s="163">
        <v>13.55</v>
      </c>
      <c r="DO44" s="163">
        <v>5.88</v>
      </c>
      <c r="DP44" s="163">
        <v>-5.71</v>
      </c>
      <c r="DQ44" s="163">
        <v>5.9805000000000001</v>
      </c>
      <c r="DR44" s="163">
        <v>-29.370999999999999</v>
      </c>
      <c r="DS44" s="163">
        <v>-8.84</v>
      </c>
      <c r="DT44" s="163">
        <v>-8.5398999999999994</v>
      </c>
      <c r="DU44" s="163">
        <v>30.41</v>
      </c>
      <c r="DV44" s="163">
        <v>18.440000000000001</v>
      </c>
      <c r="DW44" s="163">
        <v>-28.545000000000002</v>
      </c>
      <c r="DX44" s="163">
        <v>-13.881</v>
      </c>
      <c r="DY44" s="163">
        <v>-27.452999999999999</v>
      </c>
      <c r="DZ44" s="163">
        <v>-27.154</v>
      </c>
      <c r="EA44" s="163">
        <v>14.644</v>
      </c>
      <c r="EB44" s="163">
        <v>2.9996</v>
      </c>
      <c r="EC44" s="163">
        <v>-3.3231999999999999</v>
      </c>
      <c r="ED44" s="163">
        <v>-4.7713999999999999</v>
      </c>
      <c r="EE44" s="163">
        <v>-18.251000000000001</v>
      </c>
      <c r="EF44" s="163">
        <v>-28.728999999999999</v>
      </c>
      <c r="EG44" s="163">
        <v>-12.657999999999999</v>
      </c>
      <c r="EH44" s="163">
        <v>-113.93</v>
      </c>
      <c r="EI44" s="163">
        <v>-7.3737000000000004</v>
      </c>
      <c r="EJ44" s="163">
        <v>0</v>
      </c>
      <c r="EK44" s="163">
        <v>-6.851</v>
      </c>
      <c r="EL44" s="163">
        <v>-5.4318999999999997</v>
      </c>
      <c r="EM44" s="163">
        <v>0</v>
      </c>
      <c r="EN44" s="163">
        <v>-0.88460000000000005</v>
      </c>
      <c r="EO44" s="163">
        <v>-3.3449</v>
      </c>
      <c r="EP44" s="163">
        <v>6.16</v>
      </c>
      <c r="EQ44" s="163">
        <v>-19.135999999999999</v>
      </c>
      <c r="ER44" s="163">
        <v>-19.247</v>
      </c>
      <c r="ES44" s="163">
        <v>1.7296</v>
      </c>
      <c r="ET44" s="163">
        <v>12.138999999999999</v>
      </c>
      <c r="EU44" s="163">
        <v>-10.099</v>
      </c>
      <c r="EV44" s="163">
        <v>-0.7</v>
      </c>
      <c r="EW44" s="163">
        <v>3.1057000000000001</v>
      </c>
      <c r="EX44" s="163">
        <v>4.6048999999999998</v>
      </c>
      <c r="EY44" s="163">
        <v>-10.974</v>
      </c>
      <c r="EZ44" s="163">
        <v>-11.087999999999999</v>
      </c>
      <c r="FA44" s="163">
        <v>5.8677000000000001</v>
      </c>
      <c r="FB44" s="163">
        <v>7.3882000000000003</v>
      </c>
      <c r="FC44" s="163">
        <v>-10.318</v>
      </c>
      <c r="FD44" s="163">
        <v>6.6421000000000001</v>
      </c>
      <c r="FE44" s="163">
        <v>0</v>
      </c>
      <c r="FF44" s="163">
        <v>0</v>
      </c>
      <c r="FG44" s="163">
        <v>0</v>
      </c>
      <c r="FH44" s="163">
        <v>0</v>
      </c>
      <c r="FI44" s="163">
        <v>0</v>
      </c>
      <c r="FJ44" s="163">
        <v>-1.5071000000000001</v>
      </c>
      <c r="FK44" s="163">
        <v>-2.0093999999999999</v>
      </c>
      <c r="FL44" s="163">
        <v>21.936</v>
      </c>
      <c r="FM44" s="163">
        <v>13.733000000000001</v>
      </c>
      <c r="FN44" s="163">
        <v>14.111000000000001</v>
      </c>
      <c r="FO44" s="163">
        <v>23.559000000000001</v>
      </c>
      <c r="FP44" s="163">
        <v>37.838999999999999</v>
      </c>
      <c r="FQ44" s="163">
        <v>18.687999999999999</v>
      </c>
      <c r="FR44" s="163">
        <v>-4.8699000000000003</v>
      </c>
      <c r="FS44" s="163">
        <v>-1.4661999999999999</v>
      </c>
      <c r="FT44" s="163">
        <v>0.35089999999999999</v>
      </c>
      <c r="FU44" s="163">
        <v>1.27</v>
      </c>
      <c r="FV44" s="163">
        <v>1.32</v>
      </c>
      <c r="FW44" s="163">
        <v>-16.204000000000001</v>
      </c>
      <c r="FX44" s="163">
        <v>1.6173999999999999</v>
      </c>
      <c r="FY44" s="163">
        <v>7.3808999999999996</v>
      </c>
      <c r="FZ44" s="163">
        <v>0.78200000000000003</v>
      </c>
      <c r="GA44" s="164"/>
      <c r="GB44" s="163">
        <v>16.219000000000001</v>
      </c>
      <c r="GC44" s="163">
        <v>-44.892000000000003</v>
      </c>
      <c r="GD44" s="163">
        <v>-35.731999999999999</v>
      </c>
      <c r="GE44" s="163">
        <v>-4.3498999999999999</v>
      </c>
      <c r="GF44" s="163">
        <v>43.021999999999998</v>
      </c>
      <c r="GG44" s="163">
        <v>-0.1</v>
      </c>
      <c r="GH44" s="163">
        <v>20.306999999999999</v>
      </c>
      <c r="GI44" s="163">
        <v>5.1615000000000002</v>
      </c>
      <c r="GJ44" s="163">
        <v>-5.4635999999999996</v>
      </c>
      <c r="GK44" s="163">
        <v>2.5194000000000001</v>
      </c>
      <c r="GL44" s="163">
        <v>7.2800000000000004E-2</v>
      </c>
      <c r="GM44" s="164"/>
      <c r="GN44" s="163">
        <v>-14.102</v>
      </c>
      <c r="GO44" s="163">
        <v>-6.8840000000000003</v>
      </c>
      <c r="GP44" s="163">
        <v>16.466000000000001</v>
      </c>
      <c r="GQ44" s="163">
        <v>-29.158999999999999</v>
      </c>
      <c r="GR44" s="163">
        <v>-23.047000000000001</v>
      </c>
      <c r="GS44" s="163">
        <v>-12.789</v>
      </c>
      <c r="GT44" s="163">
        <v>172.03</v>
      </c>
      <c r="GU44" s="163">
        <v>-1.2232000000000001</v>
      </c>
      <c r="GV44" s="163">
        <v>-10.031000000000001</v>
      </c>
      <c r="GW44" s="163">
        <v>11.137</v>
      </c>
      <c r="GX44" s="163">
        <v>3.7334999999999998</v>
      </c>
      <c r="GY44" s="163">
        <v>8.5054999999999996</v>
      </c>
      <c r="GZ44" s="163">
        <v>8.7192000000000007</v>
      </c>
      <c r="HA44" s="163">
        <v>3</v>
      </c>
      <c r="HB44" s="163">
        <v>13.11</v>
      </c>
      <c r="HC44" s="163">
        <v>16.687999999999999</v>
      </c>
      <c r="HD44" s="163">
        <v>1.6798999999999999</v>
      </c>
      <c r="HE44" s="163">
        <v>0</v>
      </c>
      <c r="HF44" s="163">
        <v>-8.8831000000000007</v>
      </c>
      <c r="HG44" s="163">
        <v>49.98</v>
      </c>
      <c r="HH44" s="163">
        <v>9.3081999999999994</v>
      </c>
      <c r="HI44" s="163">
        <v>15.206</v>
      </c>
      <c r="HJ44" s="163">
        <v>16.989999999999998</v>
      </c>
      <c r="HK44" s="163">
        <v>0</v>
      </c>
      <c r="HL44" s="163">
        <v>0</v>
      </c>
      <c r="HM44" s="163">
        <v>-14.521000000000001</v>
      </c>
      <c r="HN44" s="163">
        <v>-15.760999999999999</v>
      </c>
      <c r="HO44" s="163">
        <v>85.41</v>
      </c>
      <c r="HP44" s="163">
        <v>85.484999999999999</v>
      </c>
      <c r="HQ44" s="163">
        <v>-20.036999999999999</v>
      </c>
      <c r="HR44" s="163">
        <v>-19.053999999999998</v>
      </c>
      <c r="HS44" s="163">
        <v>-3.0238</v>
      </c>
      <c r="HT44" s="163">
        <v>-4.0372000000000003</v>
      </c>
      <c r="HU44" s="163">
        <v>4.8498999999999999</v>
      </c>
      <c r="HV44" s="163">
        <v>4.92</v>
      </c>
      <c r="HW44" s="163">
        <v>-26.899000000000001</v>
      </c>
      <c r="HX44" s="163">
        <v>-25.6</v>
      </c>
      <c r="HY44" s="163">
        <v>0.81020000000000003</v>
      </c>
      <c r="HZ44" s="163">
        <v>-10.56</v>
      </c>
      <c r="IA44" s="163">
        <v>24.257999999999999</v>
      </c>
      <c r="IB44" s="163">
        <v>24.638999999999999</v>
      </c>
      <c r="IC44" s="163">
        <v>24.585999999999999</v>
      </c>
      <c r="ID44" s="163">
        <v>-19.100000000000001</v>
      </c>
      <c r="IE44" s="163">
        <v>-28.1</v>
      </c>
      <c r="IF44" s="163">
        <v>8.5</v>
      </c>
      <c r="IG44" s="163">
        <v>7.5998999999999999</v>
      </c>
      <c r="IH44" s="163">
        <v>-17.651</v>
      </c>
      <c r="II44" s="163">
        <v>-17.606000000000002</v>
      </c>
      <c r="IJ44" s="163">
        <v>-61.237000000000002</v>
      </c>
      <c r="IK44" s="163">
        <v>-33.054000000000002</v>
      </c>
      <c r="IL44" s="163">
        <v>-294.39</v>
      </c>
      <c r="IM44" s="163">
        <v>-26.376000000000001</v>
      </c>
      <c r="IN44" s="163">
        <v>314.72000000000003</v>
      </c>
      <c r="IO44" s="163">
        <v>112</v>
      </c>
      <c r="IP44" s="163">
        <v>47.915999999999997</v>
      </c>
      <c r="IQ44" s="163">
        <v>117.24</v>
      </c>
      <c r="IR44" s="163">
        <v>46.284999999999997</v>
      </c>
      <c r="IS44" s="163">
        <v>12.068</v>
      </c>
      <c r="IT44" s="163">
        <v>34.503999999999998</v>
      </c>
      <c r="IU44" s="163">
        <v>36.164000000000001</v>
      </c>
      <c r="IV44" s="163">
        <v>-15.97</v>
      </c>
      <c r="IW44" s="163">
        <v>236.66</v>
      </c>
      <c r="IX44" s="163">
        <v>-159.12</v>
      </c>
      <c r="IY44" s="163">
        <v>91.034999999999997</v>
      </c>
      <c r="IZ44" s="163">
        <v>-78.698999999999998</v>
      </c>
      <c r="JA44" s="163">
        <v>-0.63109999999999999</v>
      </c>
      <c r="JB44" s="163">
        <v>8.8796999999999997</v>
      </c>
      <c r="JC44" s="163">
        <v>-5.6798999999999999</v>
      </c>
      <c r="JD44" s="163">
        <v>-7.5999999999999998E-2</v>
      </c>
      <c r="JE44" s="163">
        <v>-8.2000000000000003E-2</v>
      </c>
      <c r="JF44" s="163">
        <v>2.64</v>
      </c>
      <c r="JG44" s="163">
        <v>0.72</v>
      </c>
      <c r="JH44" s="163">
        <v>-3.1516999999999999</v>
      </c>
      <c r="JI44" s="163">
        <v>-7.0602999999999998</v>
      </c>
      <c r="JJ44" s="163">
        <v>13.682</v>
      </c>
      <c r="JK44" s="163">
        <v>-11.25</v>
      </c>
      <c r="JL44" s="163">
        <v>13</v>
      </c>
      <c r="JM44" s="163">
        <v>1.643</v>
      </c>
      <c r="JN44" s="163">
        <v>0.214</v>
      </c>
      <c r="JO44" s="163">
        <v>0</v>
      </c>
      <c r="JP44" s="163">
        <v>0</v>
      </c>
      <c r="JQ44" s="163">
        <v>3.0901000000000001</v>
      </c>
      <c r="JR44" s="163">
        <v>2.6739000000000002</v>
      </c>
      <c r="JS44" s="163">
        <v>2.9941</v>
      </c>
      <c r="JT44" s="164"/>
      <c r="JU44" s="163">
        <v>12.898999999999999</v>
      </c>
      <c r="JV44" s="163">
        <v>11.708</v>
      </c>
      <c r="JW44" s="163">
        <v>0.39</v>
      </c>
      <c r="JX44" s="163">
        <v>0.37</v>
      </c>
      <c r="JY44" s="163">
        <v>-12.010999999999999</v>
      </c>
      <c r="JZ44" s="163">
        <v>-0.65459999999999996</v>
      </c>
      <c r="KA44" s="163">
        <v>-24.067</v>
      </c>
      <c r="KB44" s="163">
        <v>-10.018000000000001</v>
      </c>
      <c r="KC44" s="163">
        <v>-2.7258</v>
      </c>
      <c r="KD44" s="163">
        <v>-25.687000000000001</v>
      </c>
      <c r="KE44" s="163">
        <v>-1.8757999999999999</v>
      </c>
      <c r="KF44" s="163">
        <v>-16.298999999999999</v>
      </c>
      <c r="KG44" s="163">
        <v>-1</v>
      </c>
      <c r="KH44" s="163">
        <v>0</v>
      </c>
      <c r="KI44" s="163">
        <v>-119.04</v>
      </c>
    </row>
    <row r="45" spans="1:295" ht="18" customHeight="1" x14ac:dyDescent="0.35">
      <c r="A45" s="160" t="s">
        <v>54</v>
      </c>
      <c r="B45" s="160" t="s">
        <v>764</v>
      </c>
      <c r="C45" s="163">
        <v>0</v>
      </c>
      <c r="D45" s="163">
        <v>8.4420999999999999</v>
      </c>
      <c r="E45" s="163">
        <v>-17.277000000000001</v>
      </c>
      <c r="F45" s="163">
        <v>4.3758999999999997</v>
      </c>
      <c r="G45" s="163">
        <v>6.9389000000000003</v>
      </c>
      <c r="H45" s="163">
        <v>0</v>
      </c>
      <c r="I45" s="163">
        <v>12.582000000000001</v>
      </c>
      <c r="J45" s="164"/>
      <c r="K45" s="163">
        <v>13.333</v>
      </c>
      <c r="L45" s="163">
        <v>5.6828000000000003</v>
      </c>
      <c r="M45" s="163">
        <v>7.0637999999999996</v>
      </c>
      <c r="N45" s="163">
        <v>-13.319000000000001</v>
      </c>
      <c r="O45" s="163">
        <v>-22</v>
      </c>
      <c r="P45" s="163">
        <v>0</v>
      </c>
      <c r="Q45" s="163">
        <v>1.6559999999999999</v>
      </c>
      <c r="R45" s="163">
        <v>-15.398999999999999</v>
      </c>
      <c r="S45" s="163">
        <v>4.1181999999999999</v>
      </c>
      <c r="T45" s="163">
        <v>-3.423</v>
      </c>
      <c r="U45" s="163">
        <v>4.9642999999999997</v>
      </c>
      <c r="V45" s="163">
        <v>4.7784000000000004</v>
      </c>
      <c r="W45" s="163">
        <v>8.5739999999999998</v>
      </c>
      <c r="X45" s="163">
        <v>0</v>
      </c>
      <c r="Y45" s="163">
        <v>1.89</v>
      </c>
      <c r="Z45" s="163">
        <v>1.7124999999999999</v>
      </c>
      <c r="AA45" s="164"/>
      <c r="AB45" s="163">
        <v>-1.0164</v>
      </c>
      <c r="AC45" s="163">
        <v>-0.54600000000000004</v>
      </c>
      <c r="AD45" s="163">
        <v>-0.53800000000000003</v>
      </c>
      <c r="AE45" s="163">
        <v>12.25</v>
      </c>
      <c r="AF45" s="163">
        <v>-6.6599000000000004</v>
      </c>
      <c r="AG45" s="163">
        <v>-13.2</v>
      </c>
      <c r="AH45" s="163">
        <v>-0.127</v>
      </c>
      <c r="AI45" s="163">
        <v>0.19600000000000001</v>
      </c>
      <c r="AJ45" s="163">
        <v>-10.449</v>
      </c>
      <c r="AK45" s="163">
        <v>-10.5</v>
      </c>
      <c r="AL45" s="163">
        <v>-10</v>
      </c>
      <c r="AM45" s="163">
        <v>-13.699</v>
      </c>
      <c r="AN45" s="163">
        <v>-13.869</v>
      </c>
      <c r="AO45" s="163">
        <v>4.7210000000000001</v>
      </c>
      <c r="AP45" s="163">
        <v>3.9902000000000002</v>
      </c>
      <c r="AQ45" s="163">
        <v>18.510000000000002</v>
      </c>
      <c r="AR45" s="163">
        <v>19.986999999999998</v>
      </c>
      <c r="AS45" s="163">
        <v>-13.696</v>
      </c>
      <c r="AT45" s="163">
        <v>-12.592000000000001</v>
      </c>
      <c r="AU45" s="163">
        <v>-32.295000000000002</v>
      </c>
      <c r="AV45" s="163">
        <v>-0.82750000000000001</v>
      </c>
      <c r="AW45" s="163">
        <v>-0.7218</v>
      </c>
      <c r="AX45" s="163">
        <v>-14.199</v>
      </c>
      <c r="AY45" s="163">
        <v>-12.19</v>
      </c>
      <c r="AZ45" s="163">
        <v>2.7740999999999998</v>
      </c>
      <c r="BA45" s="163">
        <v>15.866</v>
      </c>
      <c r="BB45" s="163">
        <v>39.61</v>
      </c>
      <c r="BC45" s="163">
        <v>-0.16830000000000001</v>
      </c>
      <c r="BD45" s="163">
        <v>-3.8999000000000001</v>
      </c>
      <c r="BE45" s="163">
        <v>-3.8999000000000001</v>
      </c>
      <c r="BF45" s="163">
        <v>-22.295999999999999</v>
      </c>
      <c r="BG45" s="163">
        <v>0</v>
      </c>
      <c r="BH45" s="163">
        <v>-2.5289000000000001</v>
      </c>
      <c r="BI45" s="163">
        <v>1.3141</v>
      </c>
      <c r="BJ45" s="163">
        <v>5.1398000000000001</v>
      </c>
      <c r="BK45" s="163">
        <v>2.8218999999999999</v>
      </c>
      <c r="BL45" s="163">
        <v>-0.21179999999999999</v>
      </c>
      <c r="BM45" s="163">
        <v>-1.06E-2</v>
      </c>
      <c r="BN45" s="163">
        <v>-151.15</v>
      </c>
      <c r="BO45" s="163">
        <v>44.343000000000004</v>
      </c>
      <c r="BP45" s="163">
        <v>44.404000000000003</v>
      </c>
      <c r="BQ45" s="163">
        <v>16.838999999999999</v>
      </c>
      <c r="BR45" s="163">
        <v>-164.3</v>
      </c>
      <c r="BS45" s="163">
        <v>-9.1669</v>
      </c>
      <c r="BT45" s="164"/>
      <c r="BU45" s="164"/>
      <c r="BV45" s="163">
        <v>17.524000000000001</v>
      </c>
      <c r="BW45" s="163">
        <v>8.52</v>
      </c>
      <c r="BX45" s="163">
        <v>8.2100000000000009</v>
      </c>
      <c r="BY45" s="163">
        <v>-7.5799000000000003</v>
      </c>
      <c r="BZ45" s="163">
        <v>0.85</v>
      </c>
      <c r="CA45" s="163">
        <v>-11.247999999999999</v>
      </c>
      <c r="CB45" s="163">
        <v>-11.382</v>
      </c>
      <c r="CC45" s="163">
        <v>22.914000000000001</v>
      </c>
      <c r="CD45" s="163">
        <v>20.933</v>
      </c>
      <c r="CE45" s="163">
        <v>-3.6966999999999999</v>
      </c>
      <c r="CF45" s="163">
        <v>-19.138999999999999</v>
      </c>
      <c r="CG45" s="163">
        <v>-18.891999999999999</v>
      </c>
      <c r="CH45" s="163">
        <v>4.9425999999999997</v>
      </c>
      <c r="CI45" s="163">
        <v>10.135</v>
      </c>
      <c r="CJ45" s="163">
        <v>2.88</v>
      </c>
      <c r="CK45" s="163">
        <v>6.4119999999999999</v>
      </c>
      <c r="CL45" s="163">
        <v>51</v>
      </c>
      <c r="CM45" s="163">
        <v>-18.2</v>
      </c>
      <c r="CN45" s="163">
        <v>-1.73</v>
      </c>
      <c r="CO45" s="163">
        <v>34.412999999999997</v>
      </c>
      <c r="CP45" s="163">
        <v>35.31</v>
      </c>
      <c r="CQ45" s="163">
        <v>33.783000000000001</v>
      </c>
      <c r="CR45" s="163">
        <v>71.891999999999996</v>
      </c>
      <c r="CS45" s="163">
        <v>72.138999999999996</v>
      </c>
      <c r="CT45" s="163">
        <v>-24.954999999999998</v>
      </c>
      <c r="CU45" s="163">
        <v>-53.783999999999999</v>
      </c>
      <c r="CV45" s="163">
        <v>-24.844000000000001</v>
      </c>
      <c r="CW45" s="163">
        <v>3.0392000000000001</v>
      </c>
      <c r="CX45" s="163">
        <v>29.709</v>
      </c>
      <c r="CY45" s="163">
        <v>18.510000000000002</v>
      </c>
      <c r="CZ45" s="163">
        <v>11.723000000000001</v>
      </c>
      <c r="DA45" s="163">
        <v>11.917</v>
      </c>
      <c r="DB45" s="163">
        <v>-12.599</v>
      </c>
      <c r="DC45" s="163">
        <v>25.512</v>
      </c>
      <c r="DD45" s="163">
        <v>-12.651999999999999</v>
      </c>
      <c r="DE45" s="163">
        <v>-13.285</v>
      </c>
      <c r="DF45" s="163">
        <v>28.597000000000001</v>
      </c>
      <c r="DG45" s="163">
        <v>1.47E-2</v>
      </c>
      <c r="DH45" s="163">
        <v>-6.3574999999999999</v>
      </c>
      <c r="DI45" s="163">
        <v>6.4</v>
      </c>
      <c r="DJ45" s="163">
        <v>5.3</v>
      </c>
      <c r="DK45" s="163">
        <v>-5.476</v>
      </c>
      <c r="DL45" s="163">
        <v>6.5510999999999999</v>
      </c>
      <c r="DM45" s="163">
        <v>55.046999999999997</v>
      </c>
      <c r="DN45" s="163">
        <v>15.035</v>
      </c>
      <c r="DO45" s="163">
        <v>6.98</v>
      </c>
      <c r="DP45" s="163">
        <v>-6.25</v>
      </c>
      <c r="DQ45" s="163">
        <v>5.7104999999999997</v>
      </c>
      <c r="DR45" s="163">
        <v>-31.751000000000001</v>
      </c>
      <c r="DS45" s="163">
        <v>-6.67</v>
      </c>
      <c r="DT45" s="163">
        <v>-6.82</v>
      </c>
      <c r="DU45" s="163">
        <v>31.2</v>
      </c>
      <c r="DV45" s="163">
        <v>21.86</v>
      </c>
      <c r="DW45" s="163">
        <v>-30.126999999999999</v>
      </c>
      <c r="DX45" s="163">
        <v>-14.917999999999999</v>
      </c>
      <c r="DY45" s="163">
        <v>-31.643999999999998</v>
      </c>
      <c r="DZ45" s="163">
        <v>-30.527000000000001</v>
      </c>
      <c r="EA45" s="163">
        <v>22.62</v>
      </c>
      <c r="EB45" s="163">
        <v>3.3178999999999998</v>
      </c>
      <c r="EC45" s="163">
        <v>-4.1775000000000002</v>
      </c>
      <c r="ED45" s="163">
        <v>-1.2706999999999999</v>
      </c>
      <c r="EE45" s="163">
        <v>-18.876000000000001</v>
      </c>
      <c r="EF45" s="163">
        <v>-25.283000000000001</v>
      </c>
      <c r="EG45" s="163">
        <v>-12.856</v>
      </c>
      <c r="EH45" s="163">
        <v>-103.88</v>
      </c>
      <c r="EI45" s="163">
        <v>-15.143000000000001</v>
      </c>
      <c r="EJ45" s="163">
        <v>0</v>
      </c>
      <c r="EK45" s="163">
        <v>-8.7783999999999995</v>
      </c>
      <c r="EL45" s="163">
        <v>-7.4208999999999996</v>
      </c>
      <c r="EM45" s="163">
        <v>14.117000000000001</v>
      </c>
      <c r="EN45" s="163">
        <v>-5.7981999999999996</v>
      </c>
      <c r="EO45" s="163">
        <v>-4.4470999999999998</v>
      </c>
      <c r="EP45" s="163">
        <v>-13.316000000000001</v>
      </c>
      <c r="EQ45" s="163">
        <v>-22.658999999999999</v>
      </c>
      <c r="ER45" s="163">
        <v>-21.628</v>
      </c>
      <c r="ES45" s="163">
        <v>4.6760000000000002</v>
      </c>
      <c r="ET45" s="163">
        <v>11.55</v>
      </c>
      <c r="EU45" s="163">
        <v>-10.779</v>
      </c>
      <c r="EV45" s="163">
        <v>11.3</v>
      </c>
      <c r="EW45" s="163">
        <v>3.0278999999999998</v>
      </c>
      <c r="EX45" s="163">
        <v>-4.5197000000000003</v>
      </c>
      <c r="EY45" s="163">
        <v>-11.105</v>
      </c>
      <c r="EZ45" s="163">
        <v>-11.491</v>
      </c>
      <c r="FA45" s="163">
        <v>6.0579999999999998</v>
      </c>
      <c r="FB45" s="163">
        <v>14.122999999999999</v>
      </c>
      <c r="FC45" s="163">
        <v>-14.396000000000001</v>
      </c>
      <c r="FD45" s="163">
        <v>6.9351000000000003</v>
      </c>
      <c r="FE45" s="163">
        <v>0</v>
      </c>
      <c r="FF45" s="163">
        <v>0</v>
      </c>
      <c r="FG45" s="163">
        <v>0</v>
      </c>
      <c r="FH45" s="163">
        <v>0</v>
      </c>
      <c r="FI45" s="163">
        <v>0</v>
      </c>
      <c r="FJ45" s="163">
        <v>1.0046999999999999</v>
      </c>
      <c r="FK45" s="163">
        <v>0.33489999999999998</v>
      </c>
      <c r="FL45" s="163">
        <v>14.736000000000001</v>
      </c>
      <c r="FM45" s="163">
        <v>17.117999999999999</v>
      </c>
      <c r="FN45" s="163">
        <v>16.934999999999999</v>
      </c>
      <c r="FO45" s="163">
        <v>21.613</v>
      </c>
      <c r="FP45" s="163">
        <v>36.256</v>
      </c>
      <c r="FQ45" s="163">
        <v>17.047000000000001</v>
      </c>
      <c r="FR45" s="163">
        <v>-6.0099</v>
      </c>
      <c r="FS45" s="163">
        <v>-1.4589000000000001</v>
      </c>
      <c r="FT45" s="163">
        <v>0.36830000000000002</v>
      </c>
      <c r="FU45" s="163">
        <v>1.31</v>
      </c>
      <c r="FV45" s="163">
        <v>0.69</v>
      </c>
      <c r="FW45" s="163">
        <v>-17.914999999999999</v>
      </c>
      <c r="FX45" s="163">
        <v>1.6632</v>
      </c>
      <c r="FY45" s="163">
        <v>6.9859</v>
      </c>
      <c r="FZ45" s="163">
        <v>0.84499999999999997</v>
      </c>
      <c r="GA45" s="164"/>
      <c r="GB45" s="163">
        <v>15.02</v>
      </c>
      <c r="GC45" s="163">
        <v>-44.359000000000002</v>
      </c>
      <c r="GD45" s="163">
        <v>-34.012999999999998</v>
      </c>
      <c r="GE45" s="163">
        <v>-4.1398999999999999</v>
      </c>
      <c r="GF45" s="163">
        <v>43.255000000000003</v>
      </c>
      <c r="GG45" s="163">
        <v>-0.1</v>
      </c>
      <c r="GH45" s="163">
        <v>23.155999999999999</v>
      </c>
      <c r="GI45" s="163">
        <v>5.7885999999999997</v>
      </c>
      <c r="GJ45" s="163">
        <v>-6.5217000000000001</v>
      </c>
      <c r="GK45" s="163">
        <v>2.9508999999999999</v>
      </c>
      <c r="GL45" s="163">
        <v>4.0500000000000001E-2</v>
      </c>
      <c r="GM45" s="164"/>
      <c r="GN45" s="163">
        <v>-14.167999999999999</v>
      </c>
      <c r="GO45" s="163">
        <v>-8.0619999999999994</v>
      </c>
      <c r="GP45" s="163">
        <v>15.148</v>
      </c>
      <c r="GQ45" s="163">
        <v>-25.460999999999999</v>
      </c>
      <c r="GR45" s="163">
        <v>-25.669</v>
      </c>
      <c r="GS45" s="163">
        <v>-11.991</v>
      </c>
      <c r="GT45" s="163">
        <v>180.72</v>
      </c>
      <c r="GU45" s="163">
        <v>1.0027999999999999</v>
      </c>
      <c r="GV45" s="163">
        <v>-10.563000000000001</v>
      </c>
      <c r="GW45" s="163">
        <v>10.391</v>
      </c>
      <c r="GX45" s="163">
        <v>3.0682</v>
      </c>
      <c r="GY45" s="163">
        <v>9.9263999999999992</v>
      </c>
      <c r="GZ45" s="163">
        <v>10.182</v>
      </c>
      <c r="HA45" s="163">
        <v>2.5367000000000002</v>
      </c>
      <c r="HB45" s="163">
        <v>15.897</v>
      </c>
      <c r="HC45" s="163">
        <v>17.329000000000001</v>
      </c>
      <c r="HD45" s="163">
        <v>1.6798999999999999</v>
      </c>
      <c r="HE45" s="163">
        <v>-5.6474000000000002</v>
      </c>
      <c r="HF45" s="163">
        <v>-10.148999999999999</v>
      </c>
      <c r="HG45" s="163">
        <v>52.494999999999997</v>
      </c>
      <c r="HH45" s="163">
        <v>9.4600000000000009</v>
      </c>
      <c r="HI45" s="163">
        <v>19.489999999999998</v>
      </c>
      <c r="HJ45" s="163">
        <v>21.062000000000001</v>
      </c>
      <c r="HK45" s="163">
        <v>0</v>
      </c>
      <c r="HL45" s="163">
        <v>0</v>
      </c>
      <c r="HM45" s="163">
        <v>-13.814</v>
      </c>
      <c r="HN45" s="163">
        <v>-16.782</v>
      </c>
      <c r="HO45" s="163">
        <v>54.54</v>
      </c>
      <c r="HP45" s="163">
        <v>53.976999999999997</v>
      </c>
      <c r="HQ45" s="163">
        <v>-15.423</v>
      </c>
      <c r="HR45" s="163">
        <v>-14.846</v>
      </c>
      <c r="HS45" s="163">
        <v>-5.4549000000000003</v>
      </c>
      <c r="HT45" s="163">
        <v>-4.8513999999999999</v>
      </c>
      <c r="HU45" s="163">
        <v>5.46</v>
      </c>
      <c r="HV45" s="163">
        <v>5.53</v>
      </c>
      <c r="HW45" s="163">
        <v>-29.298999999999999</v>
      </c>
      <c r="HX45" s="163">
        <v>-28.899000000000001</v>
      </c>
      <c r="HY45" s="163">
        <v>0.79190000000000005</v>
      </c>
      <c r="HZ45" s="163">
        <v>-6.88</v>
      </c>
      <c r="IA45" s="163">
        <v>20.309999999999999</v>
      </c>
      <c r="IB45" s="163">
        <v>26.573</v>
      </c>
      <c r="IC45" s="163">
        <v>26.427</v>
      </c>
      <c r="ID45" s="163">
        <v>-18.2</v>
      </c>
      <c r="IE45" s="163">
        <v>-33.298999999999999</v>
      </c>
      <c r="IF45" s="163">
        <v>3.9</v>
      </c>
      <c r="IG45" s="163">
        <v>3.0998999999999999</v>
      </c>
      <c r="IH45" s="163">
        <v>-17.433</v>
      </c>
      <c r="II45" s="163">
        <v>-17.411999999999999</v>
      </c>
      <c r="IJ45" s="163">
        <v>-56.216999999999999</v>
      </c>
      <c r="IK45" s="163">
        <v>-21.016999999999999</v>
      </c>
      <c r="IL45" s="163">
        <v>-295.79000000000002</v>
      </c>
      <c r="IM45" s="163">
        <v>-21.481000000000002</v>
      </c>
      <c r="IN45" s="163">
        <v>306.64999999999998</v>
      </c>
      <c r="IO45" s="163">
        <v>117.07</v>
      </c>
      <c r="IP45" s="163">
        <v>46.819000000000003</v>
      </c>
      <c r="IQ45" s="163">
        <v>113.94</v>
      </c>
      <c r="IR45" s="163">
        <v>46.957999999999998</v>
      </c>
      <c r="IS45" s="163">
        <v>56.906999999999996</v>
      </c>
      <c r="IT45" s="163">
        <v>40.191000000000003</v>
      </c>
      <c r="IU45" s="163">
        <v>37.802999999999997</v>
      </c>
      <c r="IV45" s="163">
        <v>-4.6592000000000002</v>
      </c>
      <c r="IW45" s="163">
        <v>241.51</v>
      </c>
      <c r="IX45" s="163">
        <v>-158.13</v>
      </c>
      <c r="IY45" s="163">
        <v>96.084000000000003</v>
      </c>
      <c r="IZ45" s="163">
        <v>-82.977000000000004</v>
      </c>
      <c r="JA45" s="163">
        <v>-1.3122</v>
      </c>
      <c r="JB45" s="163">
        <v>8.8796999999999997</v>
      </c>
      <c r="JC45" s="163">
        <v>-6.5598999999999998</v>
      </c>
      <c r="JD45" s="163">
        <v>-0.82299999999999995</v>
      </c>
      <c r="JE45" s="163">
        <v>-0.83699999999999997</v>
      </c>
      <c r="JF45" s="163">
        <v>3.2</v>
      </c>
      <c r="JG45" s="163">
        <v>-0.24</v>
      </c>
      <c r="JH45" s="163">
        <v>-3.0419</v>
      </c>
      <c r="JI45" s="163">
        <v>-5.4763999999999999</v>
      </c>
      <c r="JJ45" s="163">
        <v>15.178000000000001</v>
      </c>
      <c r="JK45" s="163">
        <v>-14.090999999999999</v>
      </c>
      <c r="JL45" s="163">
        <v>13.398999999999999</v>
      </c>
      <c r="JM45" s="163">
        <v>1.7629999999999999</v>
      </c>
      <c r="JN45" s="163">
        <v>1.1189</v>
      </c>
      <c r="JO45" s="163">
        <v>0</v>
      </c>
      <c r="JP45" s="163">
        <v>0</v>
      </c>
      <c r="JQ45" s="163">
        <v>2.9661</v>
      </c>
      <c r="JR45" s="163">
        <v>2.3614999999999999</v>
      </c>
      <c r="JS45" s="163">
        <v>2.8858999999999999</v>
      </c>
      <c r="JT45" s="164"/>
      <c r="JU45" s="163">
        <v>18.5</v>
      </c>
      <c r="JV45" s="163">
        <v>8.3224</v>
      </c>
      <c r="JW45" s="163">
        <v>0.28000000000000003</v>
      </c>
      <c r="JX45" s="163">
        <v>0.37</v>
      </c>
      <c r="JY45" s="163">
        <v>-13.247999999999999</v>
      </c>
      <c r="JZ45" s="163">
        <v>-0.56459999999999999</v>
      </c>
      <c r="KA45" s="163">
        <v>-25.475999999999999</v>
      </c>
      <c r="KB45" s="163">
        <v>-10.939</v>
      </c>
      <c r="KC45" s="163">
        <v>-2.9792999999999998</v>
      </c>
      <c r="KD45" s="163">
        <v>-27.315999999999999</v>
      </c>
      <c r="KE45" s="163">
        <v>0</v>
      </c>
      <c r="KF45" s="163">
        <v>-20.2</v>
      </c>
      <c r="KG45" s="163">
        <v>3.2</v>
      </c>
      <c r="KH45" s="163">
        <v>0</v>
      </c>
      <c r="KI45" s="163">
        <v>-112.9</v>
      </c>
    </row>
    <row r="46" spans="1:295" ht="18" customHeight="1" x14ac:dyDescent="0.35">
      <c r="A46" s="160" t="s">
        <v>54</v>
      </c>
      <c r="B46" s="160" t="s">
        <v>765</v>
      </c>
      <c r="C46" s="163">
        <v>0</v>
      </c>
      <c r="D46" s="163">
        <v>9.2734000000000005</v>
      </c>
      <c r="E46" s="163">
        <v>-18.963999999999999</v>
      </c>
      <c r="F46" s="163">
        <v>4.3944000000000001</v>
      </c>
      <c r="G46" s="163">
        <v>8.2651000000000003</v>
      </c>
      <c r="H46" s="163">
        <v>0</v>
      </c>
      <c r="I46" s="163">
        <v>15.709</v>
      </c>
      <c r="J46" s="164"/>
      <c r="K46" s="163">
        <v>16.038</v>
      </c>
      <c r="L46" s="163">
        <v>6.8657000000000004</v>
      </c>
      <c r="M46" s="163">
        <v>8.2363</v>
      </c>
      <c r="N46" s="163">
        <v>-17.760000000000002</v>
      </c>
      <c r="O46" s="163">
        <v>-22</v>
      </c>
      <c r="P46" s="163">
        <v>0</v>
      </c>
      <c r="Q46" s="163">
        <v>1.6559999999999999</v>
      </c>
      <c r="R46" s="163">
        <v>-15.398999999999999</v>
      </c>
      <c r="S46" s="163">
        <v>4.4010999999999996</v>
      </c>
      <c r="T46" s="163">
        <v>-1.4668000000000001</v>
      </c>
      <c r="U46" s="163">
        <v>5.9465000000000003</v>
      </c>
      <c r="V46" s="163">
        <v>5.9313000000000002</v>
      </c>
      <c r="W46" s="163">
        <v>10.445</v>
      </c>
      <c r="X46" s="163">
        <v>0</v>
      </c>
      <c r="Y46" s="163">
        <v>1.8267</v>
      </c>
      <c r="Z46" s="163">
        <v>1.9400999999999999</v>
      </c>
      <c r="AA46" s="164"/>
      <c r="AB46" s="163">
        <v>-1.0772999999999999</v>
      </c>
      <c r="AC46" s="163">
        <v>-0.373</v>
      </c>
      <c r="AD46" s="163">
        <v>-0.34499999999999997</v>
      </c>
      <c r="AE46" s="163">
        <v>12.215</v>
      </c>
      <c r="AF46" s="163">
        <v>-2.2200000000000002</v>
      </c>
      <c r="AG46" s="163">
        <v>-11</v>
      </c>
      <c r="AH46" s="163">
        <v>-0.127</v>
      </c>
      <c r="AI46" s="163">
        <v>0.19600000000000001</v>
      </c>
      <c r="AJ46" s="163">
        <v>-9.5298999999999996</v>
      </c>
      <c r="AK46" s="163">
        <v>-9.5500000000000007</v>
      </c>
      <c r="AL46" s="163">
        <v>-10</v>
      </c>
      <c r="AM46" s="163">
        <v>-13.25</v>
      </c>
      <c r="AN46" s="163">
        <v>-13.25</v>
      </c>
      <c r="AO46" s="163">
        <v>4.9283999999999999</v>
      </c>
      <c r="AP46" s="163">
        <v>4.0335999999999999</v>
      </c>
      <c r="AQ46" s="163">
        <v>15.42</v>
      </c>
      <c r="AR46" s="163">
        <v>16.686</v>
      </c>
      <c r="AS46" s="163">
        <v>-10.981</v>
      </c>
      <c r="AT46" s="163">
        <v>-10.984</v>
      </c>
      <c r="AU46" s="163">
        <v>-31.923999999999999</v>
      </c>
      <c r="AV46" s="163">
        <v>-1.4037999999999999</v>
      </c>
      <c r="AW46" s="163">
        <v>-1.3202</v>
      </c>
      <c r="AX46" s="163">
        <v>-14.601000000000001</v>
      </c>
      <c r="AY46" s="163">
        <v>-11.654</v>
      </c>
      <c r="AZ46" s="163">
        <v>2.3795999999999999</v>
      </c>
      <c r="BA46" s="163">
        <v>13.43</v>
      </c>
      <c r="BB46" s="163">
        <v>41.485999999999997</v>
      </c>
      <c r="BC46" s="163">
        <v>-1.6164000000000001</v>
      </c>
      <c r="BD46" s="163">
        <v>-3.1999</v>
      </c>
      <c r="BE46" s="163">
        <v>-3.1999</v>
      </c>
      <c r="BF46" s="163">
        <v>-21.088000000000001</v>
      </c>
      <c r="BG46" s="163">
        <v>0</v>
      </c>
      <c r="BH46" s="163">
        <v>-2.4853000000000001</v>
      </c>
      <c r="BI46" s="163">
        <v>1.3141</v>
      </c>
      <c r="BJ46" s="163">
        <v>7.0743</v>
      </c>
      <c r="BK46" s="163">
        <v>2.7103000000000002</v>
      </c>
      <c r="BL46" s="163">
        <v>0.68620000000000003</v>
      </c>
      <c r="BM46" s="163">
        <v>0.58260000000000001</v>
      </c>
      <c r="BN46" s="163">
        <v>-136.26</v>
      </c>
      <c r="BO46" s="163">
        <v>42.756</v>
      </c>
      <c r="BP46" s="163">
        <v>43.061</v>
      </c>
      <c r="BQ46" s="163">
        <v>13.957000000000001</v>
      </c>
      <c r="BR46" s="163">
        <v>-149.21</v>
      </c>
      <c r="BS46" s="163">
        <v>-9.1669</v>
      </c>
      <c r="BT46" s="164"/>
      <c r="BU46" s="164"/>
      <c r="BV46" s="163">
        <v>19.649000000000001</v>
      </c>
      <c r="BW46" s="163">
        <v>9.25</v>
      </c>
      <c r="BX46" s="163">
        <v>8.7798999999999996</v>
      </c>
      <c r="BY46" s="163">
        <v>-6.4499000000000004</v>
      </c>
      <c r="BZ46" s="163">
        <v>3.2599</v>
      </c>
      <c r="CA46" s="163">
        <v>-14.462999999999999</v>
      </c>
      <c r="CB46" s="163">
        <v>-14.061</v>
      </c>
      <c r="CC46" s="163">
        <v>24.437999999999999</v>
      </c>
      <c r="CD46" s="163">
        <v>23.251999999999999</v>
      </c>
      <c r="CE46" s="163">
        <v>-3.6032999999999999</v>
      </c>
      <c r="CF46" s="163">
        <v>-19.908000000000001</v>
      </c>
      <c r="CG46" s="163">
        <v>-20.068000000000001</v>
      </c>
      <c r="CH46" s="163">
        <v>6.9065000000000003</v>
      </c>
      <c r="CI46" s="163">
        <v>9.1399000000000008</v>
      </c>
      <c r="CJ46" s="163">
        <v>2.88</v>
      </c>
      <c r="CK46" s="163">
        <v>6.4119999999999999</v>
      </c>
      <c r="CL46" s="163">
        <v>53.5</v>
      </c>
      <c r="CM46" s="163">
        <v>-16.899000000000001</v>
      </c>
      <c r="CN46" s="163">
        <v>-1.5099</v>
      </c>
      <c r="CO46" s="163">
        <v>36.216999999999999</v>
      </c>
      <c r="CP46" s="163">
        <v>36.563000000000002</v>
      </c>
      <c r="CQ46" s="163">
        <v>34.837000000000003</v>
      </c>
      <c r="CR46" s="163">
        <v>68.997</v>
      </c>
      <c r="CS46" s="163">
        <v>68.034000000000006</v>
      </c>
      <c r="CT46" s="163">
        <v>-26.356000000000002</v>
      </c>
      <c r="CU46" s="163">
        <v>-54.454999999999998</v>
      </c>
      <c r="CV46" s="163">
        <v>-21.423999999999999</v>
      </c>
      <c r="CW46" s="163">
        <v>3.2341000000000002</v>
      </c>
      <c r="CX46" s="163">
        <v>28.149000000000001</v>
      </c>
      <c r="CY46" s="163">
        <v>18.2</v>
      </c>
      <c r="CZ46" s="163">
        <v>12.036</v>
      </c>
      <c r="DA46" s="163">
        <v>12.112</v>
      </c>
      <c r="DB46" s="163">
        <v>-12.939</v>
      </c>
      <c r="DC46" s="163">
        <v>25.512</v>
      </c>
      <c r="DD46" s="163">
        <v>-10.051</v>
      </c>
      <c r="DE46" s="163">
        <v>-9.9661000000000008</v>
      </c>
      <c r="DF46" s="163">
        <v>21.039000000000001</v>
      </c>
      <c r="DG46" s="163">
        <v>1.46E-2</v>
      </c>
      <c r="DH46" s="163">
        <v>-6.6757</v>
      </c>
      <c r="DI46" s="163">
        <v>6.1999000000000004</v>
      </c>
      <c r="DJ46" s="163">
        <v>5.3</v>
      </c>
      <c r="DK46" s="163">
        <v>-5.1036999999999999</v>
      </c>
      <c r="DL46" s="163">
        <v>6.5510999999999999</v>
      </c>
      <c r="DM46" s="163">
        <v>55.677999999999997</v>
      </c>
      <c r="DN46" s="163">
        <v>15.035</v>
      </c>
      <c r="DO46" s="163">
        <v>7.02</v>
      </c>
      <c r="DP46" s="163">
        <v>-6.53</v>
      </c>
      <c r="DQ46" s="163">
        <v>6.1559999999999997</v>
      </c>
      <c r="DR46" s="163">
        <v>-27.268999999999998</v>
      </c>
      <c r="DS46" s="163">
        <v>-5.98</v>
      </c>
      <c r="DT46" s="163">
        <v>-6.13</v>
      </c>
      <c r="DU46" s="163">
        <v>28.95</v>
      </c>
      <c r="DV46" s="163">
        <v>22.2</v>
      </c>
      <c r="DW46" s="163">
        <v>-23.654</v>
      </c>
      <c r="DX46" s="163">
        <v>-11.772</v>
      </c>
      <c r="DY46" s="163">
        <v>-33.804000000000002</v>
      </c>
      <c r="DZ46" s="163">
        <v>-32.209000000000003</v>
      </c>
      <c r="EA46" s="163">
        <v>23.83</v>
      </c>
      <c r="EB46" s="163">
        <v>7.5913000000000004</v>
      </c>
      <c r="EC46" s="163">
        <v>0.65800000000000003</v>
      </c>
      <c r="ED46" s="163">
        <v>0.33229999999999998</v>
      </c>
      <c r="EE46" s="163">
        <v>-15.595000000000001</v>
      </c>
      <c r="EF46" s="163">
        <v>-26.902999999999999</v>
      </c>
      <c r="EG46" s="163">
        <v>-13.837999999999999</v>
      </c>
      <c r="EH46" s="163">
        <v>-97.715999999999994</v>
      </c>
      <c r="EI46" s="163">
        <v>-27.19</v>
      </c>
      <c r="EJ46" s="163">
        <v>0</v>
      </c>
      <c r="EK46" s="163">
        <v>-7.1841999999999997</v>
      </c>
      <c r="EL46" s="163">
        <v>-7.1573000000000002</v>
      </c>
      <c r="EM46" s="163">
        <v>9.2622999999999998</v>
      </c>
      <c r="EN46" s="163">
        <v>-6.3303000000000003</v>
      </c>
      <c r="EO46" s="163">
        <v>-6.9676999999999998</v>
      </c>
      <c r="EP46" s="163">
        <v>-9.7319999999999993</v>
      </c>
      <c r="EQ46" s="163">
        <v>-19.923999999999999</v>
      </c>
      <c r="ER46" s="163">
        <v>-19.390999999999998</v>
      </c>
      <c r="ES46" s="163">
        <v>9.8389000000000006</v>
      </c>
      <c r="ET46" s="163">
        <v>12.09</v>
      </c>
      <c r="EU46" s="163">
        <v>-10.388999999999999</v>
      </c>
      <c r="EV46" s="163">
        <v>0.6</v>
      </c>
      <c r="EW46" s="163">
        <v>3.1027999999999998</v>
      </c>
      <c r="EX46" s="163">
        <v>-5.5054999999999996</v>
      </c>
      <c r="EY46" s="163">
        <v>-10.939</v>
      </c>
      <c r="EZ46" s="163">
        <v>-10.792999999999999</v>
      </c>
      <c r="FA46" s="163">
        <v>4.9196999999999997</v>
      </c>
      <c r="FB46" s="163">
        <v>11.583</v>
      </c>
      <c r="FC46" s="163">
        <v>-19.989000000000001</v>
      </c>
      <c r="FD46" s="163">
        <v>6.6970000000000001</v>
      </c>
      <c r="FE46" s="163">
        <v>0</v>
      </c>
      <c r="FF46" s="163">
        <v>0</v>
      </c>
      <c r="FG46" s="163">
        <v>0</v>
      </c>
      <c r="FH46" s="163">
        <v>0</v>
      </c>
      <c r="FI46" s="163">
        <v>0</v>
      </c>
      <c r="FJ46" s="163">
        <v>3.8513999999999999</v>
      </c>
      <c r="FK46" s="163">
        <v>4.0189000000000004</v>
      </c>
      <c r="FL46" s="163">
        <v>12.055999999999999</v>
      </c>
      <c r="FM46" s="163">
        <v>18.829000000000001</v>
      </c>
      <c r="FN46" s="163">
        <v>18.193000000000001</v>
      </c>
      <c r="FO46" s="163">
        <v>20.495000000000001</v>
      </c>
      <c r="FP46" s="163">
        <v>35.088000000000001</v>
      </c>
      <c r="FQ46" s="163">
        <v>19.707999999999998</v>
      </c>
      <c r="FR46" s="163">
        <v>-5.8998999999999997</v>
      </c>
      <c r="FS46" s="163">
        <v>-1.5229999999999999</v>
      </c>
      <c r="FT46" s="163">
        <v>0.43049999999999999</v>
      </c>
      <c r="FU46" s="163">
        <v>1.1599999999999999</v>
      </c>
      <c r="FV46" s="163">
        <v>0.16</v>
      </c>
      <c r="FW46" s="163">
        <v>-19.071000000000002</v>
      </c>
      <c r="FX46" s="163">
        <v>1.4770000000000001</v>
      </c>
      <c r="FY46" s="163">
        <v>7.1448999999999998</v>
      </c>
      <c r="FZ46" s="163">
        <v>0.84399999999999997</v>
      </c>
      <c r="GA46" s="163">
        <v>2.0501</v>
      </c>
      <c r="GB46" s="163">
        <v>15.369</v>
      </c>
      <c r="GC46" s="163">
        <v>-43.649000000000001</v>
      </c>
      <c r="GD46" s="163">
        <v>-33.869999999999997</v>
      </c>
      <c r="GE46" s="163">
        <v>-4.4599000000000002</v>
      </c>
      <c r="GF46" s="163">
        <v>43.838999999999999</v>
      </c>
      <c r="GG46" s="163">
        <v>-0.1</v>
      </c>
      <c r="GH46" s="163">
        <v>23.071000000000002</v>
      </c>
      <c r="GI46" s="163">
        <v>6.1909000000000001</v>
      </c>
      <c r="GJ46" s="163">
        <v>-6.7487000000000004</v>
      </c>
      <c r="GK46" s="163">
        <v>3.0983000000000001</v>
      </c>
      <c r="GL46" s="163">
        <v>4.0500000000000001E-2</v>
      </c>
      <c r="GM46" s="164"/>
      <c r="GN46" s="163">
        <v>-13.593999999999999</v>
      </c>
      <c r="GO46" s="163">
        <v>-8.2070000000000007</v>
      </c>
      <c r="GP46" s="163">
        <v>17.431999999999999</v>
      </c>
      <c r="GQ46" s="163">
        <v>-24.369</v>
      </c>
      <c r="GR46" s="163">
        <v>-28.603999999999999</v>
      </c>
      <c r="GS46" s="163">
        <v>-9.8686000000000007</v>
      </c>
      <c r="GT46" s="163">
        <v>181.39</v>
      </c>
      <c r="GU46" s="163">
        <v>1.7370000000000001</v>
      </c>
      <c r="GV46" s="163">
        <v>-9.9260999999999999</v>
      </c>
      <c r="GW46" s="163">
        <v>10.055999999999999</v>
      </c>
      <c r="GX46" s="163">
        <v>3.1907000000000001</v>
      </c>
      <c r="GY46" s="163">
        <v>10.731999999999999</v>
      </c>
      <c r="GZ46" s="163">
        <v>10.981</v>
      </c>
      <c r="HA46" s="163">
        <v>2.8317999999999999</v>
      </c>
      <c r="HB46" s="163">
        <v>14.635</v>
      </c>
      <c r="HC46" s="163">
        <v>16.036000000000001</v>
      </c>
      <c r="HD46" s="163">
        <v>1.2599</v>
      </c>
      <c r="HE46" s="163">
        <v>-5.6135999999999999</v>
      </c>
      <c r="HF46" s="163">
        <v>-9.0250000000000004</v>
      </c>
      <c r="HG46" s="163">
        <v>49.984999999999999</v>
      </c>
      <c r="HH46" s="163">
        <v>9.3963000000000001</v>
      </c>
      <c r="HI46" s="163">
        <v>18.141999999999999</v>
      </c>
      <c r="HJ46" s="163">
        <v>19.05</v>
      </c>
      <c r="HK46" s="163">
        <v>0</v>
      </c>
      <c r="HL46" s="163">
        <v>0</v>
      </c>
      <c r="HM46" s="163">
        <v>-14.823</v>
      </c>
      <c r="HN46" s="163">
        <v>-16.817</v>
      </c>
      <c r="HO46" s="163">
        <v>54.54</v>
      </c>
      <c r="HP46" s="163">
        <v>53.976999999999997</v>
      </c>
      <c r="HQ46" s="163">
        <v>-19.274000000000001</v>
      </c>
      <c r="HR46" s="163">
        <v>-18.384</v>
      </c>
      <c r="HS46" s="163">
        <v>-5.0369000000000002</v>
      </c>
      <c r="HT46" s="163">
        <v>-4.8197000000000001</v>
      </c>
      <c r="HU46" s="163">
        <v>6.4699</v>
      </c>
      <c r="HV46" s="163">
        <v>6.46</v>
      </c>
      <c r="HW46" s="163">
        <v>-31.798999999999999</v>
      </c>
      <c r="HX46" s="163">
        <v>-32.298999999999999</v>
      </c>
      <c r="HY46" s="163">
        <v>0.73880000000000001</v>
      </c>
      <c r="HZ46" s="163">
        <v>-7.44</v>
      </c>
      <c r="IA46" s="163">
        <v>30.370999999999999</v>
      </c>
      <c r="IB46" s="163">
        <v>22.39</v>
      </c>
      <c r="IC46" s="163">
        <v>22.146000000000001</v>
      </c>
      <c r="ID46" s="163">
        <v>-18.600000000000001</v>
      </c>
      <c r="IE46" s="163">
        <v>-33.700000000000003</v>
      </c>
      <c r="IF46" s="163">
        <v>7.3</v>
      </c>
      <c r="IG46" s="163">
        <v>6.8</v>
      </c>
      <c r="IH46" s="163">
        <v>-17.620999999999999</v>
      </c>
      <c r="II46" s="163">
        <v>-17.672000000000001</v>
      </c>
      <c r="IJ46" s="163">
        <v>-59.473999999999997</v>
      </c>
      <c r="IK46" s="163">
        <v>-8.6318999999999999</v>
      </c>
      <c r="IL46" s="163">
        <v>-297.51</v>
      </c>
      <c r="IM46" s="163">
        <v>-24.731000000000002</v>
      </c>
      <c r="IN46" s="163">
        <v>286.31</v>
      </c>
      <c r="IO46" s="163">
        <v>119.75</v>
      </c>
      <c r="IP46" s="163">
        <v>44.487000000000002</v>
      </c>
      <c r="IQ46" s="163">
        <v>124.72</v>
      </c>
      <c r="IR46" s="163">
        <v>51.048999999999999</v>
      </c>
      <c r="IS46" s="163">
        <v>55.307000000000002</v>
      </c>
      <c r="IT46" s="163">
        <v>36.808</v>
      </c>
      <c r="IU46" s="163">
        <v>35.923000000000002</v>
      </c>
      <c r="IV46" s="163">
        <v>-18.923999999999999</v>
      </c>
      <c r="IW46" s="163">
        <v>243.58</v>
      </c>
      <c r="IX46" s="163">
        <v>-155.15</v>
      </c>
      <c r="IY46" s="163">
        <v>94.772000000000006</v>
      </c>
      <c r="IZ46" s="163">
        <v>-79.775999999999996</v>
      </c>
      <c r="JA46" s="163">
        <v>1.1999999999999999E-3</v>
      </c>
      <c r="JB46" s="163">
        <v>8.8796999999999997</v>
      </c>
      <c r="JC46" s="163">
        <v>-7.44</v>
      </c>
      <c r="JD46" s="163">
        <v>-0.85599999999999998</v>
      </c>
      <c r="JE46" s="163">
        <v>-0.86699999999999999</v>
      </c>
      <c r="JF46" s="163">
        <v>4.32</v>
      </c>
      <c r="JG46" s="163">
        <v>-1.5199</v>
      </c>
      <c r="JH46" s="163">
        <v>-2.8245</v>
      </c>
      <c r="JI46" s="163">
        <v>-4.57</v>
      </c>
      <c r="JJ46" s="163">
        <v>15.266</v>
      </c>
      <c r="JK46" s="163">
        <v>-14.090999999999999</v>
      </c>
      <c r="JL46" s="163">
        <v>12.699</v>
      </c>
      <c r="JM46" s="163">
        <v>-2.4929999999999999</v>
      </c>
      <c r="JN46" s="163">
        <v>-1.623</v>
      </c>
      <c r="JO46" s="163">
        <v>0</v>
      </c>
      <c r="JP46" s="163">
        <v>0</v>
      </c>
      <c r="JQ46" s="163">
        <v>2.6747999999999998</v>
      </c>
      <c r="JR46" s="163">
        <v>2.6612</v>
      </c>
      <c r="JS46" s="163">
        <v>2.5537000000000001</v>
      </c>
      <c r="JT46" s="164"/>
      <c r="JU46" s="163">
        <v>18.600000000000001</v>
      </c>
      <c r="JV46" s="163">
        <v>7.9377000000000004</v>
      </c>
      <c r="JW46" s="163">
        <v>0.26</v>
      </c>
      <c r="JX46" s="163">
        <v>0.37</v>
      </c>
      <c r="JY46" s="163">
        <v>-12.94</v>
      </c>
      <c r="JZ46" s="163">
        <v>-0.96689999999999998</v>
      </c>
      <c r="KA46" s="163">
        <v>-25.202999999999999</v>
      </c>
      <c r="KB46" s="163">
        <v>-11.904999999999999</v>
      </c>
      <c r="KC46" s="163">
        <v>-3.6793</v>
      </c>
      <c r="KD46" s="163">
        <v>-27.273</v>
      </c>
      <c r="KE46" s="163">
        <v>0</v>
      </c>
      <c r="KF46" s="163">
        <v>-20.100000000000001</v>
      </c>
      <c r="KG46" s="163">
        <v>3.2</v>
      </c>
      <c r="KH46" s="163">
        <v>0</v>
      </c>
      <c r="KI46" s="163">
        <v>-109.64</v>
      </c>
    </row>
    <row r="47" spans="1:295" ht="18" customHeight="1" x14ac:dyDescent="0.35">
      <c r="A47" s="160" t="s">
        <v>54</v>
      </c>
      <c r="B47" s="160" t="s">
        <v>766</v>
      </c>
      <c r="C47" s="163">
        <v>0</v>
      </c>
      <c r="D47" s="163">
        <v>5.5610999999999997</v>
      </c>
      <c r="E47" s="163">
        <v>-11.75</v>
      </c>
      <c r="F47" s="163">
        <v>4.4896000000000003</v>
      </c>
      <c r="G47" s="163">
        <v>8.1988000000000003</v>
      </c>
      <c r="H47" s="163">
        <v>0</v>
      </c>
      <c r="I47" s="163">
        <v>15.193</v>
      </c>
      <c r="J47" s="164"/>
      <c r="K47" s="163">
        <v>16.821000000000002</v>
      </c>
      <c r="L47" s="163">
        <v>7.1166999999999998</v>
      </c>
      <c r="M47" s="163">
        <v>8.5704999999999991</v>
      </c>
      <c r="N47" s="163">
        <v>-19.978999999999999</v>
      </c>
      <c r="O47" s="163">
        <v>-22</v>
      </c>
      <c r="P47" s="163">
        <v>-2.2000000000000002</v>
      </c>
      <c r="Q47" s="163">
        <v>1.6559999999999999</v>
      </c>
      <c r="R47" s="163">
        <v>-15.398999999999999</v>
      </c>
      <c r="S47" s="163">
        <v>4.6833</v>
      </c>
      <c r="T47" s="163">
        <v>-4.6581000000000001</v>
      </c>
      <c r="U47" s="163">
        <v>5.9371</v>
      </c>
      <c r="V47" s="163">
        <v>5.9408000000000003</v>
      </c>
      <c r="W47" s="163">
        <v>10.545999999999999</v>
      </c>
      <c r="X47" s="163">
        <v>0</v>
      </c>
      <c r="Y47" s="163">
        <v>1.6066</v>
      </c>
      <c r="Z47" s="163">
        <v>2.0569000000000002</v>
      </c>
      <c r="AA47" s="164"/>
      <c r="AB47" s="163">
        <v>-1.0452999999999999</v>
      </c>
      <c r="AC47" s="163">
        <v>-0.33200000000000002</v>
      </c>
      <c r="AD47" s="163">
        <v>-0.307</v>
      </c>
      <c r="AE47" s="163">
        <v>11.792</v>
      </c>
      <c r="AF47" s="163">
        <v>-2.2200000000000002</v>
      </c>
      <c r="AG47" s="163">
        <v>-13.2</v>
      </c>
      <c r="AH47" s="163">
        <v>-0.127</v>
      </c>
      <c r="AI47" s="163">
        <v>0.19600000000000001</v>
      </c>
      <c r="AJ47" s="163">
        <v>-8.76</v>
      </c>
      <c r="AK47" s="163">
        <v>-8.75</v>
      </c>
      <c r="AL47" s="163">
        <v>-10</v>
      </c>
      <c r="AM47" s="163">
        <v>-12.909000000000001</v>
      </c>
      <c r="AN47" s="163">
        <v>-13.079000000000001</v>
      </c>
      <c r="AO47" s="163">
        <v>4.9424999999999999</v>
      </c>
      <c r="AP47" s="163">
        <v>3.9855</v>
      </c>
      <c r="AQ47" s="163">
        <v>11.74</v>
      </c>
      <c r="AR47" s="163">
        <v>12.782</v>
      </c>
      <c r="AS47" s="163">
        <v>-11.015000000000001</v>
      </c>
      <c r="AT47" s="163">
        <v>-13.663</v>
      </c>
      <c r="AU47" s="163">
        <v>-30.879000000000001</v>
      </c>
      <c r="AV47" s="163">
        <v>10.226000000000001</v>
      </c>
      <c r="AW47" s="163">
        <v>9.8658999999999999</v>
      </c>
      <c r="AX47" s="163">
        <v>-17.815999999999999</v>
      </c>
      <c r="AY47" s="163">
        <v>-14.065</v>
      </c>
      <c r="AZ47" s="163">
        <v>3.9578000000000002</v>
      </c>
      <c r="BA47" s="163">
        <v>18.632000000000001</v>
      </c>
      <c r="BB47" s="163">
        <v>45.563000000000002</v>
      </c>
      <c r="BC47" s="163">
        <v>-2.6276999999999999</v>
      </c>
      <c r="BD47" s="163">
        <v>-2.5998999999999999</v>
      </c>
      <c r="BE47" s="163">
        <v>-2.5998999999999999</v>
      </c>
      <c r="BF47" s="163">
        <v>-18.149000000000001</v>
      </c>
      <c r="BG47" s="163">
        <v>0</v>
      </c>
      <c r="BH47" s="163">
        <v>-2.2818000000000001</v>
      </c>
      <c r="BI47" s="163">
        <v>1.3141</v>
      </c>
      <c r="BJ47" s="163">
        <v>5.9375999999999998</v>
      </c>
      <c r="BK47" s="163">
        <v>3.2848999999999999</v>
      </c>
      <c r="BL47" s="163">
        <v>1.0583</v>
      </c>
      <c r="BM47" s="163">
        <v>0.62019999999999997</v>
      </c>
      <c r="BN47" s="163">
        <v>-117.09</v>
      </c>
      <c r="BO47" s="163">
        <v>39.826000000000001</v>
      </c>
      <c r="BP47" s="163">
        <v>40.07</v>
      </c>
      <c r="BQ47" s="163">
        <v>6.7849000000000004</v>
      </c>
      <c r="BR47" s="163">
        <v>-138.63999999999999</v>
      </c>
      <c r="BS47" s="163">
        <v>-9.1669</v>
      </c>
      <c r="BT47" s="164"/>
      <c r="BU47" s="164"/>
      <c r="BV47" s="163">
        <v>20.747</v>
      </c>
      <c r="BW47" s="163">
        <v>8.89</v>
      </c>
      <c r="BX47" s="163">
        <v>8.34</v>
      </c>
      <c r="BY47" s="163">
        <v>-6.0998999999999999</v>
      </c>
      <c r="BZ47" s="163">
        <v>3.3599000000000001</v>
      </c>
      <c r="CA47" s="163">
        <v>-15.534000000000001</v>
      </c>
      <c r="CB47" s="163">
        <v>-15.936</v>
      </c>
      <c r="CC47" s="163">
        <v>25.693000000000001</v>
      </c>
      <c r="CD47" s="163">
        <v>23.974</v>
      </c>
      <c r="CE47" s="163">
        <v>-4.2812999999999999</v>
      </c>
      <c r="CF47" s="163">
        <v>-17.018999999999998</v>
      </c>
      <c r="CG47" s="163">
        <v>-17.146000000000001</v>
      </c>
      <c r="CH47" s="163">
        <v>5.6981999999999999</v>
      </c>
      <c r="CI47" s="163">
        <v>9.1105999999999998</v>
      </c>
      <c r="CJ47" s="163">
        <v>2.88</v>
      </c>
      <c r="CK47" s="163">
        <v>6.4119999999999999</v>
      </c>
      <c r="CL47" s="163">
        <v>54.4</v>
      </c>
      <c r="CM47" s="163">
        <v>-18.100000000000001</v>
      </c>
      <c r="CN47" s="163">
        <v>-1.9198999999999999</v>
      </c>
      <c r="CO47" s="163">
        <v>37.822000000000003</v>
      </c>
      <c r="CP47" s="163">
        <v>37.762999999999998</v>
      </c>
      <c r="CQ47" s="163">
        <v>36.805999999999997</v>
      </c>
      <c r="CR47" s="163">
        <v>67.816999999999993</v>
      </c>
      <c r="CS47" s="163">
        <v>67.468000000000004</v>
      </c>
      <c r="CT47" s="163">
        <v>-23.151</v>
      </c>
      <c r="CU47" s="163">
        <v>-50.83</v>
      </c>
      <c r="CV47" s="163">
        <v>-24.567</v>
      </c>
      <c r="CW47" s="163">
        <v>2.9697</v>
      </c>
      <c r="CX47" s="163">
        <v>28.408999999999999</v>
      </c>
      <c r="CY47" s="163">
        <v>18.629000000000001</v>
      </c>
      <c r="CZ47" s="163">
        <v>12.036</v>
      </c>
      <c r="DA47" s="163">
        <v>12.013999999999999</v>
      </c>
      <c r="DB47" s="163">
        <v>-12.859</v>
      </c>
      <c r="DC47" s="163">
        <v>25.512</v>
      </c>
      <c r="DD47" s="163">
        <v>-10.885</v>
      </c>
      <c r="DE47" s="163">
        <v>-10.292999999999999</v>
      </c>
      <c r="DF47" s="163">
        <v>19.881</v>
      </c>
      <c r="DG47" s="163">
        <v>1.4500000000000001E-2</v>
      </c>
      <c r="DH47" s="163">
        <v>-6.6074000000000002</v>
      </c>
      <c r="DI47" s="163">
        <v>6.0998999999999999</v>
      </c>
      <c r="DJ47" s="163">
        <v>5.3</v>
      </c>
      <c r="DK47" s="163">
        <v>-5.343</v>
      </c>
      <c r="DL47" s="163">
        <v>6.1771000000000003</v>
      </c>
      <c r="DM47" s="163">
        <v>55.993000000000002</v>
      </c>
      <c r="DN47" s="163">
        <v>14.849</v>
      </c>
      <c r="DO47" s="163">
        <v>6.85</v>
      </c>
      <c r="DP47" s="163">
        <v>-6.54</v>
      </c>
      <c r="DQ47" s="163">
        <v>6.2370000000000001</v>
      </c>
      <c r="DR47" s="163">
        <v>-22.356000000000002</v>
      </c>
      <c r="DS47" s="163">
        <v>-6.31</v>
      </c>
      <c r="DT47" s="163">
        <v>-6.4</v>
      </c>
      <c r="DU47" s="163">
        <v>29.53</v>
      </c>
      <c r="DV47" s="163">
        <v>22.74</v>
      </c>
      <c r="DW47" s="163">
        <v>-23.545000000000002</v>
      </c>
      <c r="DX47" s="163">
        <v>-11.898999999999999</v>
      </c>
      <c r="DY47" s="163">
        <v>-34.692</v>
      </c>
      <c r="DZ47" s="163">
        <v>-33.063000000000002</v>
      </c>
      <c r="EA47" s="163">
        <v>25.14</v>
      </c>
      <c r="EB47" s="163">
        <v>9.9733000000000001</v>
      </c>
      <c r="EC47" s="163">
        <v>0.6593</v>
      </c>
      <c r="ED47" s="163">
        <v>1.7902</v>
      </c>
      <c r="EE47" s="163">
        <v>-14.238</v>
      </c>
      <c r="EF47" s="163">
        <v>-24.81</v>
      </c>
      <c r="EG47" s="163">
        <v>-13.337999999999999</v>
      </c>
      <c r="EH47" s="163">
        <v>-87.424999999999997</v>
      </c>
      <c r="EI47" s="163">
        <v>-29.907</v>
      </c>
      <c r="EJ47" s="163">
        <v>0</v>
      </c>
      <c r="EK47" s="163">
        <v>-7.1894</v>
      </c>
      <c r="EL47" s="163">
        <v>-6.6009000000000002</v>
      </c>
      <c r="EM47" s="163">
        <v>8.7655999999999992</v>
      </c>
      <c r="EN47" s="163">
        <v>-4.5053999999999998</v>
      </c>
      <c r="EO47" s="163">
        <v>-4.3937999999999997</v>
      </c>
      <c r="EP47" s="163">
        <v>1.04</v>
      </c>
      <c r="EQ47" s="163">
        <v>-21.497</v>
      </c>
      <c r="ER47" s="163">
        <v>-21.146999999999998</v>
      </c>
      <c r="ES47" s="163">
        <v>7.4717000000000002</v>
      </c>
      <c r="ET47" s="163">
        <v>12.019</v>
      </c>
      <c r="EU47" s="163">
        <v>-9.6998999999999995</v>
      </c>
      <c r="EV47" s="163">
        <v>0.9</v>
      </c>
      <c r="EW47" s="163">
        <v>3.0182000000000002</v>
      </c>
      <c r="EX47" s="163">
        <v>-3.6597</v>
      </c>
      <c r="EY47" s="163">
        <v>-11.119</v>
      </c>
      <c r="EZ47" s="163">
        <v>-11.055</v>
      </c>
      <c r="FA47" s="163">
        <v>5.6113</v>
      </c>
      <c r="FB47" s="163">
        <v>8.0527999999999995</v>
      </c>
      <c r="FC47" s="163">
        <v>-20.260999999999999</v>
      </c>
      <c r="FD47" s="163">
        <v>6.7031000000000001</v>
      </c>
      <c r="FE47" s="163">
        <v>0</v>
      </c>
      <c r="FF47" s="163">
        <v>0</v>
      </c>
      <c r="FG47" s="163">
        <v>0</v>
      </c>
      <c r="FH47" s="163">
        <v>0</v>
      </c>
      <c r="FI47" s="163">
        <v>0</v>
      </c>
      <c r="FJ47" s="163">
        <v>5.6935000000000002</v>
      </c>
      <c r="FK47" s="163">
        <v>4.8562000000000003</v>
      </c>
      <c r="FL47" s="163">
        <v>10.884</v>
      </c>
      <c r="FM47" s="163">
        <v>19.713000000000001</v>
      </c>
      <c r="FN47" s="163">
        <v>19.047999999999998</v>
      </c>
      <c r="FO47" s="163">
        <v>18.442</v>
      </c>
      <c r="FP47" s="163">
        <v>31.140999999999998</v>
      </c>
      <c r="FQ47" s="163">
        <v>17.291</v>
      </c>
      <c r="FR47" s="163">
        <v>-7.1299000000000001</v>
      </c>
      <c r="FS47" s="163">
        <v>-1.2024999999999999</v>
      </c>
      <c r="FT47" s="163">
        <v>0.39389999999999997</v>
      </c>
      <c r="FU47" s="163">
        <v>0.81</v>
      </c>
      <c r="FV47" s="163">
        <v>3.43</v>
      </c>
      <c r="FW47" s="163">
        <v>-16.239000000000001</v>
      </c>
      <c r="FX47" s="163">
        <v>1.3903000000000001</v>
      </c>
      <c r="FY47" s="163">
        <v>7.0118999999999998</v>
      </c>
      <c r="FZ47" s="163">
        <v>0.85499999999999998</v>
      </c>
      <c r="GA47" s="163">
        <v>1.5546</v>
      </c>
      <c r="GB47" s="163">
        <v>15.77</v>
      </c>
      <c r="GC47" s="163">
        <v>-41.588000000000001</v>
      </c>
      <c r="GD47" s="163">
        <v>-33.011000000000003</v>
      </c>
      <c r="GE47" s="163">
        <v>-4.5998999999999999</v>
      </c>
      <c r="GF47" s="163">
        <v>43.816000000000003</v>
      </c>
      <c r="GG47" s="163">
        <v>-0.1</v>
      </c>
      <c r="GH47" s="163">
        <v>29.898</v>
      </c>
      <c r="GI47" s="163">
        <v>9.5327000000000002</v>
      </c>
      <c r="GJ47" s="163">
        <v>-10.263</v>
      </c>
      <c r="GK47" s="163">
        <v>3.1833</v>
      </c>
      <c r="GL47" s="163">
        <v>7.5800000000000006E-2</v>
      </c>
      <c r="GM47" s="164"/>
      <c r="GN47" s="163">
        <v>-13.781000000000001</v>
      </c>
      <c r="GO47" s="163">
        <v>-3.7959999999999998</v>
      </c>
      <c r="GP47" s="163">
        <v>16.788</v>
      </c>
      <c r="GQ47" s="163">
        <v>-31.007000000000001</v>
      </c>
      <c r="GR47" s="163">
        <v>-30.088000000000001</v>
      </c>
      <c r="GS47" s="163">
        <v>-13.154999999999999</v>
      </c>
      <c r="GT47" s="163">
        <v>189.5</v>
      </c>
      <c r="GU47" s="163">
        <v>-2.0918999999999999</v>
      </c>
      <c r="GV47" s="163">
        <v>-9.0626999999999995</v>
      </c>
      <c r="GW47" s="163">
        <v>-2.8083999999999998</v>
      </c>
      <c r="GX47" s="163">
        <v>3.5853000000000002</v>
      </c>
      <c r="GY47" s="163">
        <v>10.635999999999999</v>
      </c>
      <c r="GZ47" s="163">
        <v>10.847</v>
      </c>
      <c r="HA47" s="163">
        <v>3</v>
      </c>
      <c r="HB47" s="163">
        <v>13.93</v>
      </c>
      <c r="HC47" s="163">
        <v>15.442</v>
      </c>
      <c r="HD47" s="163">
        <v>2.0998999999999999</v>
      </c>
      <c r="HE47" s="163">
        <v>-5.7504999999999997</v>
      </c>
      <c r="HF47" s="163">
        <v>-6.702</v>
      </c>
      <c r="HG47" s="163">
        <v>52.222000000000001</v>
      </c>
      <c r="HH47" s="163">
        <v>11.058</v>
      </c>
      <c r="HI47" s="163">
        <v>19.882000000000001</v>
      </c>
      <c r="HJ47" s="163">
        <v>20.149999999999999</v>
      </c>
      <c r="HK47" s="163">
        <v>0</v>
      </c>
      <c r="HL47" s="163">
        <v>0</v>
      </c>
      <c r="HM47" s="163">
        <v>-15.67</v>
      </c>
      <c r="HN47" s="163">
        <v>-17.471</v>
      </c>
      <c r="HO47" s="163">
        <v>54.54</v>
      </c>
      <c r="HP47" s="163">
        <v>53.976999999999997</v>
      </c>
      <c r="HQ47" s="163">
        <v>-21.026</v>
      </c>
      <c r="HR47" s="163">
        <v>-20.103000000000002</v>
      </c>
      <c r="HS47" s="163">
        <v>-5.5407000000000002</v>
      </c>
      <c r="HT47" s="163">
        <v>-5.4518000000000004</v>
      </c>
      <c r="HU47" s="163">
        <v>5.8498999999999999</v>
      </c>
      <c r="HV47" s="163">
        <v>5.7698999999999998</v>
      </c>
      <c r="HW47" s="163">
        <v>-30.798999999999999</v>
      </c>
      <c r="HX47" s="163">
        <v>-30.798999999999999</v>
      </c>
      <c r="HY47" s="163">
        <v>0.65090000000000003</v>
      </c>
      <c r="HZ47" s="163">
        <v>-7.28</v>
      </c>
      <c r="IA47" s="163">
        <v>37.429000000000002</v>
      </c>
      <c r="IB47" s="163">
        <v>20.414999999999999</v>
      </c>
      <c r="IC47" s="163">
        <v>20.265999999999998</v>
      </c>
      <c r="ID47" s="163">
        <v>-18.2</v>
      </c>
      <c r="IE47" s="163">
        <v>-32.4</v>
      </c>
      <c r="IF47" s="163">
        <v>8.6</v>
      </c>
      <c r="IG47" s="163">
        <v>8.1</v>
      </c>
      <c r="IH47" s="163">
        <v>-17.887</v>
      </c>
      <c r="II47" s="163">
        <v>-17.672000000000001</v>
      </c>
      <c r="IJ47" s="163">
        <v>-60.335000000000001</v>
      </c>
      <c r="IK47" s="163">
        <v>-4.9024000000000001</v>
      </c>
      <c r="IL47" s="163">
        <v>-302.58</v>
      </c>
      <c r="IM47" s="163">
        <v>-29.411000000000001</v>
      </c>
      <c r="IN47" s="163">
        <v>290.86</v>
      </c>
      <c r="IO47" s="163">
        <v>120.01</v>
      </c>
      <c r="IP47" s="163">
        <v>38.896000000000001</v>
      </c>
      <c r="IQ47" s="163">
        <v>128.02000000000001</v>
      </c>
      <c r="IR47" s="163">
        <v>55.749000000000002</v>
      </c>
      <c r="IS47" s="163">
        <v>62.256999999999998</v>
      </c>
      <c r="IT47" s="163">
        <v>35.441000000000003</v>
      </c>
      <c r="IU47" s="163">
        <v>37.031999999999996</v>
      </c>
      <c r="IV47" s="163">
        <v>-23.106000000000002</v>
      </c>
      <c r="IW47" s="163">
        <v>247.99</v>
      </c>
      <c r="IX47" s="163">
        <v>-166.95</v>
      </c>
      <c r="IY47" s="163">
        <v>94.531000000000006</v>
      </c>
      <c r="IZ47" s="163">
        <v>-80.447999999999993</v>
      </c>
      <c r="JA47" s="163">
        <v>0.51639999999999997</v>
      </c>
      <c r="JB47" s="163">
        <v>8.8796999999999997</v>
      </c>
      <c r="JC47" s="163">
        <v>-6.96</v>
      </c>
      <c r="JD47" s="163">
        <v>-0.82899999999999996</v>
      </c>
      <c r="JE47" s="163">
        <v>-0.84299999999999997</v>
      </c>
      <c r="JF47" s="163">
        <v>4</v>
      </c>
      <c r="JG47" s="163">
        <v>-1.1200000000000001</v>
      </c>
      <c r="JH47" s="163">
        <v>-2.8311999999999999</v>
      </c>
      <c r="JI47" s="163">
        <v>-4.3929999999999998</v>
      </c>
      <c r="JJ47" s="163">
        <v>14.21</v>
      </c>
      <c r="JK47" s="163">
        <v>-14.090999999999999</v>
      </c>
      <c r="JL47" s="163">
        <v>14.1</v>
      </c>
      <c r="JM47" s="163">
        <v>-9.4E-2</v>
      </c>
      <c r="JN47" s="163">
        <v>0.47</v>
      </c>
      <c r="JO47" s="163">
        <v>0</v>
      </c>
      <c r="JP47" s="163">
        <v>0</v>
      </c>
      <c r="JQ47" s="163">
        <v>2.7265000000000001</v>
      </c>
      <c r="JR47" s="163">
        <v>2.2138</v>
      </c>
      <c r="JS47" s="163">
        <v>2.7197</v>
      </c>
      <c r="JT47" s="164"/>
      <c r="JU47" s="163">
        <v>17.298999999999999</v>
      </c>
      <c r="JV47" s="163">
        <v>8.3865999999999996</v>
      </c>
      <c r="JW47" s="163">
        <v>0.35</v>
      </c>
      <c r="JX47" s="163">
        <v>0.37</v>
      </c>
      <c r="JY47" s="163">
        <v>-12.625999999999999</v>
      </c>
      <c r="JZ47" s="163">
        <v>-0.15809999999999999</v>
      </c>
      <c r="KA47" s="163">
        <v>-24.768000000000001</v>
      </c>
      <c r="KB47" s="163">
        <v>-11.693</v>
      </c>
      <c r="KC47" s="163">
        <v>-4.4615</v>
      </c>
      <c r="KD47" s="163">
        <v>-26.774999999999999</v>
      </c>
      <c r="KE47" s="163">
        <v>0</v>
      </c>
      <c r="KF47" s="163">
        <v>-19.100000000000001</v>
      </c>
      <c r="KG47" s="163">
        <v>1.7999000000000001</v>
      </c>
      <c r="KH47" s="163">
        <v>0</v>
      </c>
      <c r="KI47" s="163">
        <v>-108.23</v>
      </c>
    </row>
    <row r="48" spans="1:295" ht="18" customHeight="1" x14ac:dyDescent="0.35">
      <c r="A48" s="160" t="s">
        <v>54</v>
      </c>
      <c r="B48" s="160" t="s">
        <v>767</v>
      </c>
      <c r="C48" s="165">
        <v>0</v>
      </c>
      <c r="D48" s="165">
        <v>5.6962999999999999</v>
      </c>
      <c r="E48" s="165">
        <v>-12.002000000000001</v>
      </c>
      <c r="F48" s="165">
        <v>4.2680999999999996</v>
      </c>
      <c r="G48" s="165">
        <v>8.1740999999999993</v>
      </c>
      <c r="H48" s="165">
        <v>0</v>
      </c>
      <c r="I48" s="165">
        <v>15.448</v>
      </c>
      <c r="J48" s="166"/>
      <c r="K48" s="165">
        <v>16.468</v>
      </c>
      <c r="L48" s="165">
        <v>7.1387</v>
      </c>
      <c r="M48" s="165">
        <v>8.5869</v>
      </c>
      <c r="N48" s="165">
        <v>-17.760000000000002</v>
      </c>
      <c r="O48" s="165">
        <v>-22</v>
      </c>
      <c r="P48" s="165">
        <v>-2.2000000000000002</v>
      </c>
      <c r="Q48" s="165">
        <v>1.6559999999999999</v>
      </c>
      <c r="R48" s="165">
        <v>-15.398999999999999</v>
      </c>
      <c r="S48" s="165">
        <v>4.7762000000000002</v>
      </c>
      <c r="T48" s="165">
        <v>-4.0187999999999997</v>
      </c>
      <c r="U48" s="165">
        <v>5.7617000000000003</v>
      </c>
      <c r="V48" s="165">
        <v>5.6898999999999997</v>
      </c>
      <c r="W48" s="165">
        <v>10.045999999999999</v>
      </c>
      <c r="X48" s="165">
        <v>0</v>
      </c>
      <c r="Y48" s="165">
        <v>1.9601</v>
      </c>
      <c r="Z48" s="165">
        <v>2.0548000000000002</v>
      </c>
      <c r="AA48" s="166"/>
      <c r="AB48" s="165">
        <v>-1.1094999999999999</v>
      </c>
      <c r="AC48" s="165">
        <v>-0.39100000000000001</v>
      </c>
      <c r="AD48" s="165">
        <v>-0.36699999999999999</v>
      </c>
      <c r="AE48" s="165">
        <v>12.36</v>
      </c>
      <c r="AF48" s="165">
        <v>-2.2200000000000002</v>
      </c>
      <c r="AG48" s="165">
        <v>-13.2</v>
      </c>
      <c r="AH48" s="165">
        <v>-0.127</v>
      </c>
      <c r="AI48" s="165">
        <v>0.19600000000000001</v>
      </c>
      <c r="AJ48" s="165">
        <v>-9.27</v>
      </c>
      <c r="AK48" s="165">
        <v>-9.31</v>
      </c>
      <c r="AL48" s="165">
        <v>-10</v>
      </c>
      <c r="AM48" s="165">
        <v>-13.26</v>
      </c>
      <c r="AN48" s="165">
        <v>-13.3</v>
      </c>
      <c r="AO48" s="165">
        <v>6.0298999999999996</v>
      </c>
      <c r="AP48" s="165">
        <v>4.0692000000000004</v>
      </c>
      <c r="AQ48" s="165">
        <v>15.808</v>
      </c>
      <c r="AR48" s="165">
        <v>16.059000000000001</v>
      </c>
      <c r="AS48" s="165">
        <v>-11.596</v>
      </c>
      <c r="AT48" s="165">
        <v>-9.7789999999999999</v>
      </c>
      <c r="AU48" s="165">
        <v>-32.093000000000004</v>
      </c>
      <c r="AV48" s="165">
        <v>-1.0299</v>
      </c>
      <c r="AW48" s="165">
        <v>-0.83389999999999997</v>
      </c>
      <c r="AX48" s="165">
        <v>-15.003</v>
      </c>
      <c r="AY48" s="165">
        <v>-12.458</v>
      </c>
      <c r="AZ48" s="165">
        <v>1.9850000000000001</v>
      </c>
      <c r="BA48" s="165">
        <v>11.010999999999999</v>
      </c>
      <c r="BB48" s="165">
        <v>44.914000000000001</v>
      </c>
      <c r="BC48" s="165">
        <v>-2.7271000000000001</v>
      </c>
      <c r="BD48" s="165">
        <v>-2.7999000000000001</v>
      </c>
      <c r="BE48" s="165">
        <v>-2.6999</v>
      </c>
      <c r="BF48" s="165">
        <v>-20.965</v>
      </c>
      <c r="BG48" s="165">
        <v>0</v>
      </c>
      <c r="BH48" s="165">
        <v>-2.4695999999999998</v>
      </c>
      <c r="BI48" s="165">
        <v>1.3141</v>
      </c>
      <c r="BJ48" s="165">
        <v>9.5626999999999995</v>
      </c>
      <c r="BK48" s="165">
        <v>2.8687999999999998</v>
      </c>
      <c r="BL48" s="165">
        <v>0.84150000000000003</v>
      </c>
      <c r="BM48" s="165">
        <v>0.6895</v>
      </c>
      <c r="BN48" s="165">
        <v>-130.88999999999999</v>
      </c>
      <c r="BO48" s="165">
        <v>40.466999999999999</v>
      </c>
      <c r="BP48" s="165">
        <v>40.588999999999999</v>
      </c>
      <c r="BQ48" s="165">
        <v>19.417999999999999</v>
      </c>
      <c r="BR48" s="165">
        <v>-143.22</v>
      </c>
      <c r="BS48" s="165">
        <v>-9.1669</v>
      </c>
      <c r="BT48" s="166"/>
      <c r="BU48" s="166"/>
      <c r="BV48" s="165">
        <v>19.699000000000002</v>
      </c>
      <c r="BW48" s="165">
        <v>9.0799000000000003</v>
      </c>
      <c r="BX48" s="165">
        <v>8.7898999999999994</v>
      </c>
      <c r="BY48" s="165">
        <v>-5.9298999999999999</v>
      </c>
      <c r="BZ48" s="165">
        <v>3.25</v>
      </c>
      <c r="CA48" s="165">
        <v>-15.132</v>
      </c>
      <c r="CB48" s="165">
        <v>-15.534000000000001</v>
      </c>
      <c r="CC48" s="165">
        <v>27.385999999999999</v>
      </c>
      <c r="CD48" s="165">
        <v>25.568000000000001</v>
      </c>
      <c r="CE48" s="165">
        <v>-3.8148</v>
      </c>
      <c r="CF48" s="165">
        <v>-20.242999999999999</v>
      </c>
      <c r="CG48" s="165">
        <v>-20.233000000000001</v>
      </c>
      <c r="CH48" s="165">
        <v>9.5288000000000004</v>
      </c>
      <c r="CI48" s="165">
        <v>8.3579000000000008</v>
      </c>
      <c r="CJ48" s="165">
        <v>2.88</v>
      </c>
      <c r="CK48" s="165">
        <v>6.4119999999999999</v>
      </c>
      <c r="CL48" s="165">
        <v>53.4</v>
      </c>
      <c r="CM48" s="165">
        <v>-16.5</v>
      </c>
      <c r="CN48" s="165">
        <v>-1.83</v>
      </c>
      <c r="CO48" s="165">
        <v>35.444000000000003</v>
      </c>
      <c r="CP48" s="165">
        <v>35.603000000000002</v>
      </c>
      <c r="CQ48" s="165">
        <v>35.411000000000001</v>
      </c>
      <c r="CR48" s="165">
        <v>65.817999999999998</v>
      </c>
      <c r="CS48" s="165">
        <v>66.554000000000002</v>
      </c>
      <c r="CT48" s="165">
        <v>-26.472000000000001</v>
      </c>
      <c r="CU48" s="165">
        <v>-53.101999999999997</v>
      </c>
      <c r="CV48" s="165">
        <v>-20.9</v>
      </c>
      <c r="CW48" s="165">
        <v>3.1762999999999999</v>
      </c>
      <c r="CX48" s="165">
        <v>27.798999999999999</v>
      </c>
      <c r="CY48" s="165">
        <v>19.219000000000001</v>
      </c>
      <c r="CZ48" s="165">
        <v>11.411</v>
      </c>
      <c r="DA48" s="165">
        <v>11.526</v>
      </c>
      <c r="DB48" s="165">
        <v>-12.478999999999999</v>
      </c>
      <c r="DC48" s="165">
        <v>25.512</v>
      </c>
      <c r="DD48" s="165">
        <v>-10.355</v>
      </c>
      <c r="DE48" s="165">
        <v>-10.343999999999999</v>
      </c>
      <c r="DF48" s="165">
        <v>20.88</v>
      </c>
      <c r="DG48" s="165">
        <v>1.46E-2</v>
      </c>
      <c r="DH48" s="165">
        <v>-6.4630999999999998</v>
      </c>
      <c r="DI48" s="165">
        <v>6</v>
      </c>
      <c r="DJ48" s="165">
        <v>5.3</v>
      </c>
      <c r="DK48" s="165">
        <v>-5.1707999999999998</v>
      </c>
      <c r="DL48" s="165">
        <v>5.99</v>
      </c>
      <c r="DM48" s="165">
        <v>55.677999999999997</v>
      </c>
      <c r="DN48" s="165">
        <v>14.478</v>
      </c>
      <c r="DO48" s="165">
        <v>6.63</v>
      </c>
      <c r="DP48" s="165">
        <v>-6.4</v>
      </c>
      <c r="DQ48" s="165">
        <v>5.4539999999999997</v>
      </c>
      <c r="DR48" s="165">
        <v>-21.831</v>
      </c>
      <c r="DS48" s="165">
        <v>-4.38</v>
      </c>
      <c r="DT48" s="165">
        <v>-4.46</v>
      </c>
      <c r="DU48" s="165">
        <v>25.66</v>
      </c>
      <c r="DV48" s="165">
        <v>22.51</v>
      </c>
      <c r="DW48" s="165">
        <v>-22.145</v>
      </c>
      <c r="DX48" s="165">
        <v>-11.19</v>
      </c>
      <c r="DY48" s="165">
        <v>-35.561</v>
      </c>
      <c r="DZ48" s="165">
        <v>-33.344999999999999</v>
      </c>
      <c r="EA48" s="165">
        <v>23.103999999999999</v>
      </c>
      <c r="EB48" s="165">
        <v>6.9958999999999998</v>
      </c>
      <c r="EC48" s="165">
        <v>-0.14680000000000001</v>
      </c>
      <c r="ED48" s="165">
        <v>-0.22509999999999999</v>
      </c>
      <c r="EE48" s="165">
        <v>-14.244999999999999</v>
      </c>
      <c r="EF48" s="165">
        <v>-24.917000000000002</v>
      </c>
      <c r="EG48" s="165">
        <v>-11.845000000000001</v>
      </c>
      <c r="EH48" s="165">
        <v>-100.31</v>
      </c>
      <c r="EI48" s="165">
        <v>-20.713999999999999</v>
      </c>
      <c r="EJ48" s="165">
        <v>0</v>
      </c>
      <c r="EK48" s="165">
        <v>-6.5133000000000001</v>
      </c>
      <c r="EL48" s="165">
        <v>-6.2571000000000003</v>
      </c>
      <c r="EM48" s="165">
        <v>8.2317999999999998</v>
      </c>
      <c r="EN48" s="165">
        <v>-4.3483999999999998</v>
      </c>
      <c r="EO48" s="165">
        <v>-4.7229000000000001</v>
      </c>
      <c r="EP48" s="165">
        <v>12.816000000000001</v>
      </c>
      <c r="EQ48" s="165">
        <v>-23.48</v>
      </c>
      <c r="ER48" s="165">
        <v>-23.513000000000002</v>
      </c>
      <c r="ES48" s="165">
        <v>6.3869999999999996</v>
      </c>
      <c r="ET48" s="165">
        <v>0</v>
      </c>
      <c r="EU48" s="165">
        <v>-10.579000000000001</v>
      </c>
      <c r="EV48" s="165">
        <v>1.8998999999999999</v>
      </c>
      <c r="EW48" s="165">
        <v>3.0762999999999998</v>
      </c>
      <c r="EX48" s="165">
        <v>-2.0909</v>
      </c>
      <c r="EY48" s="165">
        <v>-10.781000000000001</v>
      </c>
      <c r="EZ48" s="165">
        <v>-10.744999999999999</v>
      </c>
      <c r="FA48" s="165">
        <v>4.4139999999999997</v>
      </c>
      <c r="FB48" s="165">
        <v>6.0774999999999997</v>
      </c>
      <c r="FC48" s="165">
        <v>-19.565000000000001</v>
      </c>
      <c r="FD48" s="165">
        <v>6.2202000000000002</v>
      </c>
      <c r="FE48" s="165">
        <v>0</v>
      </c>
      <c r="FF48" s="165">
        <v>0</v>
      </c>
      <c r="FG48" s="165">
        <v>0</v>
      </c>
      <c r="FH48" s="165">
        <v>0</v>
      </c>
      <c r="FI48" s="165">
        <v>0</v>
      </c>
      <c r="FJ48" s="165">
        <v>4.5213000000000001</v>
      </c>
      <c r="FK48" s="165">
        <v>5.0236000000000001</v>
      </c>
      <c r="FL48" s="165">
        <v>8.3727999999999998</v>
      </c>
      <c r="FM48" s="165">
        <v>18.751999999999999</v>
      </c>
      <c r="FN48" s="165">
        <v>18.422999999999998</v>
      </c>
      <c r="FO48" s="165">
        <v>17.061</v>
      </c>
      <c r="FP48" s="165">
        <v>31.753</v>
      </c>
      <c r="FQ48" s="165">
        <v>18.038</v>
      </c>
      <c r="FR48" s="165">
        <v>-7.1398999999999999</v>
      </c>
      <c r="FS48" s="165">
        <v>-1.2098</v>
      </c>
      <c r="FT48" s="165">
        <v>0.36830000000000002</v>
      </c>
      <c r="FU48" s="165">
        <v>1.35</v>
      </c>
      <c r="FV48" s="165">
        <v>1.37</v>
      </c>
      <c r="FW48" s="165">
        <v>-19.277999999999999</v>
      </c>
      <c r="FX48" s="165">
        <v>1.6605000000000001</v>
      </c>
      <c r="FY48" s="165">
        <v>7.0949</v>
      </c>
      <c r="FZ48" s="165">
        <v>0.874</v>
      </c>
      <c r="GA48" s="165">
        <v>2.1006</v>
      </c>
      <c r="GB48" s="165">
        <v>15.31</v>
      </c>
      <c r="GC48" s="165">
        <v>-41.927999999999997</v>
      </c>
      <c r="GD48" s="165">
        <v>-31.55</v>
      </c>
      <c r="GE48" s="165">
        <v>-4.3598999999999997</v>
      </c>
      <c r="GF48" s="165">
        <v>43.506999999999998</v>
      </c>
      <c r="GG48" s="165">
        <v>-0.1</v>
      </c>
      <c r="GH48" s="165">
        <v>29.07</v>
      </c>
      <c r="GI48" s="165">
        <v>9.1997</v>
      </c>
      <c r="GJ48" s="165">
        <v>-9.9745000000000008</v>
      </c>
      <c r="GK48" s="165">
        <v>3.1495000000000002</v>
      </c>
      <c r="GL48" s="165">
        <v>7.5800000000000006E-2</v>
      </c>
      <c r="GM48" s="166"/>
      <c r="GN48" s="165">
        <v>-14.313000000000001</v>
      </c>
      <c r="GO48" s="165">
        <v>-4.12</v>
      </c>
      <c r="GP48" s="165">
        <v>14.518000000000001</v>
      </c>
      <c r="GQ48" s="165">
        <v>-31.007000000000001</v>
      </c>
      <c r="GR48" s="165">
        <v>-27.213000000000001</v>
      </c>
      <c r="GS48" s="165">
        <v>-12.452999999999999</v>
      </c>
      <c r="GT48" s="165">
        <v>181.11</v>
      </c>
      <c r="GU48" s="165">
        <v>-2.3367</v>
      </c>
      <c r="GV48" s="165">
        <v>-9.1954999999999991</v>
      </c>
      <c r="GW48" s="165">
        <v>-2.4889999999999999</v>
      </c>
      <c r="GX48" s="165">
        <v>3.2505000000000002</v>
      </c>
      <c r="GY48" s="165">
        <v>10.365</v>
      </c>
      <c r="GZ48" s="165">
        <v>10.586</v>
      </c>
      <c r="HA48" s="165">
        <v>2.8401000000000001</v>
      </c>
      <c r="HB48" s="165">
        <v>17.547000000000001</v>
      </c>
      <c r="HC48" s="165">
        <v>17.905000000000001</v>
      </c>
      <c r="HD48" s="165">
        <v>3.3498999999999999</v>
      </c>
      <c r="HE48" s="165">
        <v>-8.6503999999999994</v>
      </c>
      <c r="HF48" s="165">
        <v>-18.282</v>
      </c>
      <c r="HG48" s="165">
        <v>58.985999999999997</v>
      </c>
      <c r="HH48" s="165">
        <v>20.219000000000001</v>
      </c>
      <c r="HI48" s="165">
        <v>19.541</v>
      </c>
      <c r="HJ48" s="165">
        <v>20.106999999999999</v>
      </c>
      <c r="HK48" s="165">
        <v>-5.7140000000000004</v>
      </c>
      <c r="HL48" s="165">
        <v>0</v>
      </c>
      <c r="HM48" s="165">
        <v>-15.004</v>
      </c>
      <c r="HN48" s="165">
        <v>-15.702</v>
      </c>
      <c r="HO48" s="165">
        <v>54.54</v>
      </c>
      <c r="HP48" s="165">
        <v>53.976999999999997</v>
      </c>
      <c r="HQ48" s="165">
        <v>-15.494999999999999</v>
      </c>
      <c r="HR48" s="165">
        <v>-14.78</v>
      </c>
      <c r="HS48" s="165">
        <v>-5.0915999999999997</v>
      </c>
      <c r="HT48" s="165">
        <v>-5.0685000000000002</v>
      </c>
      <c r="HU48" s="165">
        <v>3.8498999999999999</v>
      </c>
      <c r="HV48" s="165">
        <v>3.88</v>
      </c>
      <c r="HW48" s="165">
        <v>-28.798999999999999</v>
      </c>
      <c r="HX48" s="165">
        <v>-28.298999999999999</v>
      </c>
      <c r="HY48" s="165">
        <v>0.68569999999999998</v>
      </c>
      <c r="HZ48" s="165">
        <v>-7.1199000000000003</v>
      </c>
      <c r="IA48" s="165">
        <v>40.121000000000002</v>
      </c>
      <c r="IB48" s="165">
        <v>21.21</v>
      </c>
      <c r="IC48" s="165">
        <v>21.079000000000001</v>
      </c>
      <c r="ID48" s="165">
        <v>-18.2</v>
      </c>
      <c r="IE48" s="165">
        <v>-32.4</v>
      </c>
      <c r="IF48" s="165">
        <v>4.3</v>
      </c>
      <c r="IG48" s="165">
        <v>3.4</v>
      </c>
      <c r="IH48" s="165">
        <v>-17.585999999999999</v>
      </c>
      <c r="II48" s="165">
        <v>-17.398</v>
      </c>
      <c r="IJ48" s="165">
        <v>-70.817999999999998</v>
      </c>
      <c r="IK48" s="165">
        <v>-9.3670000000000009</v>
      </c>
      <c r="IL48" s="165">
        <v>-292.32</v>
      </c>
      <c r="IM48" s="165">
        <v>-14.381</v>
      </c>
      <c r="IN48" s="165">
        <v>315.14999999999998</v>
      </c>
      <c r="IO48" s="165">
        <v>112.26</v>
      </c>
      <c r="IP48" s="165">
        <v>46.945999999999998</v>
      </c>
      <c r="IQ48" s="165">
        <v>142</v>
      </c>
      <c r="IR48" s="165">
        <v>41.462000000000003</v>
      </c>
      <c r="IS48" s="165">
        <v>53.204000000000001</v>
      </c>
      <c r="IT48" s="165">
        <v>42.597999999999999</v>
      </c>
      <c r="IU48" s="165">
        <v>41.52</v>
      </c>
      <c r="IV48" s="165">
        <v>-31.687000000000001</v>
      </c>
      <c r="IW48" s="165">
        <v>246.64</v>
      </c>
      <c r="IX48" s="165">
        <v>-148.99</v>
      </c>
      <c r="IY48" s="165">
        <v>110.96</v>
      </c>
      <c r="IZ48" s="165">
        <v>-96.616</v>
      </c>
      <c r="JA48" s="165">
        <v>-0.84350000000000003</v>
      </c>
      <c r="JB48" s="165">
        <v>8.8796999999999997</v>
      </c>
      <c r="JC48" s="165">
        <v>-6.2398999999999996</v>
      </c>
      <c r="JD48" s="165">
        <v>-0.95199999999999996</v>
      </c>
      <c r="JE48" s="165">
        <v>-0.95199999999999996</v>
      </c>
      <c r="JF48" s="165">
        <v>2.88</v>
      </c>
      <c r="JG48" s="165">
        <v>-0.4</v>
      </c>
      <c r="JH48" s="165">
        <v>-3.0072999999999999</v>
      </c>
      <c r="JI48" s="165">
        <v>-5.6809000000000003</v>
      </c>
      <c r="JJ48" s="165">
        <v>13.975</v>
      </c>
      <c r="JK48" s="165">
        <v>-13.446999999999999</v>
      </c>
      <c r="JL48" s="165">
        <v>13.898999999999999</v>
      </c>
      <c r="JM48" s="165">
        <v>1.875</v>
      </c>
      <c r="JN48" s="165">
        <v>0.96</v>
      </c>
      <c r="JO48" s="165">
        <v>0</v>
      </c>
      <c r="JP48" s="165">
        <v>0</v>
      </c>
      <c r="JQ48" s="165">
        <v>3.0468999999999999</v>
      </c>
      <c r="JR48" s="165">
        <v>2.5432999999999999</v>
      </c>
      <c r="JS48" s="165">
        <v>2.3344999999999998</v>
      </c>
      <c r="JT48" s="166"/>
      <c r="JU48" s="165">
        <v>17.600000000000001</v>
      </c>
      <c r="JV48" s="165">
        <v>9.4733000000000001</v>
      </c>
      <c r="JW48" s="165">
        <v>0.28000000000000003</v>
      </c>
      <c r="JX48" s="165">
        <v>0.37</v>
      </c>
      <c r="JY48" s="165">
        <v>-13.288</v>
      </c>
      <c r="JZ48" s="165">
        <v>4.41E-2</v>
      </c>
      <c r="KA48" s="165">
        <v>-23.53</v>
      </c>
      <c r="KB48" s="165">
        <v>-11.542</v>
      </c>
      <c r="KC48" s="165">
        <v>-4.3499999999999996</v>
      </c>
      <c r="KD48" s="165">
        <v>-24.815000000000001</v>
      </c>
      <c r="KE48" s="165">
        <v>0</v>
      </c>
      <c r="KF48" s="165">
        <v>-19.298999999999999</v>
      </c>
      <c r="KG48" s="165">
        <v>2.5</v>
      </c>
      <c r="KH48" s="165">
        <v>0</v>
      </c>
      <c r="KI48" s="165">
        <v>-105.01</v>
      </c>
    </row>
    <row r="49" spans="1:295" ht="18" customHeight="1" x14ac:dyDescent="0.35">
      <c r="A49" s="160" t="s">
        <v>54</v>
      </c>
      <c r="B49" s="160" t="s">
        <v>768</v>
      </c>
      <c r="C49" s="161">
        <v>0</v>
      </c>
      <c r="D49" s="161">
        <v>5.4288999999999996</v>
      </c>
      <c r="E49" s="161">
        <v>-11.59</v>
      </c>
      <c r="F49" s="161">
        <v>4.3764000000000003</v>
      </c>
      <c r="G49" s="161">
        <v>7.8715999999999999</v>
      </c>
      <c r="H49" s="161">
        <v>0</v>
      </c>
      <c r="I49" s="161">
        <v>14.874000000000001</v>
      </c>
      <c r="J49" s="162"/>
      <c r="K49" s="161">
        <v>16.068000000000001</v>
      </c>
      <c r="L49" s="161">
        <v>6.7187000000000001</v>
      </c>
      <c r="M49" s="161">
        <v>7.9946999999999999</v>
      </c>
      <c r="N49" s="161">
        <v>-15.539</v>
      </c>
      <c r="O49" s="161">
        <v>-22</v>
      </c>
      <c r="P49" s="161">
        <v>0</v>
      </c>
      <c r="Q49" s="161">
        <v>1.6559999999999999</v>
      </c>
      <c r="R49" s="161">
        <v>-15.398999999999999</v>
      </c>
      <c r="S49" s="161">
        <v>4.5293999999999999</v>
      </c>
      <c r="T49" s="161">
        <v>-4.8887</v>
      </c>
      <c r="U49" s="161">
        <v>5.4538000000000002</v>
      </c>
      <c r="V49" s="161">
        <v>5.5095000000000001</v>
      </c>
      <c r="W49" s="161">
        <v>9.7378</v>
      </c>
      <c r="X49" s="161">
        <v>0</v>
      </c>
      <c r="Y49" s="161">
        <v>2.2439</v>
      </c>
      <c r="Z49" s="161">
        <v>2.1777000000000002</v>
      </c>
      <c r="AA49" s="162"/>
      <c r="AB49" s="161">
        <v>-1.0948</v>
      </c>
      <c r="AC49" s="161">
        <v>-0.36799999999999999</v>
      </c>
      <c r="AD49" s="161">
        <v>-0.35299999999999998</v>
      </c>
      <c r="AE49" s="161">
        <v>11.509</v>
      </c>
      <c r="AF49" s="161">
        <v>-2.2200000000000002</v>
      </c>
      <c r="AG49" s="161">
        <v>-13.2</v>
      </c>
      <c r="AH49" s="161">
        <v>-0.127</v>
      </c>
      <c r="AI49" s="161">
        <v>0.19600000000000001</v>
      </c>
      <c r="AJ49" s="161">
        <v>-8.4099000000000004</v>
      </c>
      <c r="AK49" s="161">
        <v>-8.6499000000000006</v>
      </c>
      <c r="AL49" s="161">
        <v>-10</v>
      </c>
      <c r="AM49" s="161">
        <v>-13.189</v>
      </c>
      <c r="AN49" s="161">
        <v>-13.369</v>
      </c>
      <c r="AO49" s="161">
        <v>6.3596000000000004</v>
      </c>
      <c r="AP49" s="161">
        <v>4.2417999999999996</v>
      </c>
      <c r="AQ49" s="161">
        <v>13.515000000000001</v>
      </c>
      <c r="AR49" s="161">
        <v>15.327999999999999</v>
      </c>
      <c r="AS49" s="161">
        <v>-13.241</v>
      </c>
      <c r="AT49" s="161">
        <v>-10.715999999999999</v>
      </c>
      <c r="AU49" s="161">
        <v>-31.533000000000001</v>
      </c>
      <c r="AV49" s="161">
        <v>8.1986000000000008</v>
      </c>
      <c r="AW49" s="161">
        <v>11.112</v>
      </c>
      <c r="AX49" s="161">
        <v>-17.95</v>
      </c>
      <c r="AY49" s="161">
        <v>-14.869</v>
      </c>
      <c r="AZ49" s="161">
        <v>3.9578000000000002</v>
      </c>
      <c r="BA49" s="161">
        <v>21.318000000000001</v>
      </c>
      <c r="BB49" s="161">
        <v>43.975000000000001</v>
      </c>
      <c r="BC49" s="161">
        <v>-2.9119999999999999</v>
      </c>
      <c r="BD49" s="161">
        <v>-2.4998999999999998</v>
      </c>
      <c r="BE49" s="161">
        <v>-2.5998999999999999</v>
      </c>
      <c r="BF49" s="161">
        <v>-20.001999999999999</v>
      </c>
      <c r="BG49" s="161">
        <v>0</v>
      </c>
      <c r="BH49" s="161">
        <v>-2.2488999999999999</v>
      </c>
      <c r="BI49" s="161">
        <v>1.3141</v>
      </c>
      <c r="BJ49" s="161">
        <v>9.5498999999999992</v>
      </c>
      <c r="BK49" s="161">
        <v>3.0945</v>
      </c>
      <c r="BL49" s="161">
        <v>1.5146999999999999</v>
      </c>
      <c r="BM49" s="161">
        <v>1.0392999999999999</v>
      </c>
      <c r="BN49" s="161">
        <v>-127.14</v>
      </c>
      <c r="BO49" s="161">
        <v>40.802999999999997</v>
      </c>
      <c r="BP49" s="161">
        <v>41.962000000000003</v>
      </c>
      <c r="BQ49" s="161">
        <v>8.3927999999999994</v>
      </c>
      <c r="BR49" s="161">
        <v>-149.51</v>
      </c>
      <c r="BS49" s="161">
        <v>-9.1669</v>
      </c>
      <c r="BT49" s="162"/>
      <c r="BU49" s="162"/>
      <c r="BV49" s="161">
        <v>19.699000000000002</v>
      </c>
      <c r="BW49" s="161">
        <v>9.09</v>
      </c>
      <c r="BX49" s="161">
        <v>8.7898999999999994</v>
      </c>
      <c r="BY49" s="161">
        <v>-6.0799000000000003</v>
      </c>
      <c r="BZ49" s="161">
        <v>2.95</v>
      </c>
      <c r="CA49" s="161">
        <v>-14.731</v>
      </c>
      <c r="CB49" s="161">
        <v>-15.667999999999999</v>
      </c>
      <c r="CC49" s="161">
        <v>25.196000000000002</v>
      </c>
      <c r="CD49" s="161">
        <v>23.04</v>
      </c>
      <c r="CE49" s="161">
        <v>-2.8580999999999999</v>
      </c>
      <c r="CF49" s="161">
        <v>-15.779</v>
      </c>
      <c r="CG49" s="161">
        <v>-15.537000000000001</v>
      </c>
      <c r="CH49" s="161">
        <v>7.5819000000000001</v>
      </c>
      <c r="CI49" s="161">
        <v>9.5022000000000002</v>
      </c>
      <c r="CJ49" s="161">
        <v>2.88</v>
      </c>
      <c r="CK49" s="161">
        <v>6.4119999999999999</v>
      </c>
      <c r="CL49" s="161">
        <v>55.098999999999997</v>
      </c>
      <c r="CM49" s="161">
        <v>-19.298999999999999</v>
      </c>
      <c r="CN49" s="161">
        <v>-1.73</v>
      </c>
      <c r="CO49" s="161">
        <v>37.222999999999999</v>
      </c>
      <c r="CP49" s="161">
        <v>37.134</v>
      </c>
      <c r="CQ49" s="161">
        <v>37.039000000000001</v>
      </c>
      <c r="CR49" s="161">
        <v>66.652000000000001</v>
      </c>
      <c r="CS49" s="161">
        <v>67.244</v>
      </c>
      <c r="CT49" s="161">
        <v>-22.652999999999999</v>
      </c>
      <c r="CU49" s="161">
        <v>-54.295000000000002</v>
      </c>
      <c r="CV49" s="161">
        <v>-19.449000000000002</v>
      </c>
      <c r="CW49" s="161">
        <v>3.2921</v>
      </c>
      <c r="CX49" s="161">
        <v>28.728999999999999</v>
      </c>
      <c r="CY49" s="161">
        <v>18.760000000000002</v>
      </c>
      <c r="CZ49" s="161">
        <v>11.723000000000001</v>
      </c>
      <c r="DA49" s="161">
        <v>11.721</v>
      </c>
      <c r="DB49" s="161">
        <v>-12.789</v>
      </c>
      <c r="DC49" s="161">
        <v>25.512</v>
      </c>
      <c r="DD49" s="161">
        <v>-10.355</v>
      </c>
      <c r="DE49" s="161">
        <v>-9.907</v>
      </c>
      <c r="DF49" s="161">
        <v>16.632000000000001</v>
      </c>
      <c r="DG49" s="161">
        <v>1.44E-2</v>
      </c>
      <c r="DH49" s="161">
        <v>-6.6276000000000002</v>
      </c>
      <c r="DI49" s="161">
        <v>5.8</v>
      </c>
      <c r="DJ49" s="161">
        <v>5.3</v>
      </c>
      <c r="DK49" s="161">
        <v>-5.3563999999999998</v>
      </c>
      <c r="DL49" s="161">
        <v>5.4290000000000003</v>
      </c>
      <c r="DM49" s="161">
        <v>55.362000000000002</v>
      </c>
      <c r="DN49" s="161">
        <v>13.55</v>
      </c>
      <c r="DO49" s="161">
        <v>5.95</v>
      </c>
      <c r="DP49" s="161">
        <v>-6.4</v>
      </c>
      <c r="DQ49" s="161">
        <v>5.4405000000000001</v>
      </c>
      <c r="DR49" s="161">
        <v>-17.978000000000002</v>
      </c>
      <c r="DS49" s="161">
        <v>-3.93</v>
      </c>
      <c r="DT49" s="161">
        <v>-4.03</v>
      </c>
      <c r="DU49" s="161">
        <v>25.9</v>
      </c>
      <c r="DV49" s="161">
        <v>21.38</v>
      </c>
      <c r="DW49" s="161">
        <v>-19.071999999999999</v>
      </c>
      <c r="DX49" s="161">
        <v>-9.7545000000000002</v>
      </c>
      <c r="DY49" s="161">
        <v>-33.869</v>
      </c>
      <c r="DZ49" s="161">
        <v>-30.972000000000001</v>
      </c>
      <c r="EA49" s="161">
        <v>25.245999999999999</v>
      </c>
      <c r="EB49" s="161">
        <v>9.7584</v>
      </c>
      <c r="EC49" s="161">
        <v>0.26529999999999998</v>
      </c>
      <c r="ED49" s="161">
        <v>1.0298</v>
      </c>
      <c r="EE49" s="161">
        <v>-15.872</v>
      </c>
      <c r="EF49" s="161">
        <v>-24.518999999999998</v>
      </c>
      <c r="EG49" s="161">
        <v>-12.106</v>
      </c>
      <c r="EH49" s="161">
        <v>-89.012</v>
      </c>
      <c r="EI49" s="161">
        <v>-21.172999999999998</v>
      </c>
      <c r="EJ49" s="161">
        <v>0</v>
      </c>
      <c r="EK49" s="161">
        <v>-6.9112</v>
      </c>
      <c r="EL49" s="161">
        <v>-6.5278999999999998</v>
      </c>
      <c r="EM49" s="161">
        <v>0</v>
      </c>
      <c r="EN49" s="161">
        <v>-5.8098999999999998</v>
      </c>
      <c r="EO49" s="161">
        <v>-6.0673000000000004</v>
      </c>
      <c r="EP49" s="161">
        <v>14.352</v>
      </c>
      <c r="EQ49" s="161">
        <v>-21.344000000000001</v>
      </c>
      <c r="ER49" s="161">
        <v>-22.954999999999998</v>
      </c>
      <c r="ES49" s="161">
        <v>5.9901</v>
      </c>
      <c r="ET49" s="161">
        <v>0</v>
      </c>
      <c r="EU49" s="161">
        <v>-9.1399000000000008</v>
      </c>
      <c r="EV49" s="161">
        <v>1.1000000000000001</v>
      </c>
      <c r="EW49" s="161">
        <v>3.0196000000000001</v>
      </c>
      <c r="EX49" s="161">
        <v>-3.4293999999999998</v>
      </c>
      <c r="EY49" s="161">
        <v>-11.586</v>
      </c>
      <c r="EZ49" s="161">
        <v>-11.59</v>
      </c>
      <c r="FA49" s="161">
        <v>6.4649000000000001</v>
      </c>
      <c r="FB49" s="161">
        <v>8.1713000000000005</v>
      </c>
      <c r="FC49" s="161">
        <v>-20.98</v>
      </c>
      <c r="FD49" s="161">
        <v>6.52</v>
      </c>
      <c r="FE49" s="161">
        <v>0</v>
      </c>
      <c r="FF49" s="161">
        <v>0</v>
      </c>
      <c r="FG49" s="161">
        <v>0</v>
      </c>
      <c r="FH49" s="161">
        <v>0</v>
      </c>
      <c r="FI49" s="161">
        <v>0</v>
      </c>
      <c r="FJ49" s="161">
        <v>5.3586</v>
      </c>
      <c r="FK49" s="161">
        <v>5.0236000000000001</v>
      </c>
      <c r="FL49" s="161">
        <v>9.2100000000000009</v>
      </c>
      <c r="FM49" s="161">
        <v>18.36</v>
      </c>
      <c r="FN49" s="161">
        <v>17.007000000000001</v>
      </c>
      <c r="FO49" s="161">
        <v>18.573</v>
      </c>
      <c r="FP49" s="161">
        <v>29.536000000000001</v>
      </c>
      <c r="FQ49" s="161">
        <v>20.128</v>
      </c>
      <c r="FR49" s="161">
        <v>-4.7199</v>
      </c>
      <c r="FS49" s="161">
        <v>1.14E-2</v>
      </c>
      <c r="FT49" s="161">
        <v>0.40400000000000003</v>
      </c>
      <c r="FU49" s="161">
        <v>0.53</v>
      </c>
      <c r="FV49" s="161">
        <v>1.74</v>
      </c>
      <c r="FW49" s="161">
        <v>-20.562000000000001</v>
      </c>
      <c r="FX49" s="161">
        <v>1.6614</v>
      </c>
      <c r="FY49" s="161">
        <v>7.0739000000000001</v>
      </c>
      <c r="FZ49" s="161">
        <v>0.873</v>
      </c>
      <c r="GA49" s="161">
        <v>2.0665</v>
      </c>
      <c r="GB49" s="161">
        <v>20.85</v>
      </c>
      <c r="GC49" s="161">
        <v>-42.442999999999998</v>
      </c>
      <c r="GD49" s="161">
        <v>-30.577999999999999</v>
      </c>
      <c r="GE49" s="161">
        <v>-3.2299000000000002</v>
      </c>
      <c r="GF49" s="161">
        <v>39.774000000000001</v>
      </c>
      <c r="GG49" s="161">
        <v>-0.1</v>
      </c>
      <c r="GH49" s="161">
        <v>30.556999999999999</v>
      </c>
      <c r="GI49" s="161">
        <v>10.189</v>
      </c>
      <c r="GJ49" s="161">
        <v>-10.898999999999999</v>
      </c>
      <c r="GK49" s="161">
        <v>3.0634000000000001</v>
      </c>
      <c r="GL49" s="161">
        <v>4.2700000000000002E-2</v>
      </c>
      <c r="GM49" s="162"/>
      <c r="GN49" s="161">
        <v>-14.313000000000001</v>
      </c>
      <c r="GO49" s="161">
        <v>-1.3380000000000001</v>
      </c>
      <c r="GP49" s="161">
        <v>20.832000000000001</v>
      </c>
      <c r="GQ49" s="161">
        <v>-34.284999999999997</v>
      </c>
      <c r="GR49" s="161">
        <v>-28.959</v>
      </c>
      <c r="GS49" s="161">
        <v>-12.602</v>
      </c>
      <c r="GT49" s="161">
        <v>183.46</v>
      </c>
      <c r="GU49" s="161">
        <v>-2.1110000000000002</v>
      </c>
      <c r="GV49" s="161">
        <v>-8.4619999999999997</v>
      </c>
      <c r="GW49" s="161">
        <v>-3.4034</v>
      </c>
      <c r="GX49" s="161">
        <v>3.2505000000000002</v>
      </c>
      <c r="GY49" s="161">
        <v>10.365</v>
      </c>
      <c r="GZ49" s="161">
        <v>10.673</v>
      </c>
      <c r="HA49" s="161">
        <v>3</v>
      </c>
      <c r="HB49" s="161">
        <v>15.254</v>
      </c>
      <c r="HC49" s="161">
        <v>18.678000000000001</v>
      </c>
      <c r="HD49" s="161">
        <v>3.7698999999999998</v>
      </c>
      <c r="HE49" s="161">
        <v>-8.1303000000000001</v>
      </c>
      <c r="HF49" s="161">
        <v>-18.061</v>
      </c>
      <c r="HG49" s="161">
        <v>61.12</v>
      </c>
      <c r="HH49" s="161">
        <v>21.251999999999999</v>
      </c>
      <c r="HI49" s="161">
        <v>17.757999999999999</v>
      </c>
      <c r="HJ49" s="161">
        <v>18.228000000000002</v>
      </c>
      <c r="HK49" s="161">
        <v>0</v>
      </c>
      <c r="HL49" s="161">
        <v>0</v>
      </c>
      <c r="HM49" s="161">
        <v>-16.628</v>
      </c>
      <c r="HN49" s="161">
        <v>-18.707999999999998</v>
      </c>
      <c r="HO49" s="161">
        <v>54.54</v>
      </c>
      <c r="HP49" s="161">
        <v>53.976999999999997</v>
      </c>
      <c r="HQ49" s="161">
        <v>-14.259</v>
      </c>
      <c r="HR49" s="161">
        <v>-13.627000000000001</v>
      </c>
      <c r="HS49" s="161">
        <v>-3.8813</v>
      </c>
      <c r="HT49" s="161">
        <v>-4.4028</v>
      </c>
      <c r="HU49" s="161">
        <v>3.9</v>
      </c>
      <c r="HV49" s="161">
        <v>3.98</v>
      </c>
      <c r="HW49" s="161">
        <v>-28.7</v>
      </c>
      <c r="HX49" s="161">
        <v>-29</v>
      </c>
      <c r="HY49" s="161">
        <v>0.79190000000000005</v>
      </c>
      <c r="HZ49" s="161">
        <v>-7.1199000000000003</v>
      </c>
      <c r="IA49" s="161">
        <v>35.765000000000001</v>
      </c>
      <c r="IB49" s="161">
        <v>20.013000000000002</v>
      </c>
      <c r="IC49" s="161">
        <v>19.887</v>
      </c>
      <c r="ID49" s="161">
        <v>-18.2</v>
      </c>
      <c r="IE49" s="161">
        <v>-31.6</v>
      </c>
      <c r="IF49" s="161">
        <v>3.4</v>
      </c>
      <c r="IG49" s="161">
        <v>2.9</v>
      </c>
      <c r="IH49" s="161">
        <v>-17.611999999999998</v>
      </c>
      <c r="II49" s="161">
        <v>-17.431000000000001</v>
      </c>
      <c r="IJ49" s="161">
        <v>-70.146000000000001</v>
      </c>
      <c r="IK49" s="161">
        <v>-12.976000000000001</v>
      </c>
      <c r="IL49" s="161">
        <v>-291.41000000000003</v>
      </c>
      <c r="IM49" s="161">
        <v>-12.983000000000001</v>
      </c>
      <c r="IN49" s="161">
        <v>317.64999999999998</v>
      </c>
      <c r="IO49" s="161">
        <v>113.01</v>
      </c>
      <c r="IP49" s="161">
        <v>47.581000000000003</v>
      </c>
      <c r="IQ49" s="161">
        <v>139.15</v>
      </c>
      <c r="IR49" s="161">
        <v>37.667000000000002</v>
      </c>
      <c r="IS49" s="161">
        <v>53.033999999999999</v>
      </c>
      <c r="IT49" s="161">
        <v>41.997999999999998</v>
      </c>
      <c r="IU49" s="161">
        <v>41.442999999999998</v>
      </c>
      <c r="IV49" s="161">
        <v>-33.356999999999999</v>
      </c>
      <c r="IW49" s="161">
        <v>241.64</v>
      </c>
      <c r="IX49" s="161">
        <v>-148.03</v>
      </c>
      <c r="IY49" s="161">
        <v>110.09</v>
      </c>
      <c r="IZ49" s="161">
        <v>-94.281999999999996</v>
      </c>
      <c r="JA49" s="161">
        <v>4.7600000000000003E-2</v>
      </c>
      <c r="JB49" s="161">
        <v>8.8796999999999997</v>
      </c>
      <c r="JC49" s="161">
        <v>-6</v>
      </c>
      <c r="JD49" s="161">
        <v>-0.95299999999999996</v>
      </c>
      <c r="JE49" s="161">
        <v>-0.96299999999999997</v>
      </c>
      <c r="JF49" s="161">
        <v>3.0398999999999998</v>
      </c>
      <c r="JG49" s="161">
        <v>0.32</v>
      </c>
      <c r="JH49" s="161">
        <v>-3.1253000000000002</v>
      </c>
      <c r="JI49" s="161">
        <v>-5.7419000000000002</v>
      </c>
      <c r="JJ49" s="161">
        <v>13.743</v>
      </c>
      <c r="JK49" s="161">
        <v>-12.861000000000001</v>
      </c>
      <c r="JL49" s="161">
        <v>13.8</v>
      </c>
      <c r="JM49" s="161">
        <v>2.3988999999999998</v>
      </c>
      <c r="JN49" s="161">
        <v>1.5859000000000001</v>
      </c>
      <c r="JO49" s="161">
        <v>0</v>
      </c>
      <c r="JP49" s="161">
        <v>0</v>
      </c>
      <c r="JQ49" s="161">
        <v>1.0530999999999999</v>
      </c>
      <c r="JR49" s="161">
        <v>4.5361000000000002</v>
      </c>
      <c r="JS49" s="161">
        <v>2.3917999999999999</v>
      </c>
      <c r="JT49" s="162"/>
      <c r="JU49" s="161">
        <v>17.399000000000001</v>
      </c>
      <c r="JV49" s="161">
        <v>10.84</v>
      </c>
      <c r="JW49" s="161">
        <v>0.16</v>
      </c>
      <c r="JX49" s="161">
        <v>0.37</v>
      </c>
      <c r="JY49" s="161">
        <v>-13.276999999999999</v>
      </c>
      <c r="JZ49" s="161">
        <v>2.0199999999999999E-2</v>
      </c>
      <c r="KA49" s="161">
        <v>-23.946000000000002</v>
      </c>
      <c r="KB49" s="161">
        <v>-11.243</v>
      </c>
      <c r="KC49" s="161">
        <v>-4.5077999999999996</v>
      </c>
      <c r="KD49" s="161">
        <v>-25.905000000000001</v>
      </c>
      <c r="KE49" s="161">
        <v>0</v>
      </c>
      <c r="KF49" s="161">
        <v>-20.2</v>
      </c>
      <c r="KG49" s="161">
        <v>3.2999000000000001</v>
      </c>
      <c r="KH49" s="161">
        <v>0</v>
      </c>
      <c r="KI49" s="161">
        <v>-112.12</v>
      </c>
    </row>
    <row r="50" spans="1:295" ht="18" customHeight="1" x14ac:dyDescent="0.35">
      <c r="A50" s="160" t="s">
        <v>54</v>
      </c>
      <c r="B50" s="160" t="s">
        <v>769</v>
      </c>
      <c r="C50" s="163">
        <v>0</v>
      </c>
      <c r="D50" s="163">
        <v>4.6153000000000004</v>
      </c>
      <c r="E50" s="163">
        <v>-9.6998999999999995</v>
      </c>
      <c r="F50" s="163">
        <v>4.2321999999999997</v>
      </c>
      <c r="G50" s="163">
        <v>7.9455</v>
      </c>
      <c r="H50" s="163">
        <v>0</v>
      </c>
      <c r="I50" s="163">
        <v>14.769</v>
      </c>
      <c r="J50" s="164"/>
      <c r="K50" s="163">
        <v>15.003</v>
      </c>
      <c r="L50" s="163">
        <v>6.4917999999999996</v>
      </c>
      <c r="M50" s="163">
        <v>7.7752999999999997</v>
      </c>
      <c r="N50" s="163">
        <v>-17.760000000000002</v>
      </c>
      <c r="O50" s="163">
        <v>-19.798999999999999</v>
      </c>
      <c r="P50" s="163">
        <v>-2.2000000000000002</v>
      </c>
      <c r="Q50" s="163">
        <v>1.6559999999999999</v>
      </c>
      <c r="R50" s="163">
        <v>-15.398999999999999</v>
      </c>
      <c r="S50" s="163">
        <v>4.2653999999999996</v>
      </c>
      <c r="T50" s="163">
        <v>-3.6919</v>
      </c>
      <c r="U50" s="163">
        <v>5.0347999999999997</v>
      </c>
      <c r="V50" s="163">
        <v>4.9057000000000004</v>
      </c>
      <c r="W50" s="163">
        <v>8.8895</v>
      </c>
      <c r="X50" s="163">
        <v>0</v>
      </c>
      <c r="Y50" s="163">
        <v>2.5447000000000002</v>
      </c>
      <c r="Z50" s="163">
        <v>1.4472</v>
      </c>
      <c r="AA50" s="164"/>
      <c r="AB50" s="163">
        <v>-1.1088</v>
      </c>
      <c r="AC50" s="163">
        <v>-0.437</v>
      </c>
      <c r="AD50" s="163">
        <v>-0.40799999999999997</v>
      </c>
      <c r="AE50" s="163">
        <v>12.192</v>
      </c>
      <c r="AF50" s="163">
        <v>-2.2200000000000002</v>
      </c>
      <c r="AG50" s="163">
        <v>-13.2</v>
      </c>
      <c r="AH50" s="163">
        <v>-0.127</v>
      </c>
      <c r="AI50" s="163">
        <v>0.19600000000000001</v>
      </c>
      <c r="AJ50" s="163">
        <v>-9.25</v>
      </c>
      <c r="AK50" s="163">
        <v>-9.5799000000000003</v>
      </c>
      <c r="AL50" s="163">
        <v>-10</v>
      </c>
      <c r="AM50" s="163">
        <v>-13.478999999999999</v>
      </c>
      <c r="AN50" s="163">
        <v>-13.56</v>
      </c>
      <c r="AO50" s="163">
        <v>6.0313999999999997</v>
      </c>
      <c r="AP50" s="163">
        <v>3.9872999999999998</v>
      </c>
      <c r="AQ50" s="163">
        <v>16.21</v>
      </c>
      <c r="AR50" s="163">
        <v>17.303000000000001</v>
      </c>
      <c r="AS50" s="163">
        <v>-13.215</v>
      </c>
      <c r="AT50" s="163">
        <v>-9.9129000000000005</v>
      </c>
      <c r="AU50" s="163">
        <v>-32.381</v>
      </c>
      <c r="AV50" s="163">
        <v>-1.8354999999999999</v>
      </c>
      <c r="AW50" s="163">
        <v>-1.8120000000000001</v>
      </c>
      <c r="AX50" s="163">
        <v>-14.601000000000001</v>
      </c>
      <c r="AY50" s="163">
        <v>-13.395</v>
      </c>
      <c r="AZ50" s="163">
        <v>1.9850000000000001</v>
      </c>
      <c r="BA50" s="163">
        <v>11.446</v>
      </c>
      <c r="BB50" s="163">
        <v>49.816000000000003</v>
      </c>
      <c r="BC50" s="163">
        <v>-1.3540000000000001</v>
      </c>
      <c r="BD50" s="163">
        <v>-2.8999000000000001</v>
      </c>
      <c r="BE50" s="163">
        <v>-2.8999000000000001</v>
      </c>
      <c r="BF50" s="163">
        <v>-23.186</v>
      </c>
      <c r="BG50" s="163">
        <v>0</v>
      </c>
      <c r="BH50" s="163">
        <v>-2.1419000000000001</v>
      </c>
      <c r="BI50" s="163">
        <v>1.3141</v>
      </c>
      <c r="BJ50" s="163">
        <v>7.8006000000000002</v>
      </c>
      <c r="BK50" s="163">
        <v>2.6989000000000001</v>
      </c>
      <c r="BL50" s="163">
        <v>1.5987</v>
      </c>
      <c r="BM50" s="163">
        <v>1.0471999999999999</v>
      </c>
      <c r="BN50" s="163">
        <v>-148.41</v>
      </c>
      <c r="BO50" s="163">
        <v>40.497999999999998</v>
      </c>
      <c r="BP50" s="163">
        <v>40.710999999999999</v>
      </c>
      <c r="BQ50" s="163">
        <v>18.417999999999999</v>
      </c>
      <c r="BR50" s="163">
        <v>-158.49</v>
      </c>
      <c r="BS50" s="163">
        <v>-9.1669</v>
      </c>
      <c r="BT50" s="164"/>
      <c r="BU50" s="164"/>
      <c r="BV50" s="163">
        <v>19.46</v>
      </c>
      <c r="BW50" s="163">
        <v>8.6198999999999995</v>
      </c>
      <c r="BX50" s="163">
        <v>8.1998999999999995</v>
      </c>
      <c r="BY50" s="163">
        <v>-6.46</v>
      </c>
      <c r="BZ50" s="163">
        <v>2.7999000000000001</v>
      </c>
      <c r="CA50" s="163">
        <v>-14.597</v>
      </c>
      <c r="CB50" s="163">
        <v>-14.999000000000001</v>
      </c>
      <c r="CC50" s="163">
        <v>25.206</v>
      </c>
      <c r="CD50" s="163">
        <v>23.318999999999999</v>
      </c>
      <c r="CE50" s="163">
        <v>-2.3401999999999998</v>
      </c>
      <c r="CF50" s="163">
        <v>-15.252000000000001</v>
      </c>
      <c r="CG50" s="163">
        <v>-15.257999999999999</v>
      </c>
      <c r="CH50" s="163">
        <v>7.673</v>
      </c>
      <c r="CI50" s="163">
        <v>11.268000000000001</v>
      </c>
      <c r="CJ50" s="163">
        <v>2.88</v>
      </c>
      <c r="CK50" s="163">
        <v>6.4119999999999999</v>
      </c>
      <c r="CL50" s="163">
        <v>56</v>
      </c>
      <c r="CM50" s="163">
        <v>-21.2</v>
      </c>
      <c r="CN50" s="163">
        <v>-1.6598999999999999</v>
      </c>
      <c r="CO50" s="163">
        <v>37.540999999999997</v>
      </c>
      <c r="CP50" s="163">
        <v>36.975000000000001</v>
      </c>
      <c r="CQ50" s="163">
        <v>36.707000000000001</v>
      </c>
      <c r="CR50" s="163">
        <v>68.23</v>
      </c>
      <c r="CS50" s="163">
        <v>68.02</v>
      </c>
      <c r="CT50" s="163">
        <v>-22.361999999999998</v>
      </c>
      <c r="CU50" s="163">
        <v>-53.802</v>
      </c>
      <c r="CV50" s="163">
        <v>-22.111000000000001</v>
      </c>
      <c r="CW50" s="163">
        <v>3.1581000000000001</v>
      </c>
      <c r="CX50" s="163">
        <v>28.318999999999999</v>
      </c>
      <c r="CY50" s="163">
        <v>18.079000000000001</v>
      </c>
      <c r="CZ50" s="163">
        <v>11.098000000000001</v>
      </c>
      <c r="DA50" s="163">
        <v>11.135</v>
      </c>
      <c r="DB50" s="163">
        <v>-12.308999999999999</v>
      </c>
      <c r="DC50" s="163">
        <v>25.512</v>
      </c>
      <c r="DD50" s="163">
        <v>-11.827999999999999</v>
      </c>
      <c r="DE50" s="163">
        <v>-11.691000000000001</v>
      </c>
      <c r="DF50" s="163">
        <v>17.544</v>
      </c>
      <c r="DG50" s="163">
        <v>1.4500000000000001E-2</v>
      </c>
      <c r="DH50" s="163">
        <v>-6.4275000000000002</v>
      </c>
      <c r="DI50" s="163">
        <v>5.8</v>
      </c>
      <c r="DJ50" s="163">
        <v>5.3</v>
      </c>
      <c r="DK50" s="163">
        <v>-5.3186</v>
      </c>
      <c r="DL50" s="163">
        <v>4.681</v>
      </c>
      <c r="DM50" s="163">
        <v>54.258000000000003</v>
      </c>
      <c r="DN50" s="163">
        <v>12.436999999999999</v>
      </c>
      <c r="DO50" s="163">
        <v>5.38</v>
      </c>
      <c r="DP50" s="163">
        <v>-6.38</v>
      </c>
      <c r="DQ50" s="163">
        <v>4.968</v>
      </c>
      <c r="DR50" s="163">
        <v>-18.452999999999999</v>
      </c>
      <c r="DS50" s="163">
        <v>-4.03</v>
      </c>
      <c r="DT50" s="163">
        <v>-3.98</v>
      </c>
      <c r="DU50" s="163">
        <v>24.54</v>
      </c>
      <c r="DV50" s="163">
        <v>20.170000000000002</v>
      </c>
      <c r="DW50" s="163">
        <v>-18.472000000000001</v>
      </c>
      <c r="DX50" s="163">
        <v>-8.9817999999999998</v>
      </c>
      <c r="DY50" s="163">
        <v>-32.728000000000002</v>
      </c>
      <c r="DZ50" s="163">
        <v>-31.135999999999999</v>
      </c>
      <c r="EA50" s="163">
        <v>22.462</v>
      </c>
      <c r="EB50" s="163">
        <v>7.5015000000000001</v>
      </c>
      <c r="EC50" s="163">
        <v>-0.71940000000000004</v>
      </c>
      <c r="ED50" s="163">
        <v>-0.4667</v>
      </c>
      <c r="EE50" s="163">
        <v>-19.669</v>
      </c>
      <c r="EF50" s="163">
        <v>-30.257999999999999</v>
      </c>
      <c r="EG50" s="163">
        <v>-12.792999999999999</v>
      </c>
      <c r="EH50" s="163">
        <v>-103.17</v>
      </c>
      <c r="EI50" s="163">
        <v>-17.594000000000001</v>
      </c>
      <c r="EJ50" s="163">
        <v>0</v>
      </c>
      <c r="EK50" s="163">
        <v>-6.9812000000000003</v>
      </c>
      <c r="EL50" s="163">
        <v>-6.6203000000000003</v>
      </c>
      <c r="EM50" s="163">
        <v>10.257999999999999</v>
      </c>
      <c r="EN50" s="163">
        <v>-3.6574</v>
      </c>
      <c r="EO50" s="163">
        <v>-4.6303999999999998</v>
      </c>
      <c r="EP50" s="163">
        <v>-15.364000000000001</v>
      </c>
      <c r="EQ50" s="163">
        <v>-19.984999999999999</v>
      </c>
      <c r="ER50" s="163">
        <v>-19.774999999999999</v>
      </c>
      <c r="ES50" s="163">
        <v>9.9504000000000001</v>
      </c>
      <c r="ET50" s="163">
        <v>12.55</v>
      </c>
      <c r="EU50" s="163">
        <v>-10.359</v>
      </c>
      <c r="EV50" s="163">
        <v>0</v>
      </c>
      <c r="EW50" s="163">
        <v>2.8904999999999998</v>
      </c>
      <c r="EX50" s="163">
        <v>1.2605999999999999</v>
      </c>
      <c r="EY50" s="163">
        <v>-10.352</v>
      </c>
      <c r="EZ50" s="163">
        <v>-10.37</v>
      </c>
      <c r="FA50" s="163">
        <v>5.7740999999999998</v>
      </c>
      <c r="FB50" s="163">
        <v>11.842000000000001</v>
      </c>
      <c r="FC50" s="163">
        <v>-17.885000000000002</v>
      </c>
      <c r="FD50" s="163">
        <v>5.5670999999999999</v>
      </c>
      <c r="FE50" s="163">
        <v>0</v>
      </c>
      <c r="FF50" s="163">
        <v>0</v>
      </c>
      <c r="FG50" s="163">
        <v>0</v>
      </c>
      <c r="FH50" s="163">
        <v>0</v>
      </c>
      <c r="FI50" s="163">
        <v>0</v>
      </c>
      <c r="FJ50" s="163">
        <v>4.6886999999999999</v>
      </c>
      <c r="FK50" s="163">
        <v>4.5213000000000001</v>
      </c>
      <c r="FL50" s="163">
        <v>10.382</v>
      </c>
      <c r="FM50" s="163">
        <v>16.986000000000001</v>
      </c>
      <c r="FN50" s="163">
        <v>16.96</v>
      </c>
      <c r="FO50" s="163">
        <v>16.991</v>
      </c>
      <c r="FP50" s="163">
        <v>29.47</v>
      </c>
      <c r="FQ50" s="163">
        <v>19.244</v>
      </c>
      <c r="FR50" s="163">
        <v>-4.8699000000000003</v>
      </c>
      <c r="FS50" s="163">
        <v>-1.1841999999999999</v>
      </c>
      <c r="FT50" s="163">
        <v>0.36830000000000002</v>
      </c>
      <c r="FU50" s="163">
        <v>1.1200000000000001</v>
      </c>
      <c r="FV50" s="163">
        <v>1.89</v>
      </c>
      <c r="FW50" s="163">
        <v>-17.408000000000001</v>
      </c>
      <c r="FX50" s="163">
        <v>1.5275000000000001</v>
      </c>
      <c r="FY50" s="163">
        <v>7.2929000000000004</v>
      </c>
      <c r="FZ50" s="163">
        <v>0.82399999999999995</v>
      </c>
      <c r="GA50" s="163">
        <v>2.1528999999999998</v>
      </c>
      <c r="GB50" s="163">
        <v>20.719000000000001</v>
      </c>
      <c r="GC50" s="163">
        <v>-40.231000000000002</v>
      </c>
      <c r="GD50" s="163">
        <v>-31.712</v>
      </c>
      <c r="GE50" s="163">
        <v>-3.0099</v>
      </c>
      <c r="GF50" s="163">
        <v>38.793999999999997</v>
      </c>
      <c r="GG50" s="163">
        <v>-0.1</v>
      </c>
      <c r="GH50" s="163">
        <v>30.184000000000001</v>
      </c>
      <c r="GI50" s="163">
        <v>9.6930999999999994</v>
      </c>
      <c r="GJ50" s="163">
        <v>-10.462</v>
      </c>
      <c r="GK50" s="163">
        <v>3.0139999999999998</v>
      </c>
      <c r="GL50" s="163">
        <v>4.2700000000000002E-2</v>
      </c>
      <c r="GM50" s="164"/>
      <c r="GN50" s="163">
        <v>-13.286</v>
      </c>
      <c r="GO50" s="163">
        <v>0.26900000000000002</v>
      </c>
      <c r="GP50" s="163">
        <v>19.396000000000001</v>
      </c>
      <c r="GQ50" s="163">
        <v>-35.796999999999997</v>
      </c>
      <c r="GR50" s="163">
        <v>-27.353000000000002</v>
      </c>
      <c r="GS50" s="163">
        <v>-12.94</v>
      </c>
      <c r="GT50" s="163">
        <v>178.95</v>
      </c>
      <c r="GU50" s="163">
        <v>-2.7930999999999999</v>
      </c>
      <c r="GV50" s="163">
        <v>-9.2606000000000002</v>
      </c>
      <c r="GW50" s="163">
        <v>-2.7029999999999998</v>
      </c>
      <c r="GX50" s="163">
        <v>1.9283999999999999</v>
      </c>
      <c r="GY50" s="163">
        <v>10.153</v>
      </c>
      <c r="GZ50" s="163">
        <v>10.356</v>
      </c>
      <c r="HA50" s="163">
        <v>1</v>
      </c>
      <c r="HB50" s="163">
        <v>19.899000000000001</v>
      </c>
      <c r="HC50" s="163">
        <v>21.265999999999998</v>
      </c>
      <c r="HD50" s="163">
        <v>4.1900000000000004</v>
      </c>
      <c r="HE50" s="163">
        <v>-10.493</v>
      </c>
      <c r="HF50" s="163">
        <v>-18.614999999999998</v>
      </c>
      <c r="HG50" s="163">
        <v>62.939</v>
      </c>
      <c r="HH50" s="163">
        <v>18.14</v>
      </c>
      <c r="HI50" s="163">
        <v>20.155000000000001</v>
      </c>
      <c r="HJ50" s="163">
        <v>20.722999999999999</v>
      </c>
      <c r="HK50" s="163">
        <v>-6.8343999999999996</v>
      </c>
      <c r="HL50" s="163">
        <v>0</v>
      </c>
      <c r="HM50" s="163">
        <v>0</v>
      </c>
      <c r="HN50" s="163">
        <v>0</v>
      </c>
      <c r="HO50" s="163">
        <v>54.54</v>
      </c>
      <c r="HP50" s="163">
        <v>53.976999999999997</v>
      </c>
      <c r="HQ50" s="163">
        <v>-12.858000000000001</v>
      </c>
      <c r="HR50" s="163">
        <v>-11.968</v>
      </c>
      <c r="HS50" s="163">
        <v>-3.6713</v>
      </c>
      <c r="HT50" s="163">
        <v>-4.2747000000000002</v>
      </c>
      <c r="HU50" s="163">
        <v>0.61</v>
      </c>
      <c r="HV50" s="163">
        <v>0.59</v>
      </c>
      <c r="HW50" s="163">
        <v>-27.5</v>
      </c>
      <c r="HX50" s="163">
        <v>-28.5</v>
      </c>
      <c r="HY50" s="163">
        <v>0.81020000000000003</v>
      </c>
      <c r="HZ50" s="163">
        <v>-7.1999000000000004</v>
      </c>
      <c r="IA50" s="163">
        <v>41.073</v>
      </c>
      <c r="IB50" s="163">
        <v>25.338999999999999</v>
      </c>
      <c r="IC50" s="163">
        <v>25.222999999999999</v>
      </c>
      <c r="ID50" s="163">
        <v>-18.7</v>
      </c>
      <c r="IE50" s="163">
        <v>-33.700000000000003</v>
      </c>
      <c r="IF50" s="163">
        <v>1.2999000000000001</v>
      </c>
      <c r="IG50" s="163">
        <v>0.4</v>
      </c>
      <c r="IH50" s="163">
        <v>-17.411000000000001</v>
      </c>
      <c r="II50" s="163">
        <v>-17.448</v>
      </c>
      <c r="IJ50" s="163">
        <v>-71.263999999999996</v>
      </c>
      <c r="IK50" s="163">
        <v>-21.46</v>
      </c>
      <c r="IL50" s="163">
        <v>-290.23</v>
      </c>
      <c r="IM50" s="163">
        <v>-3.6928999999999998</v>
      </c>
      <c r="IN50" s="163">
        <v>327.89</v>
      </c>
      <c r="IO50" s="163">
        <v>103.64</v>
      </c>
      <c r="IP50" s="163">
        <v>55.923000000000002</v>
      </c>
      <c r="IQ50" s="163">
        <v>157.30000000000001</v>
      </c>
      <c r="IR50" s="163">
        <v>21.666</v>
      </c>
      <c r="IS50" s="163">
        <v>41.174999999999997</v>
      </c>
      <c r="IT50" s="163">
        <v>42.463999999999999</v>
      </c>
      <c r="IU50" s="163">
        <v>42.276000000000003</v>
      </c>
      <c r="IV50" s="163">
        <v>-56.353999999999999</v>
      </c>
      <c r="IW50" s="163">
        <v>238.85</v>
      </c>
      <c r="IX50" s="163">
        <v>-132.41</v>
      </c>
      <c r="IY50" s="163">
        <v>121.81</v>
      </c>
      <c r="IZ50" s="163">
        <v>-105.71</v>
      </c>
      <c r="JA50" s="163">
        <v>1.0315000000000001</v>
      </c>
      <c r="JB50" s="163">
        <v>8.8796999999999997</v>
      </c>
      <c r="JC50" s="163">
        <v>-5.5198999999999998</v>
      </c>
      <c r="JD50" s="163">
        <v>-1.016</v>
      </c>
      <c r="JE50" s="163">
        <v>-1.0168999999999999</v>
      </c>
      <c r="JF50" s="163">
        <v>2.64</v>
      </c>
      <c r="JG50" s="163">
        <v>-0.08</v>
      </c>
      <c r="JH50" s="163">
        <v>-2.6839</v>
      </c>
      <c r="JI50" s="163">
        <v>-5.5343999999999998</v>
      </c>
      <c r="JJ50" s="163">
        <v>12.394</v>
      </c>
      <c r="JK50" s="163">
        <v>-13.154</v>
      </c>
      <c r="JL50" s="163">
        <v>15</v>
      </c>
      <c r="JM50" s="163">
        <v>1.8580000000000001</v>
      </c>
      <c r="JN50" s="163">
        <v>2.5659000000000001</v>
      </c>
      <c r="JO50" s="163">
        <v>0</v>
      </c>
      <c r="JP50" s="163">
        <v>0</v>
      </c>
      <c r="JQ50" s="163">
        <v>4.4146000000000001</v>
      </c>
      <c r="JR50" s="163">
        <v>4.0400999999999998</v>
      </c>
      <c r="JS50" s="163">
        <v>2.5331000000000001</v>
      </c>
      <c r="JT50" s="164"/>
      <c r="JU50" s="163">
        <v>19.399000000000001</v>
      </c>
      <c r="JV50" s="163">
        <v>9.1929999999999996</v>
      </c>
      <c r="JW50" s="163">
        <v>0.12</v>
      </c>
      <c r="JX50" s="163">
        <v>0.37</v>
      </c>
      <c r="JY50" s="163">
        <v>-15.496</v>
      </c>
      <c r="JZ50" s="163">
        <v>0.66879999999999995</v>
      </c>
      <c r="KA50" s="163">
        <v>-21.419</v>
      </c>
      <c r="KB50" s="163">
        <v>-14.678000000000001</v>
      </c>
      <c r="KC50" s="163">
        <v>-5.1608999999999998</v>
      </c>
      <c r="KD50" s="163">
        <v>-22.882000000000001</v>
      </c>
      <c r="KE50" s="163">
        <v>-2.3609</v>
      </c>
      <c r="KF50" s="163">
        <v>-20</v>
      </c>
      <c r="KG50" s="163">
        <v>4.3</v>
      </c>
      <c r="KH50" s="163">
        <v>0</v>
      </c>
      <c r="KI50" s="163">
        <v>-112.08</v>
      </c>
    </row>
    <row r="51" spans="1:295" ht="18" customHeight="1" x14ac:dyDescent="0.35">
      <c r="A51" s="160" t="s">
        <v>54</v>
      </c>
      <c r="B51" s="160" t="s">
        <v>770</v>
      </c>
      <c r="C51" s="163">
        <v>0</v>
      </c>
      <c r="D51" s="163">
        <v>4.4105999999999996</v>
      </c>
      <c r="E51" s="163">
        <v>-9.3252000000000006</v>
      </c>
      <c r="F51" s="163">
        <v>3.9156</v>
      </c>
      <c r="G51" s="163">
        <v>7.2103000000000002</v>
      </c>
      <c r="H51" s="163">
        <v>0</v>
      </c>
      <c r="I51" s="163">
        <v>13.439</v>
      </c>
      <c r="J51" s="164"/>
      <c r="K51" s="163">
        <v>14.691000000000001</v>
      </c>
      <c r="L51" s="163">
        <v>6.0518000000000001</v>
      </c>
      <c r="M51" s="163">
        <v>7.6067999999999998</v>
      </c>
      <c r="N51" s="163">
        <v>-15.539</v>
      </c>
      <c r="O51" s="163">
        <v>-19.798999999999999</v>
      </c>
      <c r="P51" s="163">
        <v>-2.2000000000000002</v>
      </c>
      <c r="Q51" s="163">
        <v>1.6559999999999999</v>
      </c>
      <c r="R51" s="163">
        <v>-13.199</v>
      </c>
      <c r="S51" s="163">
        <v>4.4678000000000004</v>
      </c>
      <c r="T51" s="163">
        <v>-7.0336999999999996</v>
      </c>
      <c r="U51" s="163">
        <v>4.5014000000000003</v>
      </c>
      <c r="V51" s="163">
        <v>4.4832000000000001</v>
      </c>
      <c r="W51" s="163">
        <v>8.0635999999999992</v>
      </c>
      <c r="X51" s="163">
        <v>0</v>
      </c>
      <c r="Y51" s="163">
        <v>2.3451</v>
      </c>
      <c r="Z51" s="163">
        <v>1.1477999999999999</v>
      </c>
      <c r="AA51" s="164"/>
      <c r="AB51" s="163">
        <v>-0.97050000000000003</v>
      </c>
      <c r="AC51" s="163">
        <v>-0.34300000000000003</v>
      </c>
      <c r="AD51" s="163">
        <v>-0.308</v>
      </c>
      <c r="AE51" s="163">
        <v>12.212</v>
      </c>
      <c r="AF51" s="163">
        <v>-4.4400000000000004</v>
      </c>
      <c r="AG51" s="163">
        <v>-15.4</v>
      </c>
      <c r="AH51" s="163">
        <v>-0.127</v>
      </c>
      <c r="AI51" s="163">
        <v>0.19600000000000001</v>
      </c>
      <c r="AJ51" s="163">
        <v>-9.1998999999999995</v>
      </c>
      <c r="AK51" s="163">
        <v>-9.2200000000000006</v>
      </c>
      <c r="AL51" s="163">
        <v>-10</v>
      </c>
      <c r="AM51" s="163">
        <v>-12.829000000000001</v>
      </c>
      <c r="AN51" s="163">
        <v>-12.699</v>
      </c>
      <c r="AO51" s="163">
        <v>5.4096000000000002</v>
      </c>
      <c r="AP51" s="163">
        <v>3.9323999999999999</v>
      </c>
      <c r="AQ51" s="163">
        <v>12.747999999999999</v>
      </c>
      <c r="AR51" s="163">
        <v>13.76</v>
      </c>
      <c r="AS51" s="163">
        <v>-15.204000000000001</v>
      </c>
      <c r="AT51" s="163">
        <v>-12.86</v>
      </c>
      <c r="AU51" s="163">
        <v>-31.423999999999999</v>
      </c>
      <c r="AV51" s="163">
        <v>16.710999999999999</v>
      </c>
      <c r="AW51" s="163">
        <v>21.352</v>
      </c>
      <c r="AX51" s="163">
        <v>-17.414000000000001</v>
      </c>
      <c r="AY51" s="163">
        <v>-14.734999999999999</v>
      </c>
      <c r="AZ51" s="163">
        <v>4.3522999999999996</v>
      </c>
      <c r="BA51" s="163">
        <v>24.048999999999999</v>
      </c>
      <c r="BB51" s="163">
        <v>43.654000000000003</v>
      </c>
      <c r="BC51" s="163">
        <v>-1.7365999999999999</v>
      </c>
      <c r="BD51" s="163">
        <v>-3.0998999999999999</v>
      </c>
      <c r="BE51" s="163">
        <v>-2.9998999999999998</v>
      </c>
      <c r="BF51" s="163">
        <v>-18.39</v>
      </c>
      <c r="BG51" s="163">
        <v>0</v>
      </c>
      <c r="BH51" s="163">
        <v>-2.2307000000000001</v>
      </c>
      <c r="BI51" s="163">
        <v>1.3141</v>
      </c>
      <c r="BJ51" s="163">
        <v>5.6139999999999999</v>
      </c>
      <c r="BK51" s="163">
        <v>3.1577000000000002</v>
      </c>
      <c r="BL51" s="163">
        <v>1.6149</v>
      </c>
      <c r="BM51" s="163">
        <v>1.2371000000000001</v>
      </c>
      <c r="BN51" s="163">
        <v>-126.19</v>
      </c>
      <c r="BO51" s="163">
        <v>35.889000000000003</v>
      </c>
      <c r="BP51" s="163">
        <v>36.042000000000002</v>
      </c>
      <c r="BQ51" s="163">
        <v>17.212</v>
      </c>
      <c r="BR51" s="163">
        <v>-150.69</v>
      </c>
      <c r="BS51" s="163">
        <v>-9.1669</v>
      </c>
      <c r="BT51" s="164"/>
      <c r="BU51" s="164"/>
      <c r="BV51" s="163">
        <v>18.422000000000001</v>
      </c>
      <c r="BW51" s="163">
        <v>8.5699000000000005</v>
      </c>
      <c r="BX51" s="163">
        <v>8.51</v>
      </c>
      <c r="BY51" s="163">
        <v>-7.1199000000000003</v>
      </c>
      <c r="BZ51" s="163">
        <v>1.3898999999999999</v>
      </c>
      <c r="CA51" s="163">
        <v>-14.462999999999999</v>
      </c>
      <c r="CB51" s="163">
        <v>-14.329000000000001</v>
      </c>
      <c r="CC51" s="163">
        <v>24.77</v>
      </c>
      <c r="CD51" s="163">
        <v>23.114999999999998</v>
      </c>
      <c r="CE51" s="163">
        <v>-2.2383999999999999</v>
      </c>
      <c r="CF51" s="163">
        <v>-13.771000000000001</v>
      </c>
      <c r="CG51" s="163">
        <v>-14.026999999999999</v>
      </c>
      <c r="CH51" s="163">
        <v>4.5903999999999998</v>
      </c>
      <c r="CI51" s="163">
        <v>11.148</v>
      </c>
      <c r="CJ51" s="163">
        <v>2.88</v>
      </c>
      <c r="CK51" s="163">
        <v>6.4119999999999999</v>
      </c>
      <c r="CL51" s="163">
        <v>53.7</v>
      </c>
      <c r="CM51" s="163">
        <v>-21</v>
      </c>
      <c r="CN51" s="163">
        <v>-1.6598999999999999</v>
      </c>
      <c r="CO51" s="163">
        <v>37.694000000000003</v>
      </c>
      <c r="CP51" s="163">
        <v>37.244</v>
      </c>
      <c r="CQ51" s="163">
        <v>36.201000000000001</v>
      </c>
      <c r="CR51" s="163">
        <v>69.536000000000001</v>
      </c>
      <c r="CS51" s="163">
        <v>69.504999999999995</v>
      </c>
      <c r="CT51" s="163">
        <v>-22.806999999999999</v>
      </c>
      <c r="CU51" s="163">
        <v>-49.969000000000001</v>
      </c>
      <c r="CV51" s="163">
        <v>-26.882000000000001</v>
      </c>
      <c r="CW51" s="163">
        <v>3.1492</v>
      </c>
      <c r="CX51" s="163">
        <v>28.09</v>
      </c>
      <c r="CY51" s="163">
        <v>17.7</v>
      </c>
      <c r="CZ51" s="163">
        <v>10.317</v>
      </c>
      <c r="DA51" s="163">
        <v>10.452</v>
      </c>
      <c r="DB51" s="163">
        <v>-11.569000000000001</v>
      </c>
      <c r="DC51" s="163">
        <v>25.512</v>
      </c>
      <c r="DD51" s="163">
        <v>-12.819000000000001</v>
      </c>
      <c r="DE51" s="163">
        <v>-12.683999999999999</v>
      </c>
      <c r="DF51" s="163">
        <v>16.672000000000001</v>
      </c>
      <c r="DG51" s="163">
        <v>1.46E-2</v>
      </c>
      <c r="DH51" s="163">
        <v>-5.8684000000000003</v>
      </c>
      <c r="DI51" s="163">
        <v>5.8</v>
      </c>
      <c r="DJ51" s="163">
        <v>7.6999000000000004</v>
      </c>
      <c r="DK51" s="163">
        <v>-5.4356999999999998</v>
      </c>
      <c r="DL51" s="163">
        <v>3.9329999999999998</v>
      </c>
      <c r="DM51" s="163">
        <v>54.415999999999997</v>
      </c>
      <c r="DN51" s="163">
        <v>11.509</v>
      </c>
      <c r="DO51" s="163">
        <v>4.55</v>
      </c>
      <c r="DP51" s="163">
        <v>-6.48</v>
      </c>
      <c r="DQ51" s="163">
        <v>5.3323999999999998</v>
      </c>
      <c r="DR51" s="163">
        <v>-17.596</v>
      </c>
      <c r="DS51" s="163">
        <v>-4.13</v>
      </c>
      <c r="DT51" s="163">
        <v>-4.1398999999999999</v>
      </c>
      <c r="DU51" s="163">
        <v>23.32</v>
      </c>
      <c r="DV51" s="163">
        <v>20.04</v>
      </c>
      <c r="DW51" s="163">
        <v>-18.109000000000002</v>
      </c>
      <c r="DX51" s="163">
        <v>-9.0817999999999994</v>
      </c>
      <c r="DY51" s="163">
        <v>-32.027999999999999</v>
      </c>
      <c r="DZ51" s="163">
        <v>-30.353999999999999</v>
      </c>
      <c r="EA51" s="163">
        <v>21.506</v>
      </c>
      <c r="EB51" s="163">
        <v>6.0358999999999998</v>
      </c>
      <c r="EC51" s="163">
        <v>-1.8653</v>
      </c>
      <c r="ED51" s="163">
        <v>-1.6528</v>
      </c>
      <c r="EE51" s="163">
        <v>-15.747</v>
      </c>
      <c r="EF51" s="163">
        <v>-25.576000000000001</v>
      </c>
      <c r="EG51" s="163">
        <v>-13.058</v>
      </c>
      <c r="EH51" s="163">
        <v>-99.891999999999996</v>
      </c>
      <c r="EI51" s="163">
        <v>-15.208</v>
      </c>
      <c r="EJ51" s="163">
        <v>0</v>
      </c>
      <c r="EK51" s="163">
        <v>-6.6159999999999997</v>
      </c>
      <c r="EL51" s="163">
        <v>-6.2385999999999999</v>
      </c>
      <c r="EM51" s="163">
        <v>10.188000000000001</v>
      </c>
      <c r="EN51" s="163">
        <v>-7.3132000000000001</v>
      </c>
      <c r="EO51" s="163">
        <v>-7.5583999999999998</v>
      </c>
      <c r="EP51" s="163">
        <v>-3.0760000000000001</v>
      </c>
      <c r="EQ51" s="163">
        <v>-20.224</v>
      </c>
      <c r="ER51" s="163">
        <v>-19.946999999999999</v>
      </c>
      <c r="ES51" s="163">
        <v>8.3849</v>
      </c>
      <c r="ET51" s="163">
        <v>8.4799000000000007</v>
      </c>
      <c r="EU51" s="163">
        <v>-10.779</v>
      </c>
      <c r="EV51" s="163">
        <v>0.3</v>
      </c>
      <c r="EW51" s="163">
        <v>2.7593999999999999</v>
      </c>
      <c r="EX51" s="163">
        <v>-6.1939000000000002</v>
      </c>
      <c r="EY51" s="163">
        <v>-10.680999999999999</v>
      </c>
      <c r="EZ51" s="163">
        <v>-10.590999999999999</v>
      </c>
      <c r="FA51" s="163">
        <v>6.0868000000000002</v>
      </c>
      <c r="FB51" s="163">
        <v>9.4623000000000008</v>
      </c>
      <c r="FC51" s="163">
        <v>-21.681999999999999</v>
      </c>
      <c r="FD51" s="163">
        <v>5.7441000000000004</v>
      </c>
      <c r="FE51" s="163">
        <v>0</v>
      </c>
      <c r="FF51" s="163">
        <v>0</v>
      </c>
      <c r="FG51" s="163">
        <v>0</v>
      </c>
      <c r="FH51" s="163">
        <v>0</v>
      </c>
      <c r="FI51" s="163">
        <v>0</v>
      </c>
      <c r="FJ51" s="163">
        <v>3.6840000000000002</v>
      </c>
      <c r="FK51" s="163">
        <v>3.3491</v>
      </c>
      <c r="FL51" s="163">
        <v>11.554</v>
      </c>
      <c r="FM51" s="163">
        <v>16.094999999999999</v>
      </c>
      <c r="FN51" s="163">
        <v>16.585000000000001</v>
      </c>
      <c r="FO51" s="163">
        <v>18.053000000000001</v>
      </c>
      <c r="FP51" s="163">
        <v>32.067</v>
      </c>
      <c r="FQ51" s="163">
        <v>17.847999999999999</v>
      </c>
      <c r="FR51" s="163">
        <v>-5.0298999999999996</v>
      </c>
      <c r="FS51" s="163">
        <v>-1.4168000000000001</v>
      </c>
      <c r="FT51" s="163">
        <v>0.37740000000000001</v>
      </c>
      <c r="FU51" s="163">
        <v>0.94</v>
      </c>
      <c r="FV51" s="163">
        <v>1.37</v>
      </c>
      <c r="FW51" s="163">
        <v>-17.187000000000001</v>
      </c>
      <c r="FX51" s="163">
        <v>1.6152</v>
      </c>
      <c r="FY51" s="163">
        <v>7.2069000000000001</v>
      </c>
      <c r="FZ51" s="163">
        <v>0.79200000000000004</v>
      </c>
      <c r="GA51" s="163">
        <v>2.1469999999999998</v>
      </c>
      <c r="GB51" s="163">
        <v>21.54</v>
      </c>
      <c r="GC51" s="163">
        <v>-41.582999999999998</v>
      </c>
      <c r="GD51" s="163">
        <v>-32.131</v>
      </c>
      <c r="GE51" s="163">
        <v>-2.8999000000000001</v>
      </c>
      <c r="GF51" s="163">
        <v>40.040999999999997</v>
      </c>
      <c r="GG51" s="163">
        <v>-0.1</v>
      </c>
      <c r="GH51" s="163">
        <v>30.937999999999999</v>
      </c>
      <c r="GI51" s="163">
        <v>9.5482999999999993</v>
      </c>
      <c r="GJ51" s="163">
        <v>-10.276999999999999</v>
      </c>
      <c r="GK51" s="163">
        <v>2.7515999999999998</v>
      </c>
      <c r="GL51" s="163">
        <v>4.2700000000000002E-2</v>
      </c>
      <c r="GM51" s="164"/>
      <c r="GN51" s="163">
        <v>-13.148</v>
      </c>
      <c r="GO51" s="163">
        <v>0.53300000000000003</v>
      </c>
      <c r="GP51" s="163">
        <v>19.762</v>
      </c>
      <c r="GQ51" s="163">
        <v>-37.561999999999998</v>
      </c>
      <c r="GR51" s="163">
        <v>-27.943000000000001</v>
      </c>
      <c r="GS51" s="163">
        <v>-13.768000000000001</v>
      </c>
      <c r="GT51" s="163">
        <v>181.14</v>
      </c>
      <c r="GU51" s="163">
        <v>-3.2353000000000001</v>
      </c>
      <c r="GV51" s="163">
        <v>-9.9223999999999997</v>
      </c>
      <c r="GW51" s="163">
        <v>-2.9474</v>
      </c>
      <c r="GX51" s="163">
        <v>1.8433999999999999</v>
      </c>
      <c r="GY51" s="163">
        <v>9.7212999999999994</v>
      </c>
      <c r="GZ51" s="163">
        <v>9.7553999999999998</v>
      </c>
      <c r="HA51" s="163">
        <v>1.2264999999999999</v>
      </c>
      <c r="HB51" s="163">
        <v>21.157</v>
      </c>
      <c r="HC51" s="163">
        <v>21.657</v>
      </c>
      <c r="HD51" s="163">
        <v>4.6100000000000003</v>
      </c>
      <c r="HE51" s="163">
        <v>-8.0396999999999998</v>
      </c>
      <c r="HF51" s="163">
        <v>-18.725999999999999</v>
      </c>
      <c r="HG51" s="163">
        <v>60.219000000000001</v>
      </c>
      <c r="HH51" s="163">
        <v>18.122</v>
      </c>
      <c r="HI51" s="163">
        <v>19.189</v>
      </c>
      <c r="HJ51" s="163">
        <v>19.859000000000002</v>
      </c>
      <c r="HK51" s="163">
        <v>-5.9659000000000004</v>
      </c>
      <c r="HL51" s="163">
        <v>0</v>
      </c>
      <c r="HM51" s="163">
        <v>0</v>
      </c>
      <c r="HN51" s="163">
        <v>0</v>
      </c>
      <c r="HO51" s="163">
        <v>54.54</v>
      </c>
      <c r="HP51" s="163">
        <v>55.957999999999998</v>
      </c>
      <c r="HQ51" s="163">
        <v>-10.423999999999999</v>
      </c>
      <c r="HR51" s="163">
        <v>-9.8204999999999991</v>
      </c>
      <c r="HS51" s="163">
        <v>-3.8420000000000001</v>
      </c>
      <c r="HT51" s="163">
        <v>-3.8176000000000001</v>
      </c>
      <c r="HU51" s="163">
        <v>0.67</v>
      </c>
      <c r="HV51" s="163">
        <v>0.7</v>
      </c>
      <c r="HW51" s="163">
        <v>-27.399000000000001</v>
      </c>
      <c r="HX51" s="163">
        <v>-26.7</v>
      </c>
      <c r="HY51" s="163">
        <v>0.84499999999999997</v>
      </c>
      <c r="HZ51" s="163">
        <v>-7.5998999999999999</v>
      </c>
      <c r="IA51" s="163">
        <v>36.795999999999999</v>
      </c>
      <c r="IB51" s="163">
        <v>27.010999999999999</v>
      </c>
      <c r="IC51" s="163">
        <v>26.786000000000001</v>
      </c>
      <c r="ID51" s="163">
        <v>-19.100000000000001</v>
      </c>
      <c r="IE51" s="163">
        <v>-33.700000000000003</v>
      </c>
      <c r="IF51" s="163">
        <v>-0.2</v>
      </c>
      <c r="IG51" s="163">
        <v>-0.9</v>
      </c>
      <c r="IH51" s="163">
        <v>-17.413</v>
      </c>
      <c r="II51" s="163">
        <v>-17.251999999999999</v>
      </c>
      <c r="IJ51" s="163">
        <v>-67.311000000000007</v>
      </c>
      <c r="IK51" s="163">
        <v>-16.998000000000001</v>
      </c>
      <c r="IL51" s="163">
        <v>-287.45</v>
      </c>
      <c r="IM51" s="163">
        <v>-6.5731000000000002</v>
      </c>
      <c r="IN51" s="163">
        <v>295.74</v>
      </c>
      <c r="IO51" s="163">
        <v>100.09</v>
      </c>
      <c r="IP51" s="163">
        <v>58.743000000000002</v>
      </c>
      <c r="IQ51" s="163">
        <v>155.96</v>
      </c>
      <c r="IR51" s="163">
        <v>23.155999999999999</v>
      </c>
      <c r="IS51" s="163">
        <v>43.348999999999997</v>
      </c>
      <c r="IT51" s="163">
        <v>43.265999999999998</v>
      </c>
      <c r="IU51" s="163">
        <v>41.360999999999997</v>
      </c>
      <c r="IV51" s="163">
        <v>-53.125999999999998</v>
      </c>
      <c r="IW51" s="163">
        <v>238.54</v>
      </c>
      <c r="IX51" s="163">
        <v>-130.58000000000001</v>
      </c>
      <c r="IY51" s="163">
        <v>120.61</v>
      </c>
      <c r="IZ51" s="163">
        <v>-106.14</v>
      </c>
      <c r="JA51" s="163">
        <v>0.63349999999999995</v>
      </c>
      <c r="JB51" s="163">
        <v>8.8796999999999997</v>
      </c>
      <c r="JC51" s="163">
        <v>-5.28</v>
      </c>
      <c r="JD51" s="163">
        <v>-1.0779000000000001</v>
      </c>
      <c r="JE51" s="163">
        <v>-1.0839000000000001</v>
      </c>
      <c r="JF51" s="163">
        <v>2.0798999999999999</v>
      </c>
      <c r="JG51" s="163">
        <v>0</v>
      </c>
      <c r="JH51" s="163">
        <v>-2.6957</v>
      </c>
      <c r="JI51" s="163">
        <v>-5.9739000000000004</v>
      </c>
      <c r="JJ51" s="163">
        <v>13.010999999999999</v>
      </c>
      <c r="JK51" s="163">
        <v>-12.625999999999999</v>
      </c>
      <c r="JL51" s="163">
        <v>14.5</v>
      </c>
      <c r="JM51" s="163">
        <v>1.8359000000000001</v>
      </c>
      <c r="JN51" s="163">
        <v>3.4639000000000002</v>
      </c>
      <c r="JO51" s="163">
        <v>0</v>
      </c>
      <c r="JP51" s="163">
        <v>0</v>
      </c>
      <c r="JQ51" s="163">
        <v>4.2005999999999997</v>
      </c>
      <c r="JR51" s="163">
        <v>3.5375000000000001</v>
      </c>
      <c r="JS51" s="163">
        <v>3.2456</v>
      </c>
      <c r="JT51" s="164"/>
      <c r="JU51" s="163">
        <v>18.798999999999999</v>
      </c>
      <c r="JV51" s="163">
        <v>9.9478000000000009</v>
      </c>
      <c r="JW51" s="163">
        <v>0.03</v>
      </c>
      <c r="JX51" s="163">
        <v>0.37</v>
      </c>
      <c r="JY51" s="163">
        <v>-15.673999999999999</v>
      </c>
      <c r="JZ51" s="163">
        <v>0.82809999999999995</v>
      </c>
      <c r="KA51" s="163">
        <v>-22.459</v>
      </c>
      <c r="KB51" s="163">
        <v>-14.077</v>
      </c>
      <c r="KC51" s="163">
        <v>-4.2064000000000004</v>
      </c>
      <c r="KD51" s="163">
        <v>-23.585000000000001</v>
      </c>
      <c r="KE51" s="163">
        <v>-2.1808999999999998</v>
      </c>
      <c r="KF51" s="163">
        <v>-20.399000000000001</v>
      </c>
      <c r="KG51" s="163">
        <v>3.4</v>
      </c>
      <c r="KH51" s="163">
        <v>0</v>
      </c>
      <c r="KI51" s="163">
        <v>-112.16</v>
      </c>
    </row>
    <row r="52" spans="1:295" ht="18" customHeight="1" x14ac:dyDescent="0.35">
      <c r="A52" s="160" t="s">
        <v>54</v>
      </c>
      <c r="B52" s="160" t="s">
        <v>771</v>
      </c>
      <c r="C52" s="163">
        <v>0</v>
      </c>
      <c r="D52" s="163">
        <v>3.6907000000000001</v>
      </c>
      <c r="E52" s="163">
        <v>-7.6132999999999997</v>
      </c>
      <c r="F52" s="163">
        <v>3.8809</v>
      </c>
      <c r="G52" s="163">
        <v>6.3299000000000003</v>
      </c>
      <c r="H52" s="163">
        <v>0</v>
      </c>
      <c r="I52" s="163">
        <v>11.39</v>
      </c>
      <c r="J52" s="164"/>
      <c r="K52" s="163">
        <v>13.538</v>
      </c>
      <c r="L52" s="163">
        <v>5.3807999999999998</v>
      </c>
      <c r="M52" s="163">
        <v>6.7354000000000003</v>
      </c>
      <c r="N52" s="163">
        <v>-15.539</v>
      </c>
      <c r="O52" s="163">
        <v>-19.798999999999999</v>
      </c>
      <c r="P52" s="163">
        <v>-2.2000000000000002</v>
      </c>
      <c r="Q52" s="163">
        <v>0.82799999999999996</v>
      </c>
      <c r="R52" s="163">
        <v>-13.199</v>
      </c>
      <c r="S52" s="163">
        <v>4.4824999999999999</v>
      </c>
      <c r="T52" s="163">
        <v>-6.5884</v>
      </c>
      <c r="U52" s="163">
        <v>3.5476999999999999</v>
      </c>
      <c r="V52" s="163">
        <v>3.4094000000000002</v>
      </c>
      <c r="W52" s="163">
        <v>6.0648999999999997</v>
      </c>
      <c r="X52" s="163">
        <v>0</v>
      </c>
      <c r="Y52" s="163">
        <v>-0.1048</v>
      </c>
      <c r="Z52" s="163">
        <v>2.0764</v>
      </c>
      <c r="AA52" s="164"/>
      <c r="AB52" s="163">
        <v>-1.1427</v>
      </c>
      <c r="AC52" s="163">
        <v>-0.44600000000000001</v>
      </c>
      <c r="AD52" s="163">
        <v>-0.44500000000000001</v>
      </c>
      <c r="AE52" s="163">
        <v>12.359</v>
      </c>
      <c r="AF52" s="163">
        <v>-6.6599000000000004</v>
      </c>
      <c r="AG52" s="163">
        <v>-15.4</v>
      </c>
      <c r="AH52" s="163">
        <v>-0.127</v>
      </c>
      <c r="AI52" s="163">
        <v>0.19600000000000001</v>
      </c>
      <c r="AJ52" s="163">
        <v>-9.77</v>
      </c>
      <c r="AK52" s="163">
        <v>-10.079000000000001</v>
      </c>
      <c r="AL52" s="163">
        <v>-10</v>
      </c>
      <c r="AM52" s="163">
        <v>-13.199</v>
      </c>
      <c r="AN52" s="163">
        <v>-13.319000000000001</v>
      </c>
      <c r="AO52" s="163">
        <v>5.9173999999999998</v>
      </c>
      <c r="AP52" s="163">
        <v>4.1228999999999996</v>
      </c>
      <c r="AQ52" s="163">
        <v>18.539000000000001</v>
      </c>
      <c r="AR52" s="163">
        <v>20.594000000000001</v>
      </c>
      <c r="AS52" s="163">
        <v>-16.998000000000001</v>
      </c>
      <c r="AT52" s="163">
        <v>-11.385999999999999</v>
      </c>
      <c r="AU52" s="163">
        <v>-32.530999999999999</v>
      </c>
      <c r="AV52" s="163">
        <v>-0.5837</v>
      </c>
      <c r="AW52" s="163">
        <v>-0.57689999999999997</v>
      </c>
      <c r="AX52" s="163">
        <v>-15.271000000000001</v>
      </c>
      <c r="AY52" s="163">
        <v>-13.797000000000001</v>
      </c>
      <c r="AZ52" s="163">
        <v>3.1686999999999999</v>
      </c>
      <c r="BA52" s="163">
        <v>16.114000000000001</v>
      </c>
      <c r="BB52" s="163">
        <v>47.040999999999997</v>
      </c>
      <c r="BC52" s="163">
        <v>1.4570000000000001</v>
      </c>
      <c r="BD52" s="163">
        <v>-4.3998999999999997</v>
      </c>
      <c r="BE52" s="163">
        <v>-4.4999000000000002</v>
      </c>
      <c r="BF52" s="163">
        <v>-21.027999999999999</v>
      </c>
      <c r="BG52" s="163">
        <v>0</v>
      </c>
      <c r="BH52" s="163">
        <v>-2.4672000000000001</v>
      </c>
      <c r="BI52" s="163">
        <v>1.3141</v>
      </c>
      <c r="BJ52" s="163">
        <v>4.3243999999999998</v>
      </c>
      <c r="BK52" s="163">
        <v>3.1844000000000001</v>
      </c>
      <c r="BL52" s="163">
        <v>0.71750000000000003</v>
      </c>
      <c r="BM52" s="163">
        <v>0.1515</v>
      </c>
      <c r="BN52" s="163">
        <v>-150.41999999999999</v>
      </c>
      <c r="BO52" s="163">
        <v>39.643000000000001</v>
      </c>
      <c r="BP52" s="163">
        <v>39.551000000000002</v>
      </c>
      <c r="BQ52" s="163">
        <v>22.891999999999999</v>
      </c>
      <c r="BR52" s="163">
        <v>-167.2</v>
      </c>
      <c r="BS52" s="163">
        <v>-9.1669</v>
      </c>
      <c r="BT52" s="164"/>
      <c r="BU52" s="164"/>
      <c r="BV52" s="163">
        <v>18.431999999999999</v>
      </c>
      <c r="BW52" s="163">
        <v>8.85</v>
      </c>
      <c r="BX52" s="163">
        <v>7.1798999999999999</v>
      </c>
      <c r="BY52" s="163">
        <v>-8.1</v>
      </c>
      <c r="BZ52" s="163">
        <v>5.4099000000000004</v>
      </c>
      <c r="CA52" s="163">
        <v>-12.989000000000001</v>
      </c>
      <c r="CB52" s="163">
        <v>-11.917</v>
      </c>
      <c r="CC52" s="163">
        <v>21.277000000000001</v>
      </c>
      <c r="CD52" s="163">
        <v>19.599</v>
      </c>
      <c r="CE52" s="163">
        <v>-1.3665</v>
      </c>
      <c r="CF52" s="163">
        <v>-15.744999999999999</v>
      </c>
      <c r="CG52" s="163">
        <v>-16.268000000000001</v>
      </c>
      <c r="CH52" s="163">
        <v>3.8439999999999999</v>
      </c>
      <c r="CI52" s="163">
        <v>11.709</v>
      </c>
      <c r="CJ52" s="163">
        <v>2.88</v>
      </c>
      <c r="CK52" s="163">
        <v>6.4119999999999999</v>
      </c>
      <c r="CL52" s="163">
        <v>48.5</v>
      </c>
      <c r="CM52" s="163">
        <v>-18.399000000000001</v>
      </c>
      <c r="CN52" s="163">
        <v>-1.6398999999999999</v>
      </c>
      <c r="CO52" s="163">
        <v>37.012</v>
      </c>
      <c r="CP52" s="163">
        <v>34.802</v>
      </c>
      <c r="CQ52" s="163">
        <v>33.828000000000003</v>
      </c>
      <c r="CR52" s="163">
        <v>74.677999999999997</v>
      </c>
      <c r="CS52" s="163">
        <v>74.445999999999998</v>
      </c>
      <c r="CT52" s="163">
        <v>-28.431999999999999</v>
      </c>
      <c r="CU52" s="163">
        <v>-54.317</v>
      </c>
      <c r="CV52" s="163">
        <v>-26.873000000000001</v>
      </c>
      <c r="CW52" s="163">
        <v>3.0943000000000001</v>
      </c>
      <c r="CX52" s="163">
        <v>27.62</v>
      </c>
      <c r="CY52" s="163">
        <v>17.399000000000001</v>
      </c>
      <c r="CZ52" s="163">
        <v>10.004</v>
      </c>
      <c r="DA52" s="163">
        <v>10.061</v>
      </c>
      <c r="DB52" s="163">
        <v>-11.42</v>
      </c>
      <c r="DC52" s="163">
        <v>25.512</v>
      </c>
      <c r="DD52" s="163">
        <v>-12.824</v>
      </c>
      <c r="DE52" s="163">
        <v>-12.778</v>
      </c>
      <c r="DF52" s="163">
        <v>17.096</v>
      </c>
      <c r="DG52" s="163">
        <v>1.4800000000000001E-2</v>
      </c>
      <c r="DH52" s="163">
        <v>-5.8693999999999997</v>
      </c>
      <c r="DI52" s="163">
        <v>8.1998999999999995</v>
      </c>
      <c r="DJ52" s="163">
        <v>7.6999000000000004</v>
      </c>
      <c r="DK52" s="163">
        <v>-5.2099000000000002</v>
      </c>
      <c r="DL52" s="163">
        <v>2.9979</v>
      </c>
      <c r="DM52" s="163">
        <v>53.627000000000002</v>
      </c>
      <c r="DN52" s="163">
        <v>10.025</v>
      </c>
      <c r="DO52" s="163">
        <v>3.15</v>
      </c>
      <c r="DP52" s="163">
        <v>-6.19</v>
      </c>
      <c r="DQ52" s="163">
        <v>6.0345000000000004</v>
      </c>
      <c r="DR52" s="163">
        <v>-18.518000000000001</v>
      </c>
      <c r="DS52" s="163">
        <v>-5.4</v>
      </c>
      <c r="DT52" s="163">
        <v>-5.53</v>
      </c>
      <c r="DU52" s="163">
        <v>23.56</v>
      </c>
      <c r="DV52" s="163">
        <v>19.559999999999999</v>
      </c>
      <c r="DW52" s="163">
        <v>-19.29</v>
      </c>
      <c r="DX52" s="163">
        <v>-9.8544999999999998</v>
      </c>
      <c r="DY52" s="163">
        <v>-29.956</v>
      </c>
      <c r="DZ52" s="163">
        <v>-27.763000000000002</v>
      </c>
      <c r="EA52" s="163">
        <v>18.666</v>
      </c>
      <c r="EB52" s="163">
        <v>3.4998999999999998</v>
      </c>
      <c r="EC52" s="163">
        <v>-5.1950000000000003</v>
      </c>
      <c r="ED52" s="163">
        <v>-3.3664000000000001</v>
      </c>
      <c r="EE52" s="163">
        <v>-17.661000000000001</v>
      </c>
      <c r="EF52" s="163">
        <v>-26.106000000000002</v>
      </c>
      <c r="EG52" s="163">
        <v>-13.772</v>
      </c>
      <c r="EH52" s="163">
        <v>-112.44</v>
      </c>
      <c r="EI52" s="163">
        <v>-14.523999999999999</v>
      </c>
      <c r="EJ52" s="163">
        <v>0</v>
      </c>
      <c r="EK52" s="163">
        <v>-6.6578999999999997</v>
      </c>
      <c r="EL52" s="163">
        <v>-6.4428999999999998</v>
      </c>
      <c r="EM52" s="163">
        <v>0</v>
      </c>
      <c r="EN52" s="163">
        <v>-7.4286000000000003</v>
      </c>
      <c r="EO52" s="163">
        <v>-8.9835999999999991</v>
      </c>
      <c r="EP52" s="163">
        <v>-14.852</v>
      </c>
      <c r="EQ52" s="163">
        <v>-17.260000000000002</v>
      </c>
      <c r="ER52" s="163">
        <v>-17.350000000000001</v>
      </c>
      <c r="ES52" s="163">
        <v>4.6596000000000002</v>
      </c>
      <c r="ET52" s="163">
        <v>12.199</v>
      </c>
      <c r="EU52" s="163">
        <v>-10.88</v>
      </c>
      <c r="EV52" s="163">
        <v>-7.5998999999999999</v>
      </c>
      <c r="EW52" s="163">
        <v>2.6229</v>
      </c>
      <c r="EX52" s="163">
        <v>-5.8571999999999997</v>
      </c>
      <c r="EY52" s="163">
        <v>-10.961</v>
      </c>
      <c r="EZ52" s="163">
        <v>-10.906000000000001</v>
      </c>
      <c r="FA52" s="163">
        <v>7.1863000000000001</v>
      </c>
      <c r="FB52" s="163">
        <v>-0.63449999999999995</v>
      </c>
      <c r="FC52" s="163">
        <v>-21.366</v>
      </c>
      <c r="FD52" s="163">
        <v>5.8296000000000001</v>
      </c>
      <c r="FE52" s="163">
        <v>0</v>
      </c>
      <c r="FF52" s="163">
        <v>0</v>
      </c>
      <c r="FG52" s="163">
        <v>0</v>
      </c>
      <c r="FH52" s="163">
        <v>0</v>
      </c>
      <c r="FI52" s="163">
        <v>0</v>
      </c>
      <c r="FJ52" s="163">
        <v>1.6745000000000001</v>
      </c>
      <c r="FK52" s="163">
        <v>1.5071000000000001</v>
      </c>
      <c r="FL52" s="163">
        <v>14.568</v>
      </c>
      <c r="FM52" s="163">
        <v>13.698</v>
      </c>
      <c r="FN52" s="163">
        <v>13.64</v>
      </c>
      <c r="FO52" s="163">
        <v>21.556000000000001</v>
      </c>
      <c r="FP52" s="163">
        <v>34.372999999999998</v>
      </c>
      <c r="FQ52" s="163">
        <v>20.923999999999999</v>
      </c>
      <c r="FR52" s="163">
        <v>-3.2099000000000002</v>
      </c>
      <c r="FS52" s="163">
        <v>0.59009999999999996</v>
      </c>
      <c r="FT52" s="163">
        <v>0.36830000000000002</v>
      </c>
      <c r="FU52" s="163">
        <v>1.1200000000000001</v>
      </c>
      <c r="FV52" s="163">
        <v>1.26</v>
      </c>
      <c r="FW52" s="163">
        <v>-16.91</v>
      </c>
      <c r="FX52" s="163">
        <v>1.3934</v>
      </c>
      <c r="FY52" s="163">
        <v>7.5278999999999998</v>
      </c>
      <c r="FZ52" s="163">
        <v>0.76</v>
      </c>
      <c r="GA52" s="163">
        <v>2.0975000000000001</v>
      </c>
      <c r="GB52" s="163">
        <v>22.228999999999999</v>
      </c>
      <c r="GC52" s="163">
        <v>-43.36</v>
      </c>
      <c r="GD52" s="163">
        <v>-33.628</v>
      </c>
      <c r="GE52" s="163">
        <v>-2.8098999999999998</v>
      </c>
      <c r="GF52" s="163">
        <v>40.712000000000003</v>
      </c>
      <c r="GG52" s="163">
        <v>-0.1</v>
      </c>
      <c r="GH52" s="163">
        <v>30.728000000000002</v>
      </c>
      <c r="GI52" s="163">
        <v>9.1624999999999996</v>
      </c>
      <c r="GJ52" s="163">
        <v>-10.07</v>
      </c>
      <c r="GK52" s="163">
        <v>2.6232000000000002</v>
      </c>
      <c r="GL52" s="163">
        <v>7.6499999999999999E-2</v>
      </c>
      <c r="GM52" s="164"/>
      <c r="GN52" s="163">
        <v>-12.598000000000001</v>
      </c>
      <c r="GO52" s="163">
        <v>0.753</v>
      </c>
      <c r="GP52" s="163">
        <v>22.15</v>
      </c>
      <c r="GQ52" s="163">
        <v>-39.494999999999997</v>
      </c>
      <c r="GR52" s="163">
        <v>-26.300999999999998</v>
      </c>
      <c r="GS52" s="163">
        <v>-14.968</v>
      </c>
      <c r="GT52" s="163">
        <v>176.65</v>
      </c>
      <c r="GU52" s="163">
        <v>-4.0891999999999999</v>
      </c>
      <c r="GV52" s="163">
        <v>-9.8437999999999999</v>
      </c>
      <c r="GW52" s="163">
        <v>-2.3471000000000002</v>
      </c>
      <c r="GX52" s="163">
        <v>1.7312000000000001</v>
      </c>
      <c r="GY52" s="163">
        <v>8.9449000000000005</v>
      </c>
      <c r="GZ52" s="163">
        <v>8.7904</v>
      </c>
      <c r="HA52" s="163">
        <v>1.2264999999999999</v>
      </c>
      <c r="HB52" s="163">
        <v>20.030999999999999</v>
      </c>
      <c r="HC52" s="163">
        <v>20.843</v>
      </c>
      <c r="HD52" s="163">
        <v>2.9298999999999999</v>
      </c>
      <c r="HE52" s="163">
        <v>-3.2145000000000001</v>
      </c>
      <c r="HF52" s="163">
        <v>-8.6272000000000002</v>
      </c>
      <c r="HG52" s="163">
        <v>54.411999999999999</v>
      </c>
      <c r="HH52" s="163">
        <v>9.9245999999999999</v>
      </c>
      <c r="HI52" s="163">
        <v>16.398</v>
      </c>
      <c r="HJ52" s="163">
        <v>17.800999999999998</v>
      </c>
      <c r="HK52" s="163">
        <v>-5.9953000000000003</v>
      </c>
      <c r="HL52" s="163">
        <v>0</v>
      </c>
      <c r="HM52" s="163">
        <v>0</v>
      </c>
      <c r="HN52" s="163">
        <v>-10.896000000000001</v>
      </c>
      <c r="HO52" s="163">
        <v>56.322000000000003</v>
      </c>
      <c r="HP52" s="163">
        <v>55.957999999999998</v>
      </c>
      <c r="HQ52" s="163">
        <v>-15.417999999999999</v>
      </c>
      <c r="HR52" s="163">
        <v>-14.445</v>
      </c>
      <c r="HS52" s="163">
        <v>-3.0337999999999998</v>
      </c>
      <c r="HT52" s="163">
        <v>-2.6110000000000002</v>
      </c>
      <c r="HU52" s="163">
        <v>1.1398999999999999</v>
      </c>
      <c r="HV52" s="163">
        <v>1.0099</v>
      </c>
      <c r="HW52" s="163">
        <v>-28.2</v>
      </c>
      <c r="HX52" s="163">
        <v>-28.298999999999999</v>
      </c>
      <c r="HY52" s="163">
        <v>0.79190000000000005</v>
      </c>
      <c r="HZ52" s="163">
        <v>-8</v>
      </c>
      <c r="IA52" s="163">
        <v>43.36</v>
      </c>
      <c r="IB52" s="163">
        <v>21.763000000000002</v>
      </c>
      <c r="IC52" s="163">
        <v>21.891999999999999</v>
      </c>
      <c r="ID52" s="163">
        <v>-19.5</v>
      </c>
      <c r="IE52" s="163">
        <v>-32.4</v>
      </c>
      <c r="IF52" s="163">
        <v>2.2000000000000002</v>
      </c>
      <c r="IG52" s="163">
        <v>1.2999000000000001</v>
      </c>
      <c r="IH52" s="163">
        <v>-17.596</v>
      </c>
      <c r="II52" s="163">
        <v>-17.536999999999999</v>
      </c>
      <c r="IJ52" s="163">
        <v>-64.022000000000006</v>
      </c>
      <c r="IK52" s="163">
        <v>-19.744</v>
      </c>
      <c r="IL52" s="163">
        <v>-289.48</v>
      </c>
      <c r="IM52" s="163">
        <v>-3.9584000000000001</v>
      </c>
      <c r="IN52" s="163">
        <v>261.31</v>
      </c>
      <c r="IO52" s="163">
        <v>95.316999999999993</v>
      </c>
      <c r="IP52" s="163">
        <v>64.566999999999993</v>
      </c>
      <c r="IQ52" s="163">
        <v>166.44</v>
      </c>
      <c r="IR52" s="163">
        <v>21.273</v>
      </c>
      <c r="IS52" s="163">
        <v>36.052999999999997</v>
      </c>
      <c r="IT52" s="163">
        <v>42.920999999999999</v>
      </c>
      <c r="IU52" s="163">
        <v>41.218000000000004</v>
      </c>
      <c r="IV52" s="163">
        <v>-59.747</v>
      </c>
      <c r="IW52" s="163">
        <v>231.01</v>
      </c>
      <c r="IX52" s="163">
        <v>-131.96</v>
      </c>
      <c r="IY52" s="163">
        <v>112.03</v>
      </c>
      <c r="IZ52" s="163">
        <v>-98.960999999999999</v>
      </c>
      <c r="JA52" s="163">
        <v>1.2439</v>
      </c>
      <c r="JB52" s="163">
        <v>8.8796999999999997</v>
      </c>
      <c r="JC52" s="163">
        <v>-5.6798999999999999</v>
      </c>
      <c r="JD52" s="163">
        <v>-0.98699999999999999</v>
      </c>
      <c r="JE52" s="163">
        <v>-0.997</v>
      </c>
      <c r="JF52" s="163">
        <v>2.7999000000000001</v>
      </c>
      <c r="JG52" s="163">
        <v>-0.08</v>
      </c>
      <c r="JH52" s="163">
        <v>-2.2934000000000001</v>
      </c>
      <c r="JI52" s="163">
        <v>-5.9158999999999997</v>
      </c>
      <c r="JJ52" s="163">
        <v>13.185</v>
      </c>
      <c r="JK52" s="163">
        <v>-13.301</v>
      </c>
      <c r="JL52" s="163">
        <v>14.699</v>
      </c>
      <c r="JM52" s="163">
        <v>3.1229</v>
      </c>
      <c r="JN52" s="163">
        <v>2.3109999999999999</v>
      </c>
      <c r="JO52" s="163">
        <v>0</v>
      </c>
      <c r="JP52" s="163">
        <v>0</v>
      </c>
      <c r="JQ52" s="163">
        <v>3.8054999999999999</v>
      </c>
      <c r="JR52" s="163">
        <v>3.4906999999999999</v>
      </c>
      <c r="JS52" s="163">
        <v>3.2456</v>
      </c>
      <c r="JT52" s="164"/>
      <c r="JU52" s="163">
        <v>17.600000000000001</v>
      </c>
      <c r="JV52" s="163">
        <v>9.7123000000000008</v>
      </c>
      <c r="JW52" s="163">
        <v>-0.01</v>
      </c>
      <c r="JX52" s="163">
        <v>0.37</v>
      </c>
      <c r="JY52" s="163">
        <v>-14.333</v>
      </c>
      <c r="JZ52" s="163">
        <v>0.77529999999999999</v>
      </c>
      <c r="KA52" s="163">
        <v>-20.826000000000001</v>
      </c>
      <c r="KB52" s="163">
        <v>-13.254</v>
      </c>
      <c r="KC52" s="163">
        <v>-4.7416</v>
      </c>
      <c r="KD52" s="163">
        <v>-22.829000000000001</v>
      </c>
      <c r="KE52" s="163">
        <v>-2.5655000000000001</v>
      </c>
      <c r="KF52" s="163">
        <v>-20.7</v>
      </c>
      <c r="KG52" s="163">
        <v>3.0998999999999999</v>
      </c>
      <c r="KH52" s="163">
        <v>0</v>
      </c>
      <c r="KI52" s="163">
        <v>-115.76</v>
      </c>
    </row>
    <row r="53" spans="1:295" ht="18" customHeight="1" x14ac:dyDescent="0.35">
      <c r="A53" s="160" t="s">
        <v>54</v>
      </c>
      <c r="B53" s="160" t="s">
        <v>772</v>
      </c>
      <c r="C53" s="163">
        <v>0</v>
      </c>
      <c r="D53" s="163">
        <v>2.4539</v>
      </c>
      <c r="E53" s="163">
        <v>-5.5625999999999998</v>
      </c>
      <c r="F53" s="163">
        <v>4.1006999999999998</v>
      </c>
      <c r="G53" s="163">
        <v>6.1097999999999999</v>
      </c>
      <c r="H53" s="163">
        <v>0</v>
      </c>
      <c r="I53" s="163">
        <v>11.013999999999999</v>
      </c>
      <c r="J53" s="164"/>
      <c r="K53" s="163">
        <v>11.747999999999999</v>
      </c>
      <c r="L53" s="163">
        <v>4.6627999999999998</v>
      </c>
      <c r="M53" s="163">
        <v>6.0922999999999998</v>
      </c>
      <c r="N53" s="163">
        <v>-13.319000000000001</v>
      </c>
      <c r="O53" s="163">
        <v>-19.798999999999999</v>
      </c>
      <c r="P53" s="163">
        <v>-4.4000000000000004</v>
      </c>
      <c r="Q53" s="163">
        <v>0.82799999999999996</v>
      </c>
      <c r="R53" s="163">
        <v>-13.199</v>
      </c>
      <c r="S53" s="163">
        <v>4.5587</v>
      </c>
      <c r="T53" s="163">
        <v>-6.8948</v>
      </c>
      <c r="U53" s="163">
        <v>3.2355999999999998</v>
      </c>
      <c r="V53" s="163">
        <v>3.1476999999999999</v>
      </c>
      <c r="W53" s="163">
        <v>5.5904999999999996</v>
      </c>
      <c r="X53" s="163">
        <v>0</v>
      </c>
      <c r="Y53" s="163">
        <v>1.46E-2</v>
      </c>
      <c r="Z53" s="163">
        <v>2.2852999999999999</v>
      </c>
      <c r="AA53" s="164"/>
      <c r="AB53" s="163">
        <v>-0.754</v>
      </c>
      <c r="AC53" s="163">
        <v>-0.51900000000000002</v>
      </c>
      <c r="AD53" s="163">
        <v>-0.49399999999999999</v>
      </c>
      <c r="AE53" s="163">
        <v>12.724</v>
      </c>
      <c r="AF53" s="163">
        <v>-6.6599000000000004</v>
      </c>
      <c r="AG53" s="163">
        <v>-17.600000000000001</v>
      </c>
      <c r="AH53" s="163">
        <v>-0.127</v>
      </c>
      <c r="AI53" s="163">
        <v>0.19600000000000001</v>
      </c>
      <c r="AJ53" s="163">
        <v>-10.210000000000001</v>
      </c>
      <c r="AK53" s="163">
        <v>-10.220000000000001</v>
      </c>
      <c r="AL53" s="163">
        <v>-10</v>
      </c>
      <c r="AM53" s="163">
        <v>-13.069000000000001</v>
      </c>
      <c r="AN53" s="163">
        <v>-13.14</v>
      </c>
      <c r="AO53" s="163">
        <v>5.1471999999999998</v>
      </c>
      <c r="AP53" s="163">
        <v>4.0400999999999998</v>
      </c>
      <c r="AQ53" s="163">
        <v>17.748000000000001</v>
      </c>
      <c r="AR53" s="163">
        <v>19.995000000000001</v>
      </c>
      <c r="AS53" s="163">
        <v>-17.725000000000001</v>
      </c>
      <c r="AT53" s="163">
        <v>-11.788</v>
      </c>
      <c r="AU53" s="163">
        <v>-32.47</v>
      </c>
      <c r="AV53" s="163">
        <v>11.804</v>
      </c>
      <c r="AW53" s="163">
        <v>12.52</v>
      </c>
      <c r="AX53" s="163">
        <v>-16.61</v>
      </c>
      <c r="AY53" s="163">
        <v>-14.333</v>
      </c>
      <c r="AZ53" s="163">
        <v>4.3522999999999996</v>
      </c>
      <c r="BA53" s="163">
        <v>22.052</v>
      </c>
      <c r="BB53" s="163">
        <v>39.226999999999997</v>
      </c>
      <c r="BC53" s="163">
        <v>2.6383000000000001</v>
      </c>
      <c r="BD53" s="163">
        <v>-4.6999000000000004</v>
      </c>
      <c r="BE53" s="163">
        <v>-4.6999000000000004</v>
      </c>
      <c r="BF53" s="163">
        <v>-19.640999999999998</v>
      </c>
      <c r="BG53" s="163">
        <v>0</v>
      </c>
      <c r="BH53" s="163">
        <v>-2.4337</v>
      </c>
      <c r="BI53" s="163">
        <v>1.3141</v>
      </c>
      <c r="BJ53" s="163">
        <v>1.7020999999999999</v>
      </c>
      <c r="BK53" s="163">
        <v>3.0076000000000001</v>
      </c>
      <c r="BL53" s="163">
        <v>-0.22739999999999999</v>
      </c>
      <c r="BM53" s="163">
        <v>-0.22189999999999999</v>
      </c>
      <c r="BN53" s="163">
        <v>-144.77000000000001</v>
      </c>
      <c r="BO53" s="163">
        <v>39.185000000000002</v>
      </c>
      <c r="BP53" s="163">
        <v>38.789000000000001</v>
      </c>
      <c r="BQ53" s="163">
        <v>27.949000000000002</v>
      </c>
      <c r="BR53" s="163">
        <v>-162.21</v>
      </c>
      <c r="BS53" s="163">
        <v>-9.1669</v>
      </c>
      <c r="BT53" s="164"/>
      <c r="BU53" s="164"/>
      <c r="BV53" s="163">
        <v>17.393999999999998</v>
      </c>
      <c r="BW53" s="163">
        <v>8.56</v>
      </c>
      <c r="BX53" s="163">
        <v>6.7398999999999996</v>
      </c>
      <c r="BY53" s="163">
        <v>-9.3000000000000007</v>
      </c>
      <c r="BZ53" s="163">
        <v>4.9800000000000004</v>
      </c>
      <c r="CA53" s="163">
        <v>-10.444000000000001</v>
      </c>
      <c r="CB53" s="163">
        <v>-10.444000000000001</v>
      </c>
      <c r="CC53" s="163">
        <v>22.693000000000001</v>
      </c>
      <c r="CD53" s="163">
        <v>20.917000000000002</v>
      </c>
      <c r="CE53" s="163">
        <v>-0.99070000000000003</v>
      </c>
      <c r="CF53" s="163">
        <v>-18.353999999999999</v>
      </c>
      <c r="CG53" s="163">
        <v>-18.434000000000001</v>
      </c>
      <c r="CH53" s="163">
        <v>0.93710000000000004</v>
      </c>
      <c r="CI53" s="163">
        <v>12.356</v>
      </c>
      <c r="CJ53" s="163">
        <v>2.88</v>
      </c>
      <c r="CK53" s="163">
        <v>6.4119999999999999</v>
      </c>
      <c r="CL53" s="163">
        <v>48</v>
      </c>
      <c r="CM53" s="163">
        <v>-22.2</v>
      </c>
      <c r="CN53" s="163">
        <v>-1.59</v>
      </c>
      <c r="CO53" s="163">
        <v>33.796999999999997</v>
      </c>
      <c r="CP53" s="163">
        <v>34.195</v>
      </c>
      <c r="CQ53" s="163">
        <v>32.898000000000003</v>
      </c>
      <c r="CR53" s="163">
        <v>74.182000000000002</v>
      </c>
      <c r="CS53" s="163">
        <v>74.260000000000005</v>
      </c>
      <c r="CT53" s="163">
        <v>-28.417000000000002</v>
      </c>
      <c r="CU53" s="163">
        <v>-55.279000000000003</v>
      </c>
      <c r="CV53" s="163">
        <v>-25.238</v>
      </c>
      <c r="CW53" s="163">
        <v>2.9424000000000001</v>
      </c>
      <c r="CX53" s="163">
        <v>26.399000000000001</v>
      </c>
      <c r="CY53" s="163">
        <v>16.209</v>
      </c>
      <c r="CZ53" s="163">
        <v>9.0672999999999995</v>
      </c>
      <c r="DA53" s="163">
        <v>9.2803000000000004</v>
      </c>
      <c r="DB53" s="163">
        <v>-10.909000000000001</v>
      </c>
      <c r="DC53" s="163">
        <v>25.512</v>
      </c>
      <c r="DD53" s="163">
        <v>-14.063000000000001</v>
      </c>
      <c r="DE53" s="163">
        <v>-13.473000000000001</v>
      </c>
      <c r="DF53" s="163">
        <v>17.658999999999999</v>
      </c>
      <c r="DG53" s="163">
        <v>1.4999999999999999E-2</v>
      </c>
      <c r="DH53" s="163">
        <v>-5.5157999999999996</v>
      </c>
      <c r="DI53" s="163">
        <v>10.699</v>
      </c>
      <c r="DJ53" s="163">
        <v>10.1</v>
      </c>
      <c r="DK53" s="163">
        <v>-5.6749999999999998</v>
      </c>
      <c r="DL53" s="163">
        <v>1.6889000000000001</v>
      </c>
      <c r="DM53" s="163">
        <v>52.05</v>
      </c>
      <c r="DN53" s="163">
        <v>8.1698000000000004</v>
      </c>
      <c r="DO53" s="163">
        <v>2.21</v>
      </c>
      <c r="DP53" s="163">
        <v>-5.84</v>
      </c>
      <c r="DQ53" s="163">
        <v>5.8049999999999997</v>
      </c>
      <c r="DR53" s="163">
        <v>-19.140999999999998</v>
      </c>
      <c r="DS53" s="163">
        <v>-6.39</v>
      </c>
      <c r="DT53" s="163">
        <v>-6.5</v>
      </c>
      <c r="DU53" s="163">
        <v>25.06</v>
      </c>
      <c r="DV53" s="163">
        <v>18.420000000000002</v>
      </c>
      <c r="DW53" s="163">
        <v>-19.635999999999999</v>
      </c>
      <c r="DX53" s="163">
        <v>-10.026999999999999</v>
      </c>
      <c r="DY53" s="163">
        <v>-29.581</v>
      </c>
      <c r="DZ53" s="163">
        <v>-28.372</v>
      </c>
      <c r="EA53" s="163">
        <v>15.781000000000001</v>
      </c>
      <c r="EB53" s="163">
        <v>0.8488</v>
      </c>
      <c r="EC53" s="163">
        <v>-5.5110999999999999</v>
      </c>
      <c r="ED53" s="163">
        <v>-5.9005999999999998</v>
      </c>
      <c r="EE53" s="163">
        <v>-18.791</v>
      </c>
      <c r="EF53" s="163">
        <v>-28.407</v>
      </c>
      <c r="EG53" s="163">
        <v>-13.065</v>
      </c>
      <c r="EH53" s="163">
        <v>-115.55</v>
      </c>
      <c r="EI53" s="163">
        <v>-11.939</v>
      </c>
      <c r="EJ53" s="163">
        <v>0</v>
      </c>
      <c r="EK53" s="163">
        <v>-7.1441999999999997</v>
      </c>
      <c r="EL53" s="163">
        <v>-6.6414999999999997</v>
      </c>
      <c r="EM53" s="163">
        <v>11.458</v>
      </c>
      <c r="EN53" s="163">
        <v>-7.3685999999999998</v>
      </c>
      <c r="EO53" s="163">
        <v>-7.3730000000000002</v>
      </c>
      <c r="EP53" s="163">
        <v>-12.804</v>
      </c>
      <c r="EQ53" s="163">
        <v>-17.864000000000001</v>
      </c>
      <c r="ER53" s="163">
        <v>-17.890999999999998</v>
      </c>
      <c r="ES53" s="163">
        <v>8.2734000000000005</v>
      </c>
      <c r="ET53" s="163">
        <v>12.38</v>
      </c>
      <c r="EU53" s="163">
        <v>-6.73</v>
      </c>
      <c r="EV53" s="163">
        <v>-3.1</v>
      </c>
      <c r="EW53" s="163">
        <v>2.5143</v>
      </c>
      <c r="EX53" s="163">
        <v>-4.5132000000000003</v>
      </c>
      <c r="EY53" s="163">
        <v>-10.88</v>
      </c>
      <c r="EZ53" s="163">
        <v>-11.106</v>
      </c>
      <c r="FA53" s="163">
        <v>7.2020999999999997</v>
      </c>
      <c r="FB53" s="163">
        <v>9.5899000000000001</v>
      </c>
      <c r="FC53" s="163">
        <v>-19.309999999999999</v>
      </c>
      <c r="FD53" s="163">
        <v>5.8723000000000001</v>
      </c>
      <c r="FE53" s="163">
        <v>0</v>
      </c>
      <c r="FF53" s="163">
        <v>0</v>
      </c>
      <c r="FG53" s="163">
        <v>0</v>
      </c>
      <c r="FH53" s="163">
        <v>0</v>
      </c>
      <c r="FI53" s="163">
        <v>0</v>
      </c>
      <c r="FJ53" s="163">
        <v>-0.16750000000000001</v>
      </c>
      <c r="FK53" s="163">
        <v>-0.33489999999999998</v>
      </c>
      <c r="FL53" s="163">
        <v>18.587</v>
      </c>
      <c r="FM53" s="163">
        <v>13.997999999999999</v>
      </c>
      <c r="FN53" s="163">
        <v>13.686</v>
      </c>
      <c r="FO53" s="163">
        <v>22.452999999999999</v>
      </c>
      <c r="FP53" s="163">
        <v>36.048999999999999</v>
      </c>
      <c r="FQ53" s="163">
        <v>16.314</v>
      </c>
      <c r="FR53" s="163">
        <v>-7.5399000000000003</v>
      </c>
      <c r="FS53" s="163">
        <v>-1.7170000000000001</v>
      </c>
      <c r="FT53" s="163">
        <v>0.32429999999999998</v>
      </c>
      <c r="FU53" s="163">
        <v>0.9</v>
      </c>
      <c r="FV53" s="163">
        <v>2.78</v>
      </c>
      <c r="FW53" s="163">
        <v>-15.388</v>
      </c>
      <c r="FX53" s="163">
        <v>1.3795999999999999</v>
      </c>
      <c r="FY53" s="163">
        <v>7.2108999999999996</v>
      </c>
      <c r="FZ53" s="163">
        <v>0.78100000000000003</v>
      </c>
      <c r="GA53" s="163">
        <v>1.4918</v>
      </c>
      <c r="GB53" s="163">
        <v>27.44</v>
      </c>
      <c r="GC53" s="163">
        <v>-44.898000000000003</v>
      </c>
      <c r="GD53" s="163">
        <v>-35.908000000000001</v>
      </c>
      <c r="GE53" s="163">
        <v>-2.6899000000000002</v>
      </c>
      <c r="GF53" s="163">
        <v>39.436999999999998</v>
      </c>
      <c r="GG53" s="163">
        <v>-0.1</v>
      </c>
      <c r="GH53" s="163">
        <v>29.277000000000001</v>
      </c>
      <c r="GI53" s="163">
        <v>8.3086000000000002</v>
      </c>
      <c r="GJ53" s="163">
        <v>-8.8224</v>
      </c>
      <c r="GK53" s="163">
        <v>2.4594999999999998</v>
      </c>
      <c r="GL53" s="163">
        <v>7.6499999999999999E-2</v>
      </c>
      <c r="GM53" s="164"/>
      <c r="GN53" s="163">
        <v>-13.503</v>
      </c>
      <c r="GO53" s="163">
        <v>-0.111</v>
      </c>
      <c r="GP53" s="163">
        <v>20.771999999999998</v>
      </c>
      <c r="GQ53" s="163">
        <v>-38.654000000000003</v>
      </c>
      <c r="GR53" s="163">
        <v>-25.29</v>
      </c>
      <c r="GS53" s="163">
        <v>-15.423</v>
      </c>
      <c r="GT53" s="163">
        <v>172.14</v>
      </c>
      <c r="GU53" s="163">
        <v>-5.0998000000000001</v>
      </c>
      <c r="GV53" s="163">
        <v>-10.398</v>
      </c>
      <c r="GW53" s="163">
        <v>-1.3228</v>
      </c>
      <c r="GX53" s="163">
        <v>1.8371999999999999</v>
      </c>
      <c r="GY53" s="163">
        <v>8.6080000000000005</v>
      </c>
      <c r="GZ53" s="163">
        <v>8.6321999999999992</v>
      </c>
      <c r="HA53" s="163">
        <v>1.2232000000000001</v>
      </c>
      <c r="HB53" s="163">
        <v>21.736000000000001</v>
      </c>
      <c r="HC53" s="163">
        <v>22.416</v>
      </c>
      <c r="HD53" s="163">
        <v>2.9298999999999999</v>
      </c>
      <c r="HE53" s="163">
        <v>-6.5541999999999998</v>
      </c>
      <c r="HF53" s="163">
        <v>-12.319000000000001</v>
      </c>
      <c r="HG53" s="163">
        <v>55.295999999999999</v>
      </c>
      <c r="HH53" s="163">
        <v>11.178000000000001</v>
      </c>
      <c r="HI53" s="163">
        <v>17.379000000000001</v>
      </c>
      <c r="HJ53" s="163">
        <v>17.916</v>
      </c>
      <c r="HK53" s="163">
        <v>0</v>
      </c>
      <c r="HL53" s="163">
        <v>0</v>
      </c>
      <c r="HM53" s="163">
        <v>0</v>
      </c>
      <c r="HN53" s="163">
        <v>0</v>
      </c>
      <c r="HO53" s="163">
        <v>56.322000000000003</v>
      </c>
      <c r="HP53" s="163">
        <v>55.957999999999998</v>
      </c>
      <c r="HQ53" s="163">
        <v>-14.664999999999999</v>
      </c>
      <c r="HR53" s="163">
        <v>-13.61</v>
      </c>
      <c r="HS53" s="163">
        <v>-2.8706999999999998</v>
      </c>
      <c r="HT53" s="163">
        <v>-2.9512999999999998</v>
      </c>
      <c r="HU53" s="163">
        <v>1.36</v>
      </c>
      <c r="HV53" s="163">
        <v>1.37</v>
      </c>
      <c r="HW53" s="163">
        <v>-29.298999999999999</v>
      </c>
      <c r="HX53" s="163">
        <v>-28.798999999999999</v>
      </c>
      <c r="HY53" s="163">
        <v>0.81020000000000003</v>
      </c>
      <c r="HZ53" s="163">
        <v>-8.64</v>
      </c>
      <c r="IA53" s="163">
        <v>38.283999999999999</v>
      </c>
      <c r="IB53" s="163">
        <v>25.128</v>
      </c>
      <c r="IC53" s="163">
        <v>25.013000000000002</v>
      </c>
      <c r="ID53" s="163">
        <v>-19.899000000000001</v>
      </c>
      <c r="IE53" s="163">
        <v>-34.598999999999997</v>
      </c>
      <c r="IF53" s="163">
        <v>2.2000000000000002</v>
      </c>
      <c r="IG53" s="163">
        <v>1.6</v>
      </c>
      <c r="IH53" s="163">
        <v>-17.596</v>
      </c>
      <c r="II53" s="163">
        <v>-17.536999999999999</v>
      </c>
      <c r="IJ53" s="163">
        <v>-57.997999999999998</v>
      </c>
      <c r="IK53" s="163">
        <v>-22.991</v>
      </c>
      <c r="IL53" s="163">
        <v>-289.87</v>
      </c>
      <c r="IM53" s="163">
        <v>-1.3260000000000001</v>
      </c>
      <c r="IN53" s="163">
        <v>245.08</v>
      </c>
      <c r="IO53" s="163">
        <v>89.13</v>
      </c>
      <c r="IP53" s="163">
        <v>68.259</v>
      </c>
      <c r="IQ53" s="163">
        <v>165.64</v>
      </c>
      <c r="IR53" s="163">
        <v>0</v>
      </c>
      <c r="IS53" s="163">
        <v>32.232999999999997</v>
      </c>
      <c r="IT53" s="163">
        <v>43.777999999999999</v>
      </c>
      <c r="IU53" s="163">
        <v>42.710999999999999</v>
      </c>
      <c r="IV53" s="163">
        <v>-61.679000000000002</v>
      </c>
      <c r="IW53" s="163">
        <v>226.27</v>
      </c>
      <c r="IX53" s="163">
        <v>-128.28</v>
      </c>
      <c r="IY53" s="163">
        <v>110.68</v>
      </c>
      <c r="IZ53" s="163">
        <v>-97.103999999999999</v>
      </c>
      <c r="JA53" s="163">
        <v>0.93869999999999998</v>
      </c>
      <c r="JB53" s="163">
        <v>8.8796999999999997</v>
      </c>
      <c r="JC53" s="163">
        <v>-5.84</v>
      </c>
      <c r="JD53" s="163">
        <v>-1.087</v>
      </c>
      <c r="JE53" s="163">
        <v>-1.0959000000000001</v>
      </c>
      <c r="JF53" s="163">
        <v>2</v>
      </c>
      <c r="JG53" s="163">
        <v>-0.16</v>
      </c>
      <c r="JH53" s="163">
        <v>-2.3193000000000001</v>
      </c>
      <c r="JI53" s="163">
        <v>-5.8883999999999999</v>
      </c>
      <c r="JJ53" s="163">
        <v>13.829000000000001</v>
      </c>
      <c r="JK53" s="163">
        <v>-12.596</v>
      </c>
      <c r="JL53" s="163">
        <v>13.199</v>
      </c>
      <c r="JM53" s="163">
        <v>0.99399999999999999</v>
      </c>
      <c r="JN53" s="163">
        <v>2.0049999999999999</v>
      </c>
      <c r="JO53" s="163">
        <v>0</v>
      </c>
      <c r="JP53" s="163">
        <v>0</v>
      </c>
      <c r="JQ53" s="163">
        <v>5.4261999999999997</v>
      </c>
      <c r="JR53" s="163">
        <v>3.5994999999999999</v>
      </c>
      <c r="JS53" s="163">
        <v>3.7008000000000001</v>
      </c>
      <c r="JT53" s="164"/>
      <c r="JU53" s="163">
        <v>18.600000000000001</v>
      </c>
      <c r="JV53" s="163">
        <v>9.8312000000000008</v>
      </c>
      <c r="JW53" s="163">
        <v>-0.17</v>
      </c>
      <c r="JX53" s="163">
        <v>0.37</v>
      </c>
      <c r="JY53" s="163">
        <v>-15.737</v>
      </c>
      <c r="JZ53" s="163">
        <v>-0.3407</v>
      </c>
      <c r="KA53" s="163">
        <v>-22.155999999999999</v>
      </c>
      <c r="KB53" s="163">
        <v>-12.766999999999999</v>
      </c>
      <c r="KC53" s="163">
        <v>-4.0880000000000001</v>
      </c>
      <c r="KD53" s="163">
        <v>-24.059000000000001</v>
      </c>
      <c r="KE53" s="163">
        <v>-2.4144000000000001</v>
      </c>
      <c r="KF53" s="163">
        <v>-21.399000000000001</v>
      </c>
      <c r="KG53" s="163">
        <v>3.5</v>
      </c>
      <c r="KH53" s="163">
        <v>0</v>
      </c>
      <c r="KI53" s="163">
        <v>-113.2</v>
      </c>
    </row>
    <row r="54" spans="1:295" ht="18" customHeight="1" x14ac:dyDescent="0.35">
      <c r="A54" s="160" t="s">
        <v>54</v>
      </c>
      <c r="B54" s="160" t="s">
        <v>773</v>
      </c>
      <c r="C54" s="163">
        <v>0</v>
      </c>
      <c r="D54" s="163">
        <v>6.2558999999999996</v>
      </c>
      <c r="E54" s="163">
        <v>-12.815</v>
      </c>
      <c r="F54" s="163">
        <v>3.7677</v>
      </c>
      <c r="G54" s="163">
        <v>8.9038000000000004</v>
      </c>
      <c r="H54" s="163">
        <v>0</v>
      </c>
      <c r="I54" s="163">
        <v>16.532</v>
      </c>
      <c r="J54" s="164"/>
      <c r="K54" s="163">
        <v>10.54</v>
      </c>
      <c r="L54" s="163">
        <v>3.9548000000000001</v>
      </c>
      <c r="M54" s="163">
        <v>5.3849999999999998</v>
      </c>
      <c r="N54" s="163">
        <v>-11.1</v>
      </c>
      <c r="O54" s="163">
        <v>-19.798999999999999</v>
      </c>
      <c r="P54" s="163">
        <v>-4.4000000000000004</v>
      </c>
      <c r="Q54" s="163">
        <v>-0.82799999999999996</v>
      </c>
      <c r="R54" s="163">
        <v>-13.199</v>
      </c>
      <c r="S54" s="163">
        <v>4.4508000000000001</v>
      </c>
      <c r="T54" s="163">
        <v>-2.4295</v>
      </c>
      <c r="U54" s="163">
        <v>2.9466999999999999</v>
      </c>
      <c r="V54" s="163">
        <v>2.5568</v>
      </c>
      <c r="W54" s="163">
        <v>4.5282</v>
      </c>
      <c r="X54" s="163">
        <v>0</v>
      </c>
      <c r="Y54" s="163">
        <v>-7.4200000000000002E-2</v>
      </c>
      <c r="Z54" s="163">
        <v>2.1480999999999999</v>
      </c>
      <c r="AA54" s="164"/>
      <c r="AB54" s="163">
        <v>-0.71640000000000004</v>
      </c>
      <c r="AC54" s="163">
        <v>-0.58799999999999997</v>
      </c>
      <c r="AD54" s="163">
        <v>-0.58099999999999996</v>
      </c>
      <c r="AE54" s="163">
        <v>12.571999999999999</v>
      </c>
      <c r="AF54" s="163">
        <v>-11.1</v>
      </c>
      <c r="AG54" s="163">
        <v>-17.600000000000001</v>
      </c>
      <c r="AH54" s="163">
        <v>-0.127</v>
      </c>
      <c r="AI54" s="163">
        <v>0.19600000000000001</v>
      </c>
      <c r="AJ54" s="163">
        <v>-10.539</v>
      </c>
      <c r="AK54" s="163">
        <v>-10.609</v>
      </c>
      <c r="AL54" s="163">
        <v>-10</v>
      </c>
      <c r="AM54" s="163">
        <v>-13.239000000000001</v>
      </c>
      <c r="AN54" s="163">
        <v>-13.228999999999999</v>
      </c>
      <c r="AO54" s="163">
        <v>5.1569000000000003</v>
      </c>
      <c r="AP54" s="163">
        <v>3.7475999999999998</v>
      </c>
      <c r="AQ54" s="163">
        <v>18.257999999999999</v>
      </c>
      <c r="AR54" s="163">
        <v>19.734999999999999</v>
      </c>
      <c r="AS54" s="163">
        <v>-17.888000000000002</v>
      </c>
      <c r="AT54" s="163">
        <v>-12.86</v>
      </c>
      <c r="AU54" s="163">
        <v>-32.201000000000001</v>
      </c>
      <c r="AV54" s="163">
        <v>16.742000000000001</v>
      </c>
      <c r="AW54" s="163">
        <v>19.039000000000001</v>
      </c>
      <c r="AX54" s="163">
        <v>-16.878</v>
      </c>
      <c r="AY54" s="163">
        <v>-15.003</v>
      </c>
      <c r="AZ54" s="163">
        <v>3.5632000000000001</v>
      </c>
      <c r="BA54" s="163">
        <v>25.817</v>
      </c>
      <c r="BB54" s="163">
        <v>40.402000000000001</v>
      </c>
      <c r="BC54" s="163">
        <v>2.7923</v>
      </c>
      <c r="BD54" s="163">
        <v>-4.9999000000000002</v>
      </c>
      <c r="BE54" s="163">
        <v>-5.3998999999999997</v>
      </c>
      <c r="BF54" s="163">
        <v>-19.253</v>
      </c>
      <c r="BG54" s="163">
        <v>0</v>
      </c>
      <c r="BH54" s="163">
        <v>-2.2284999999999999</v>
      </c>
      <c r="BI54" s="163">
        <v>1.3141</v>
      </c>
      <c r="BJ54" s="163">
        <v>1.1814</v>
      </c>
      <c r="BK54" s="163">
        <v>2.1787000000000001</v>
      </c>
      <c r="BL54" s="163">
        <v>-0.62290000000000001</v>
      </c>
      <c r="BM54" s="163">
        <v>-0.2167</v>
      </c>
      <c r="BN54" s="163">
        <v>-150.02000000000001</v>
      </c>
      <c r="BO54" s="163">
        <v>39.46</v>
      </c>
      <c r="BP54" s="163">
        <v>38.331000000000003</v>
      </c>
      <c r="BQ54" s="163">
        <v>25.023</v>
      </c>
      <c r="BR54" s="163">
        <v>-169.41</v>
      </c>
      <c r="BS54" s="163">
        <v>-9.1669</v>
      </c>
      <c r="BT54" s="164"/>
      <c r="BU54" s="164"/>
      <c r="BV54" s="163">
        <v>17.274000000000001</v>
      </c>
      <c r="BW54" s="163">
        <v>8.6</v>
      </c>
      <c r="BX54" s="163">
        <v>6.38</v>
      </c>
      <c r="BY54" s="163">
        <v>-9.6198999999999995</v>
      </c>
      <c r="BZ54" s="163">
        <v>5.26</v>
      </c>
      <c r="CA54" s="163">
        <v>-15.132</v>
      </c>
      <c r="CB54" s="163">
        <v>-14.731</v>
      </c>
      <c r="CC54" s="163">
        <v>19.227</v>
      </c>
      <c r="CD54" s="163">
        <v>18.471</v>
      </c>
      <c r="CE54" s="163">
        <v>-1.8920999999999999</v>
      </c>
      <c r="CF54" s="163">
        <v>-8.9025999999999996</v>
      </c>
      <c r="CG54" s="163">
        <v>-9.0198</v>
      </c>
      <c r="CH54" s="163">
        <v>2.0150000000000001</v>
      </c>
      <c r="CI54" s="163">
        <v>15.42</v>
      </c>
      <c r="CJ54" s="163">
        <v>2.88</v>
      </c>
      <c r="CK54" s="163">
        <v>6.4119999999999999</v>
      </c>
      <c r="CL54" s="163">
        <v>53.4</v>
      </c>
      <c r="CM54" s="163">
        <v>-29.5</v>
      </c>
      <c r="CN54" s="163">
        <v>-1.45</v>
      </c>
      <c r="CO54" s="163">
        <v>38.697000000000003</v>
      </c>
      <c r="CP54" s="163">
        <v>37.584000000000003</v>
      </c>
      <c r="CQ54" s="163">
        <v>37.448</v>
      </c>
      <c r="CR54" s="163">
        <v>80.619</v>
      </c>
      <c r="CS54" s="163">
        <v>81.239999999999995</v>
      </c>
      <c r="CT54" s="163">
        <v>-27.18</v>
      </c>
      <c r="CU54" s="163">
        <v>-56.762999999999998</v>
      </c>
      <c r="CV54" s="163">
        <v>-31.391999999999999</v>
      </c>
      <c r="CW54" s="163">
        <v>2.6337000000000002</v>
      </c>
      <c r="CX54" s="163">
        <v>24.79</v>
      </c>
      <c r="CY54" s="163">
        <v>13.47</v>
      </c>
      <c r="CZ54" s="163">
        <v>8.1297999999999995</v>
      </c>
      <c r="DA54" s="163">
        <v>8.4014000000000006</v>
      </c>
      <c r="DB54" s="163">
        <v>-10.189</v>
      </c>
      <c r="DC54" s="163">
        <v>25.512</v>
      </c>
      <c r="DD54" s="163">
        <v>-16.994</v>
      </c>
      <c r="DE54" s="163">
        <v>-16.321999999999999</v>
      </c>
      <c r="DF54" s="163">
        <v>23.116</v>
      </c>
      <c r="DG54" s="163">
        <v>1.47E-2</v>
      </c>
      <c r="DH54" s="163">
        <v>-5.0694999999999997</v>
      </c>
      <c r="DI54" s="163">
        <v>10.699</v>
      </c>
      <c r="DJ54" s="163">
        <v>12.398999999999999</v>
      </c>
      <c r="DK54" s="163">
        <v>-6.3597999999999999</v>
      </c>
      <c r="DL54" s="163">
        <v>0.56689999999999996</v>
      </c>
      <c r="DM54" s="163">
        <v>51.262</v>
      </c>
      <c r="DN54" s="163">
        <v>6.6853999999999996</v>
      </c>
      <c r="DO54" s="163">
        <v>1.1299999999999999</v>
      </c>
      <c r="DP54" s="163">
        <v>-5.44</v>
      </c>
      <c r="DQ54" s="163">
        <v>5.8860000000000001</v>
      </c>
      <c r="DR54" s="163">
        <v>-23.885999999999999</v>
      </c>
      <c r="DS54" s="163">
        <v>-6.02</v>
      </c>
      <c r="DT54" s="163">
        <v>-6.1398999999999999</v>
      </c>
      <c r="DU54" s="163">
        <v>22.32</v>
      </c>
      <c r="DV54" s="163">
        <v>17.55</v>
      </c>
      <c r="DW54" s="163">
        <v>-25.344999999999999</v>
      </c>
      <c r="DX54" s="163">
        <v>-12.218</v>
      </c>
      <c r="DY54" s="163">
        <v>-31.92</v>
      </c>
      <c r="DZ54" s="163">
        <v>-30.5</v>
      </c>
      <c r="EA54" s="163">
        <v>0</v>
      </c>
      <c r="EB54" s="163">
        <v>-6.0507</v>
      </c>
      <c r="EC54" s="163">
        <v>-12.571</v>
      </c>
      <c r="ED54" s="163">
        <v>-13.02</v>
      </c>
      <c r="EE54" s="163">
        <v>-22.404</v>
      </c>
      <c r="EF54" s="163">
        <v>-30.117000000000001</v>
      </c>
      <c r="EG54" s="163">
        <v>-12.621</v>
      </c>
      <c r="EH54" s="163">
        <v>-111.77</v>
      </c>
      <c r="EI54" s="163">
        <v>-17.248999999999999</v>
      </c>
      <c r="EJ54" s="163">
        <v>0</v>
      </c>
      <c r="EK54" s="163">
        <v>-7.2995999999999999</v>
      </c>
      <c r="EL54" s="163">
        <v>-6.9344000000000001</v>
      </c>
      <c r="EM54" s="163">
        <v>14.1</v>
      </c>
      <c r="EN54" s="163">
        <v>-8.1479999999999997</v>
      </c>
      <c r="EO54" s="163">
        <v>-8.3606999999999996</v>
      </c>
      <c r="EP54" s="163">
        <v>-15.364000000000001</v>
      </c>
      <c r="EQ54" s="163">
        <v>-21.001999999999999</v>
      </c>
      <c r="ER54" s="163">
        <v>-20.725000000000001</v>
      </c>
      <c r="ES54" s="163">
        <v>11.08</v>
      </c>
      <c r="ET54" s="163">
        <v>12.5</v>
      </c>
      <c r="EU54" s="163">
        <v>-9.9398999999999997</v>
      </c>
      <c r="EV54" s="163">
        <v>-0.1</v>
      </c>
      <c r="EW54" s="163">
        <v>2.2793999999999999</v>
      </c>
      <c r="EX54" s="163">
        <v>-4.0842000000000001</v>
      </c>
      <c r="EY54" s="163">
        <v>-12.38</v>
      </c>
      <c r="EZ54" s="163">
        <v>-12.574</v>
      </c>
      <c r="FA54" s="163">
        <v>7.8436000000000003</v>
      </c>
      <c r="FB54" s="163">
        <v>12.347</v>
      </c>
      <c r="FC54" s="163">
        <v>-23.097000000000001</v>
      </c>
      <c r="FD54" s="163">
        <v>6.1897000000000002</v>
      </c>
      <c r="FE54" s="163">
        <v>0</v>
      </c>
      <c r="FF54" s="163">
        <v>0</v>
      </c>
      <c r="FG54" s="163">
        <v>0</v>
      </c>
      <c r="FH54" s="163">
        <v>0</v>
      </c>
      <c r="FI54" s="163">
        <v>0</v>
      </c>
      <c r="FJ54" s="163">
        <v>4.3537999999999997</v>
      </c>
      <c r="FK54" s="163">
        <v>4.3537999999999997</v>
      </c>
      <c r="FL54" s="163">
        <v>14.568</v>
      </c>
      <c r="FM54" s="163">
        <v>16.210999999999999</v>
      </c>
      <c r="FN54" s="163">
        <v>16.126999999999999</v>
      </c>
      <c r="FO54" s="163">
        <v>20.689</v>
      </c>
      <c r="FP54" s="163">
        <v>34.293999999999997</v>
      </c>
      <c r="FQ54" s="163">
        <v>15.289</v>
      </c>
      <c r="FR54" s="163">
        <v>-8.2698999999999998</v>
      </c>
      <c r="FS54" s="163">
        <v>-1.1183000000000001</v>
      </c>
      <c r="FT54" s="163">
        <v>0.31519999999999998</v>
      </c>
      <c r="FU54" s="163">
        <v>1.2</v>
      </c>
      <c r="FV54" s="163">
        <v>2.85</v>
      </c>
      <c r="FW54" s="163">
        <v>-18.122</v>
      </c>
      <c r="FX54" s="163">
        <v>1.3342000000000001</v>
      </c>
      <c r="FY54" s="163">
        <v>7.0529000000000002</v>
      </c>
      <c r="FZ54" s="163">
        <v>0.79500000000000004</v>
      </c>
      <c r="GA54" s="163">
        <v>1.5462</v>
      </c>
      <c r="GB54" s="163">
        <v>31.548999999999999</v>
      </c>
      <c r="GC54" s="163">
        <v>-42.463999999999999</v>
      </c>
      <c r="GD54" s="163">
        <v>-33.512</v>
      </c>
      <c r="GE54" s="163">
        <v>-1.7899</v>
      </c>
      <c r="GF54" s="163">
        <v>34.670999999999999</v>
      </c>
      <c r="GG54" s="163">
        <v>-0.1</v>
      </c>
      <c r="GH54" s="163">
        <v>27.882000000000001</v>
      </c>
      <c r="GI54" s="163">
        <v>7.5537999999999998</v>
      </c>
      <c r="GJ54" s="163">
        <v>-8.1207999999999991</v>
      </c>
      <c r="GK54" s="163">
        <v>2.2159</v>
      </c>
      <c r="GL54" s="163">
        <v>7.6499999999999999E-2</v>
      </c>
      <c r="GM54" s="164"/>
      <c r="GN54" s="163">
        <v>-11.930999999999999</v>
      </c>
      <c r="GO54" s="163">
        <v>0.36199999999999999</v>
      </c>
      <c r="GP54" s="163">
        <v>22.619</v>
      </c>
      <c r="GQ54" s="163">
        <v>-39.579000000000001</v>
      </c>
      <c r="GR54" s="163">
        <v>-22.384</v>
      </c>
      <c r="GS54" s="163">
        <v>-16.332999999999998</v>
      </c>
      <c r="GT54" s="163">
        <v>165.98</v>
      </c>
      <c r="GU54" s="163">
        <v>-5.8773999999999997</v>
      </c>
      <c r="GV54" s="163">
        <v>-10.489000000000001</v>
      </c>
      <c r="GW54" s="163">
        <v>-0.315</v>
      </c>
      <c r="GX54" s="163">
        <v>2.4676999999999998</v>
      </c>
      <c r="GY54" s="163">
        <v>8.3956</v>
      </c>
      <c r="GZ54" s="163">
        <v>8.3632000000000009</v>
      </c>
      <c r="HA54" s="163">
        <v>1.8063</v>
      </c>
      <c r="HB54" s="163">
        <v>20.495999999999999</v>
      </c>
      <c r="HC54" s="163">
        <v>21.875</v>
      </c>
      <c r="HD54" s="163">
        <v>0.84</v>
      </c>
      <c r="HE54" s="163">
        <v>-6.1456999999999997</v>
      </c>
      <c r="HF54" s="163">
        <v>-11.544</v>
      </c>
      <c r="HG54" s="163">
        <v>53.165999999999997</v>
      </c>
      <c r="HH54" s="163">
        <v>9.5889000000000006</v>
      </c>
      <c r="HI54" s="163">
        <v>18.103000000000002</v>
      </c>
      <c r="HJ54" s="163">
        <v>17.379000000000001</v>
      </c>
      <c r="HK54" s="163">
        <v>0</v>
      </c>
      <c r="HL54" s="163">
        <v>0</v>
      </c>
      <c r="HM54" s="163">
        <v>0</v>
      </c>
      <c r="HN54" s="163">
        <v>0</v>
      </c>
      <c r="HO54" s="163">
        <v>56.322000000000003</v>
      </c>
      <c r="HP54" s="163">
        <v>55.957999999999998</v>
      </c>
      <c r="HQ54" s="163">
        <v>-14.242000000000001</v>
      </c>
      <c r="HR54" s="163">
        <v>-13.259</v>
      </c>
      <c r="HS54" s="163">
        <v>-3.0811999999999999</v>
      </c>
      <c r="HT54" s="163">
        <v>-4.0872999999999999</v>
      </c>
      <c r="HU54" s="163">
        <v>2.46</v>
      </c>
      <c r="HV54" s="163">
        <v>2.5598999999999998</v>
      </c>
      <c r="HW54" s="163">
        <v>-28.6</v>
      </c>
      <c r="HX54" s="163">
        <v>-29.7</v>
      </c>
      <c r="HY54" s="163">
        <v>0.79190000000000005</v>
      </c>
      <c r="HZ54" s="163">
        <v>-8.8000000000000007</v>
      </c>
      <c r="IA54" s="163">
        <v>40.424999999999997</v>
      </c>
      <c r="IB54" s="163">
        <v>25.574999999999999</v>
      </c>
      <c r="IC54" s="163">
        <v>25.462</v>
      </c>
      <c r="ID54" s="163">
        <v>-20.100000000000001</v>
      </c>
      <c r="IE54" s="163">
        <v>-34.098999999999997</v>
      </c>
      <c r="IF54" s="163">
        <v>3</v>
      </c>
      <c r="IG54" s="163">
        <v>2.0998999999999999</v>
      </c>
      <c r="IH54" s="163">
        <v>-17.596</v>
      </c>
      <c r="II54" s="163">
        <v>-17.536999999999999</v>
      </c>
      <c r="IJ54" s="163">
        <v>-59.774000000000001</v>
      </c>
      <c r="IK54" s="163">
        <v>-17.536000000000001</v>
      </c>
      <c r="IL54" s="163">
        <v>-286.23</v>
      </c>
      <c r="IM54" s="163">
        <v>-1.3414999999999999</v>
      </c>
      <c r="IN54" s="163">
        <v>234.96</v>
      </c>
      <c r="IO54" s="163">
        <v>88.314999999999998</v>
      </c>
      <c r="IP54" s="163">
        <v>69.384</v>
      </c>
      <c r="IQ54" s="163">
        <v>169.08</v>
      </c>
      <c r="IR54" s="163">
        <v>0</v>
      </c>
      <c r="IS54" s="163">
        <v>27.303999999999998</v>
      </c>
      <c r="IT54" s="163">
        <v>44.914999999999999</v>
      </c>
      <c r="IU54" s="163">
        <v>43.34</v>
      </c>
      <c r="IV54" s="163">
        <v>-59.713000000000001</v>
      </c>
      <c r="IW54" s="163">
        <v>222.54</v>
      </c>
      <c r="IX54" s="163">
        <v>-128.06</v>
      </c>
      <c r="IY54" s="163">
        <v>105.29</v>
      </c>
      <c r="IZ54" s="163">
        <v>-93.75</v>
      </c>
      <c r="JA54" s="163">
        <v>0.84599999999999997</v>
      </c>
      <c r="JB54" s="163">
        <v>8.8796999999999997</v>
      </c>
      <c r="JC54" s="163">
        <v>-5.92</v>
      </c>
      <c r="JD54" s="163">
        <v>-0.98199999999999998</v>
      </c>
      <c r="JE54" s="163">
        <v>-0.99</v>
      </c>
      <c r="JF54" s="163">
        <v>2.3199000000000001</v>
      </c>
      <c r="JG54" s="163">
        <v>-0.4</v>
      </c>
      <c r="JH54" s="163">
        <v>-2.5175999999999998</v>
      </c>
      <c r="JI54" s="163">
        <v>-5.9739000000000004</v>
      </c>
      <c r="JJ54" s="163">
        <v>14.298999999999999</v>
      </c>
      <c r="JK54" s="163">
        <v>-13.446999999999999</v>
      </c>
      <c r="JL54" s="163">
        <v>14</v>
      </c>
      <c r="JM54" s="163">
        <v>2.6688999999999998</v>
      </c>
      <c r="JN54" s="163">
        <v>3.855</v>
      </c>
      <c r="JO54" s="163">
        <v>0</v>
      </c>
      <c r="JP54" s="163">
        <v>0</v>
      </c>
      <c r="JQ54" s="163">
        <v>3.9277000000000002</v>
      </c>
      <c r="JR54" s="163">
        <v>3.3351999999999999</v>
      </c>
      <c r="JS54" s="163">
        <v>3.9742000000000002</v>
      </c>
      <c r="JT54" s="164"/>
      <c r="JU54" s="163">
        <v>19.798999999999999</v>
      </c>
      <c r="JV54" s="163">
        <v>11.151999999999999</v>
      </c>
      <c r="JW54" s="163">
        <v>-0.21</v>
      </c>
      <c r="JX54" s="163">
        <v>0.37</v>
      </c>
      <c r="JY54" s="163">
        <v>-14.317</v>
      </c>
      <c r="JZ54" s="163">
        <v>-0.3543</v>
      </c>
      <c r="KA54" s="163">
        <v>-22.699000000000002</v>
      </c>
      <c r="KB54" s="163">
        <v>-11.331</v>
      </c>
      <c r="KC54" s="163">
        <v>-3.3102999999999998</v>
      </c>
      <c r="KD54" s="163">
        <v>-24.192</v>
      </c>
      <c r="KE54" s="163">
        <v>-2.7162000000000002</v>
      </c>
      <c r="KF54" s="163">
        <v>-20.399000000000001</v>
      </c>
      <c r="KG54" s="163">
        <v>4</v>
      </c>
      <c r="KH54" s="163">
        <v>0</v>
      </c>
      <c r="KI54" s="163">
        <v>-111.25</v>
      </c>
    </row>
    <row r="55" spans="1:295" ht="18" customHeight="1" x14ac:dyDescent="0.35">
      <c r="A55" s="160" t="s">
        <v>54</v>
      </c>
      <c r="B55" s="160" t="s">
        <v>774</v>
      </c>
      <c r="C55" s="163">
        <v>0</v>
      </c>
      <c r="D55" s="163">
        <v>5.734</v>
      </c>
      <c r="E55" s="163">
        <v>-11.869</v>
      </c>
      <c r="F55" s="163">
        <v>3.7370000000000001</v>
      </c>
      <c r="G55" s="163">
        <v>8.1399000000000008</v>
      </c>
      <c r="H55" s="163">
        <v>0</v>
      </c>
      <c r="I55" s="163">
        <v>14.925000000000001</v>
      </c>
      <c r="J55" s="164"/>
      <c r="K55" s="163">
        <v>9.8367000000000004</v>
      </c>
      <c r="L55" s="163">
        <v>3.6398000000000001</v>
      </c>
      <c r="M55" s="163">
        <v>5.0419</v>
      </c>
      <c r="N55" s="163">
        <v>-17.760000000000002</v>
      </c>
      <c r="O55" s="163">
        <v>-19.798999999999999</v>
      </c>
      <c r="P55" s="163">
        <v>-2.2000000000000002</v>
      </c>
      <c r="Q55" s="163">
        <v>0.82799999999999996</v>
      </c>
      <c r="R55" s="163">
        <v>-15.398999999999999</v>
      </c>
      <c r="S55" s="163">
        <v>4.7587999999999999</v>
      </c>
      <c r="T55" s="163">
        <v>6.0585000000000004</v>
      </c>
      <c r="U55" s="163">
        <v>3.2787000000000002</v>
      </c>
      <c r="V55" s="163">
        <v>3.1423000000000001</v>
      </c>
      <c r="W55" s="163">
        <v>5.3314000000000004</v>
      </c>
      <c r="X55" s="163">
        <v>0</v>
      </c>
      <c r="Y55" s="163">
        <v>2.5055999999999998</v>
      </c>
      <c r="Z55" s="163">
        <v>2.1524000000000001</v>
      </c>
      <c r="AA55" s="164"/>
      <c r="AB55" s="163">
        <v>-0.8085</v>
      </c>
      <c r="AC55" s="163">
        <v>-0.70599999999999996</v>
      </c>
      <c r="AD55" s="163">
        <v>-0.67400000000000004</v>
      </c>
      <c r="AE55" s="163">
        <v>11.803000000000001</v>
      </c>
      <c r="AF55" s="163">
        <v>-6.6599000000000004</v>
      </c>
      <c r="AG55" s="163">
        <v>-15.4</v>
      </c>
      <c r="AH55" s="163">
        <v>-0.127</v>
      </c>
      <c r="AI55" s="163">
        <v>0.19600000000000001</v>
      </c>
      <c r="AJ55" s="163">
        <v>-11.539</v>
      </c>
      <c r="AK55" s="163">
        <v>-11.569000000000001</v>
      </c>
      <c r="AL55" s="163">
        <v>-10</v>
      </c>
      <c r="AM55" s="163">
        <v>-13.1</v>
      </c>
      <c r="AN55" s="163">
        <v>-13.14</v>
      </c>
      <c r="AO55" s="163">
        <v>4.0692000000000004</v>
      </c>
      <c r="AP55" s="163">
        <v>3.8818999999999999</v>
      </c>
      <c r="AQ55" s="163">
        <v>18.652999999999999</v>
      </c>
      <c r="AR55" s="163">
        <v>20.408999999999999</v>
      </c>
      <c r="AS55" s="163">
        <v>-15.946999999999999</v>
      </c>
      <c r="AT55" s="163">
        <v>-13.127000000000001</v>
      </c>
      <c r="AU55" s="163">
        <v>-33.000999999999998</v>
      </c>
      <c r="AV55" s="163">
        <v>-1.49</v>
      </c>
      <c r="AW55" s="163">
        <v>-1.5125999999999999</v>
      </c>
      <c r="AX55" s="163">
        <v>-13.663</v>
      </c>
      <c r="AY55" s="163">
        <v>-11.654</v>
      </c>
      <c r="AZ55" s="163">
        <v>3.1686999999999999</v>
      </c>
      <c r="BA55" s="163">
        <v>16.858000000000001</v>
      </c>
      <c r="BB55" s="163">
        <v>32.811999999999998</v>
      </c>
      <c r="BC55" s="163">
        <v>4.2652999999999999</v>
      </c>
      <c r="BD55" s="163">
        <v>-5.5998999999999999</v>
      </c>
      <c r="BE55" s="163">
        <v>-5.5998999999999999</v>
      </c>
      <c r="BF55" s="163">
        <v>-20.788</v>
      </c>
      <c r="BG55" s="163">
        <v>0</v>
      </c>
      <c r="BH55" s="163">
        <v>-2.2343000000000002</v>
      </c>
      <c r="BI55" s="163">
        <v>1.3141</v>
      </c>
      <c r="BJ55" s="163">
        <v>-0.61219999999999997</v>
      </c>
      <c r="BK55" s="163">
        <v>1.7623</v>
      </c>
      <c r="BL55" s="163">
        <v>-0.46810000000000002</v>
      </c>
      <c r="BM55" s="163">
        <v>-0.25309999999999999</v>
      </c>
      <c r="BN55" s="163">
        <v>-160.55000000000001</v>
      </c>
      <c r="BO55" s="163">
        <v>42.542000000000002</v>
      </c>
      <c r="BP55" s="163">
        <v>42.939</v>
      </c>
      <c r="BQ55" s="163">
        <v>7.9966999999999997</v>
      </c>
      <c r="BR55" s="163">
        <v>-185.13</v>
      </c>
      <c r="BS55" s="163">
        <v>-9.1669</v>
      </c>
      <c r="BT55" s="164"/>
      <c r="BU55" s="164"/>
      <c r="BV55" s="163">
        <v>16.366</v>
      </c>
      <c r="BW55" s="163">
        <v>8.5298999999999996</v>
      </c>
      <c r="BX55" s="163">
        <v>6.2398999999999996</v>
      </c>
      <c r="BY55" s="163">
        <v>-10.34</v>
      </c>
      <c r="BZ55" s="163">
        <v>4.7899000000000003</v>
      </c>
      <c r="CA55" s="163">
        <v>-14.061</v>
      </c>
      <c r="CB55" s="163">
        <v>-13.659000000000001</v>
      </c>
      <c r="CC55" s="163">
        <v>15.374000000000001</v>
      </c>
      <c r="CD55" s="163">
        <v>13.057</v>
      </c>
      <c r="CE55" s="163">
        <v>-1.6304000000000001</v>
      </c>
      <c r="CF55" s="163">
        <v>-6.3844000000000003</v>
      </c>
      <c r="CG55" s="163">
        <v>-6.1791999999999998</v>
      </c>
      <c r="CH55" s="163">
        <v>-1.4658</v>
      </c>
      <c r="CI55" s="163">
        <v>16.158999999999999</v>
      </c>
      <c r="CJ55" s="163">
        <v>2.88</v>
      </c>
      <c r="CK55" s="163">
        <v>6.4119999999999999</v>
      </c>
      <c r="CL55" s="163">
        <v>51.5</v>
      </c>
      <c r="CM55" s="163">
        <v>-29.2</v>
      </c>
      <c r="CN55" s="163">
        <v>-1.5499000000000001</v>
      </c>
      <c r="CO55" s="163">
        <v>38.594000000000001</v>
      </c>
      <c r="CP55" s="163">
        <v>38.723999999999997</v>
      </c>
      <c r="CQ55" s="163">
        <v>37.442999999999998</v>
      </c>
      <c r="CR55" s="163">
        <v>84.334999999999994</v>
      </c>
      <c r="CS55" s="163">
        <v>84.813000000000002</v>
      </c>
      <c r="CT55" s="163">
        <v>-32.271000000000001</v>
      </c>
      <c r="CU55" s="163">
        <v>-61.607999999999997</v>
      </c>
      <c r="CV55" s="163">
        <v>-28.843</v>
      </c>
      <c r="CW55" s="163">
        <v>2.4051</v>
      </c>
      <c r="CX55" s="163">
        <v>26.469000000000001</v>
      </c>
      <c r="CY55" s="163">
        <v>12.63</v>
      </c>
      <c r="CZ55" s="163">
        <v>7.1923000000000004</v>
      </c>
      <c r="DA55" s="163">
        <v>7.4249000000000001</v>
      </c>
      <c r="DB55" s="163">
        <v>-9.2698999999999998</v>
      </c>
      <c r="DC55" s="163">
        <v>25.512</v>
      </c>
      <c r="DD55" s="163">
        <v>-16.914999999999999</v>
      </c>
      <c r="DE55" s="163">
        <v>-18.02</v>
      </c>
      <c r="DF55" s="163">
        <v>19.902000000000001</v>
      </c>
      <c r="DG55" s="163">
        <v>1.4999999999999999E-2</v>
      </c>
      <c r="DH55" s="163">
        <v>-4.6593</v>
      </c>
      <c r="DI55" s="163">
        <v>13.199</v>
      </c>
      <c r="DJ55" s="163">
        <v>12.398999999999999</v>
      </c>
      <c r="DK55" s="163">
        <v>-7.1776999999999997</v>
      </c>
      <c r="DL55" s="163">
        <v>-0.187</v>
      </c>
      <c r="DM55" s="163">
        <v>50.789000000000001</v>
      </c>
      <c r="DN55" s="163">
        <v>5.3865999999999996</v>
      </c>
      <c r="DO55" s="163">
        <v>0.24</v>
      </c>
      <c r="DP55" s="163">
        <v>-5.79</v>
      </c>
      <c r="DQ55" s="163">
        <v>5.7374999999999998</v>
      </c>
      <c r="DR55" s="163">
        <v>-20.048999999999999</v>
      </c>
      <c r="DS55" s="163">
        <v>-7.97</v>
      </c>
      <c r="DT55" s="163">
        <v>-8.0699000000000005</v>
      </c>
      <c r="DU55" s="163">
        <v>25.2</v>
      </c>
      <c r="DV55" s="163">
        <v>16.129000000000001</v>
      </c>
      <c r="DW55" s="163">
        <v>-23.254000000000001</v>
      </c>
      <c r="DX55" s="163">
        <v>-11.29</v>
      </c>
      <c r="DY55" s="163">
        <v>-29.407</v>
      </c>
      <c r="DZ55" s="163">
        <v>-26.718</v>
      </c>
      <c r="EA55" s="163">
        <v>0</v>
      </c>
      <c r="EB55" s="163">
        <v>-6.5926999999999998</v>
      </c>
      <c r="EC55" s="163">
        <v>-12.167999999999999</v>
      </c>
      <c r="ED55" s="163">
        <v>-12.096</v>
      </c>
      <c r="EE55" s="163">
        <v>-19.872</v>
      </c>
      <c r="EF55" s="163">
        <v>-22.927</v>
      </c>
      <c r="EG55" s="163">
        <v>-10.581</v>
      </c>
      <c r="EH55" s="163">
        <v>-103.1</v>
      </c>
      <c r="EI55" s="163">
        <v>-16.254000000000001</v>
      </c>
      <c r="EJ55" s="163">
        <v>0</v>
      </c>
      <c r="EK55" s="163">
        <v>-7.2694000000000001</v>
      </c>
      <c r="EL55" s="163">
        <v>-6.7302999999999997</v>
      </c>
      <c r="EM55" s="163">
        <v>0</v>
      </c>
      <c r="EN55" s="163">
        <v>-12.728</v>
      </c>
      <c r="EO55" s="163">
        <v>-15.858000000000001</v>
      </c>
      <c r="EP55" s="163">
        <v>-5.6360000000000001</v>
      </c>
      <c r="EQ55" s="163">
        <v>-19.48</v>
      </c>
      <c r="ER55" s="163">
        <v>-18.251999999999999</v>
      </c>
      <c r="ES55" s="163">
        <v>6.6060999999999996</v>
      </c>
      <c r="ET55" s="163">
        <v>12.21</v>
      </c>
      <c r="EU55" s="163">
        <v>-9.8000000000000007</v>
      </c>
      <c r="EV55" s="163">
        <v>7.7</v>
      </c>
      <c r="EW55" s="163">
        <v>2.2898999999999998</v>
      </c>
      <c r="EX55" s="163">
        <v>-13.22</v>
      </c>
      <c r="EY55" s="163">
        <v>-11.863</v>
      </c>
      <c r="EZ55" s="163">
        <v>-11.933</v>
      </c>
      <c r="FA55" s="163">
        <v>8.1448</v>
      </c>
      <c r="FB55" s="163">
        <v>10.903</v>
      </c>
      <c r="FC55" s="163">
        <v>-25.201000000000001</v>
      </c>
      <c r="FD55" s="163">
        <v>5.8906000000000001</v>
      </c>
      <c r="FE55" s="163">
        <v>0</v>
      </c>
      <c r="FF55" s="163">
        <v>0</v>
      </c>
      <c r="FG55" s="163">
        <v>0</v>
      </c>
      <c r="FH55" s="163">
        <v>0</v>
      </c>
      <c r="FI55" s="163">
        <v>0</v>
      </c>
      <c r="FJ55" s="163">
        <v>3.5165000000000002</v>
      </c>
      <c r="FK55" s="163">
        <v>3.3491</v>
      </c>
      <c r="FL55" s="163">
        <v>16.745000000000001</v>
      </c>
      <c r="FM55" s="163">
        <v>14.112</v>
      </c>
      <c r="FN55" s="163">
        <v>13.914999999999999</v>
      </c>
      <c r="FO55" s="163">
        <v>22.411000000000001</v>
      </c>
      <c r="FP55" s="163">
        <v>34.65</v>
      </c>
      <c r="FQ55" s="163">
        <v>17.242000000000001</v>
      </c>
      <c r="FR55" s="163">
        <v>-6.2099000000000002</v>
      </c>
      <c r="FS55" s="163">
        <v>-1.0121</v>
      </c>
      <c r="FT55" s="163">
        <v>0.31519999999999998</v>
      </c>
      <c r="FU55" s="163">
        <v>0.98</v>
      </c>
      <c r="FV55" s="163">
        <v>2.75</v>
      </c>
      <c r="FW55" s="163">
        <v>-14.813000000000001</v>
      </c>
      <c r="FX55" s="163">
        <v>1.5329999999999999</v>
      </c>
      <c r="FY55" s="163">
        <v>7.8689</v>
      </c>
      <c r="FZ55" s="163">
        <v>0.80400000000000005</v>
      </c>
      <c r="GA55" s="163">
        <v>1.5103</v>
      </c>
      <c r="GB55" s="163">
        <v>31.298999999999999</v>
      </c>
      <c r="GC55" s="163">
        <v>-42.418999999999997</v>
      </c>
      <c r="GD55" s="163">
        <v>-33.621000000000002</v>
      </c>
      <c r="GE55" s="163">
        <v>-1.7199</v>
      </c>
      <c r="GF55" s="163">
        <v>33.911999999999999</v>
      </c>
      <c r="GG55" s="163">
        <v>-0.1</v>
      </c>
      <c r="GH55" s="163">
        <v>27.263999999999999</v>
      </c>
      <c r="GI55" s="163">
        <v>7.3845999999999998</v>
      </c>
      <c r="GJ55" s="163">
        <v>-8.0823</v>
      </c>
      <c r="GK55" s="163">
        <v>2.0527000000000002</v>
      </c>
      <c r="GL55" s="163">
        <v>7.6499999999999999E-2</v>
      </c>
      <c r="GM55" s="164"/>
      <c r="GN55" s="163">
        <v>-11.805</v>
      </c>
      <c r="GO55" s="163">
        <v>0.95</v>
      </c>
      <c r="GP55" s="163">
        <v>22.355</v>
      </c>
      <c r="GQ55" s="163">
        <v>-40.250999999999998</v>
      </c>
      <c r="GR55" s="163">
        <v>-20.870999999999999</v>
      </c>
      <c r="GS55" s="163">
        <v>-16.224</v>
      </c>
      <c r="GT55" s="163">
        <v>163.80000000000001</v>
      </c>
      <c r="GU55" s="163">
        <v>-6.3643000000000001</v>
      </c>
      <c r="GV55" s="163">
        <v>-10.125</v>
      </c>
      <c r="GW55" s="163">
        <v>-8.09E-2</v>
      </c>
      <c r="GX55" s="163">
        <v>2.1915</v>
      </c>
      <c r="GY55" s="163">
        <v>8.6080000000000005</v>
      </c>
      <c r="GZ55" s="163">
        <v>8.5531000000000006</v>
      </c>
      <c r="HA55" s="163">
        <v>2</v>
      </c>
      <c r="HB55" s="163">
        <v>18.411000000000001</v>
      </c>
      <c r="HC55" s="163">
        <v>21.244</v>
      </c>
      <c r="HD55" s="163">
        <v>1.6798999999999999</v>
      </c>
      <c r="HE55" s="163">
        <v>-5.9398999999999997</v>
      </c>
      <c r="HF55" s="163">
        <v>0</v>
      </c>
      <c r="HG55" s="163">
        <v>52.375999999999998</v>
      </c>
      <c r="HH55" s="163">
        <v>0</v>
      </c>
      <c r="HI55" s="163">
        <v>17.225000000000001</v>
      </c>
      <c r="HJ55" s="163">
        <v>16.651</v>
      </c>
      <c r="HK55" s="163">
        <v>0</v>
      </c>
      <c r="HL55" s="163">
        <v>0</v>
      </c>
      <c r="HM55" s="163">
        <v>0</v>
      </c>
      <c r="HN55" s="163">
        <v>0</v>
      </c>
      <c r="HO55" s="163">
        <v>56.322000000000003</v>
      </c>
      <c r="HP55" s="163">
        <v>55.957999999999998</v>
      </c>
      <c r="HQ55" s="163">
        <v>-17.555</v>
      </c>
      <c r="HR55" s="163">
        <v>-16.966999999999999</v>
      </c>
      <c r="HS55" s="163">
        <v>-4.1818999999999997</v>
      </c>
      <c r="HT55" s="163">
        <v>-4.1661000000000001</v>
      </c>
      <c r="HU55" s="163">
        <v>2.8298999999999999</v>
      </c>
      <c r="HV55" s="163">
        <v>2.4300000000000002</v>
      </c>
      <c r="HW55" s="163">
        <v>-31.399000000000001</v>
      </c>
      <c r="HX55" s="163">
        <v>-31.1</v>
      </c>
      <c r="HY55" s="163">
        <v>0.79190000000000005</v>
      </c>
      <c r="HZ55" s="163">
        <v>-8.7200000000000006</v>
      </c>
      <c r="IA55" s="163">
        <v>40.704000000000001</v>
      </c>
      <c r="IB55" s="163">
        <v>17.016999999999999</v>
      </c>
      <c r="IC55" s="163">
        <v>17.448</v>
      </c>
      <c r="ID55" s="163">
        <v>-19.899000000000001</v>
      </c>
      <c r="IE55" s="163">
        <v>-34.598999999999997</v>
      </c>
      <c r="IF55" s="163">
        <v>5.1999000000000004</v>
      </c>
      <c r="IG55" s="163">
        <v>4.5998999999999999</v>
      </c>
      <c r="IH55" s="163">
        <v>-17.791</v>
      </c>
      <c r="II55" s="163">
        <v>-17.731999999999999</v>
      </c>
      <c r="IJ55" s="163">
        <v>-45.408999999999999</v>
      </c>
      <c r="IK55" s="163">
        <v>-19.231000000000002</v>
      </c>
      <c r="IL55" s="163">
        <v>-285.91000000000003</v>
      </c>
      <c r="IM55" s="163">
        <v>-0.54830000000000001</v>
      </c>
      <c r="IN55" s="163">
        <v>171.61</v>
      </c>
      <c r="IO55" s="163">
        <v>85.480999999999995</v>
      </c>
      <c r="IP55" s="163">
        <v>75.034999999999997</v>
      </c>
      <c r="IQ55" s="163">
        <v>177.28</v>
      </c>
      <c r="IR55" s="163">
        <v>0</v>
      </c>
      <c r="IS55" s="163">
        <v>22.542000000000002</v>
      </c>
      <c r="IT55" s="163">
        <v>44.435000000000002</v>
      </c>
      <c r="IU55" s="163">
        <v>44.494999999999997</v>
      </c>
      <c r="IV55" s="163">
        <v>-74.843999999999994</v>
      </c>
      <c r="IW55" s="163">
        <v>214.2</v>
      </c>
      <c r="IX55" s="163">
        <v>-127.23</v>
      </c>
      <c r="IY55" s="163">
        <v>95.394999999999996</v>
      </c>
      <c r="IZ55" s="163">
        <v>-86.584000000000003</v>
      </c>
      <c r="JA55" s="163">
        <v>0.18920000000000001</v>
      </c>
      <c r="JB55" s="163">
        <v>8.8796999999999997</v>
      </c>
      <c r="JC55" s="163">
        <v>-5.36</v>
      </c>
      <c r="JD55" s="163">
        <v>-1.0629</v>
      </c>
      <c r="JE55" s="163">
        <v>-1.0729</v>
      </c>
      <c r="JF55" s="163">
        <v>2.2400000000000002</v>
      </c>
      <c r="JG55" s="163">
        <v>-0.8</v>
      </c>
      <c r="JH55" s="163">
        <v>-2.1577000000000002</v>
      </c>
      <c r="JI55" s="163">
        <v>-5.2413999999999996</v>
      </c>
      <c r="JJ55" s="163">
        <v>14.445</v>
      </c>
      <c r="JK55" s="163">
        <v>-13.066000000000001</v>
      </c>
      <c r="JL55" s="163">
        <v>12.6</v>
      </c>
      <c r="JM55" s="163">
        <v>0.38100000000000001</v>
      </c>
      <c r="JN55" s="163">
        <v>1.6338999999999999</v>
      </c>
      <c r="JO55" s="163">
        <v>0</v>
      </c>
      <c r="JP55" s="163">
        <v>0</v>
      </c>
      <c r="JQ55" s="163">
        <v>3.8113999999999999</v>
      </c>
      <c r="JR55" s="163">
        <v>3.698</v>
      </c>
      <c r="JS55" s="163">
        <v>3.7023000000000001</v>
      </c>
      <c r="JT55" s="164"/>
      <c r="JU55" s="163">
        <v>19.298999999999999</v>
      </c>
      <c r="JV55" s="163">
        <v>9.8361999999999998</v>
      </c>
      <c r="JW55" s="163">
        <v>-0.34</v>
      </c>
      <c r="JX55" s="163">
        <v>0.37</v>
      </c>
      <c r="JY55" s="163">
        <v>-13.865</v>
      </c>
      <c r="JZ55" s="163">
        <v>-1.2298</v>
      </c>
      <c r="KA55" s="163">
        <v>-22.178999999999998</v>
      </c>
      <c r="KB55" s="163">
        <v>-12.566000000000001</v>
      </c>
      <c r="KC55" s="163">
        <v>-3.0095000000000001</v>
      </c>
      <c r="KD55" s="163">
        <v>-24.315000000000001</v>
      </c>
      <c r="KE55" s="163">
        <v>-3.1549</v>
      </c>
      <c r="KF55" s="163">
        <v>-19.899000000000001</v>
      </c>
      <c r="KG55" s="163">
        <v>2.7999000000000001</v>
      </c>
      <c r="KH55" s="163">
        <v>0</v>
      </c>
      <c r="KI55" s="163">
        <v>-122.62</v>
      </c>
    </row>
    <row r="56" spans="1:295" ht="18" customHeight="1" x14ac:dyDescent="0.35">
      <c r="A56" s="160" t="s">
        <v>775</v>
      </c>
      <c r="B56" s="160" t="s">
        <v>55</v>
      </c>
      <c r="C56" s="165">
        <v>0</v>
      </c>
      <c r="D56" s="165">
        <v>5.4234</v>
      </c>
      <c r="E56" s="165">
        <v>-11.048</v>
      </c>
      <c r="F56" s="165">
        <v>3.7336999999999998</v>
      </c>
      <c r="G56" s="165">
        <v>8.2383000000000006</v>
      </c>
      <c r="H56" s="165">
        <v>0</v>
      </c>
      <c r="I56" s="165">
        <v>15.263999999999999</v>
      </c>
      <c r="J56" s="166"/>
      <c r="K56" s="165">
        <v>9.391</v>
      </c>
      <c r="L56" s="165">
        <v>3.4258000000000002</v>
      </c>
      <c r="M56" s="165">
        <v>4.8231000000000002</v>
      </c>
      <c r="N56" s="165">
        <v>-15.539</v>
      </c>
      <c r="O56" s="165">
        <v>-19.798999999999999</v>
      </c>
      <c r="P56" s="165">
        <v>-2.2000000000000002</v>
      </c>
      <c r="Q56" s="165">
        <v>0.82799999999999996</v>
      </c>
      <c r="R56" s="165">
        <v>-15.398999999999999</v>
      </c>
      <c r="S56" s="165">
        <v>4.0171000000000001</v>
      </c>
      <c r="T56" s="165">
        <v>6.2013999999999996</v>
      </c>
      <c r="U56" s="165">
        <v>3.4243999999999999</v>
      </c>
      <c r="V56" s="165">
        <v>3.2706</v>
      </c>
      <c r="W56" s="165">
        <v>5.6523000000000003</v>
      </c>
      <c r="X56" s="165">
        <v>0</v>
      </c>
      <c r="Y56" s="165">
        <v>2.9167999999999998</v>
      </c>
      <c r="Z56" s="165">
        <v>2.2566999999999999</v>
      </c>
      <c r="AA56" s="166"/>
      <c r="AB56" s="165">
        <v>-0.74529999999999996</v>
      </c>
      <c r="AC56" s="165">
        <v>-0.78400000000000003</v>
      </c>
      <c r="AD56" s="165">
        <v>-0.78100000000000003</v>
      </c>
      <c r="AE56" s="165">
        <v>11.484</v>
      </c>
      <c r="AF56" s="165">
        <v>-6.6599000000000004</v>
      </c>
      <c r="AG56" s="165">
        <v>-15.4</v>
      </c>
      <c r="AH56" s="165">
        <v>-0.127</v>
      </c>
      <c r="AI56" s="165">
        <v>0.19600000000000001</v>
      </c>
      <c r="AJ56" s="165">
        <v>-12.21</v>
      </c>
      <c r="AK56" s="165">
        <v>-12.35</v>
      </c>
      <c r="AL56" s="165">
        <v>-10</v>
      </c>
      <c r="AM56" s="165">
        <v>-12.989000000000001</v>
      </c>
      <c r="AN56" s="165">
        <v>-13.02</v>
      </c>
      <c r="AO56" s="165">
        <v>3.8464</v>
      </c>
      <c r="AP56" s="165">
        <v>3.7136999999999998</v>
      </c>
      <c r="AQ56" s="165">
        <v>20.134</v>
      </c>
      <c r="AR56" s="165">
        <v>21.975999999999999</v>
      </c>
      <c r="AS56" s="165">
        <v>-15.766999999999999</v>
      </c>
      <c r="AT56" s="165">
        <v>-13.797000000000001</v>
      </c>
      <c r="AU56" s="165">
        <v>-33.256</v>
      </c>
      <c r="AV56" s="165">
        <v>0.3785</v>
      </c>
      <c r="AW56" s="165">
        <v>0.50529999999999997</v>
      </c>
      <c r="AX56" s="165">
        <v>-13.663</v>
      </c>
      <c r="AY56" s="165">
        <v>-11.252000000000001</v>
      </c>
      <c r="AZ56" s="165">
        <v>3.5632000000000001</v>
      </c>
      <c r="BA56" s="165">
        <v>18.481999999999999</v>
      </c>
      <c r="BB56" s="165">
        <v>29.036000000000001</v>
      </c>
      <c r="BC56" s="165">
        <v>4.9444999999999997</v>
      </c>
      <c r="BD56" s="165">
        <v>-5.9999000000000002</v>
      </c>
      <c r="BE56" s="165">
        <v>-5.9999000000000002</v>
      </c>
      <c r="BF56" s="165">
        <v>-21.247</v>
      </c>
      <c r="BG56" s="165">
        <v>0</v>
      </c>
      <c r="BH56" s="165">
        <v>-1.3505</v>
      </c>
      <c r="BI56" s="165">
        <v>1.3141</v>
      </c>
      <c r="BJ56" s="165">
        <v>-1.1051</v>
      </c>
      <c r="BK56" s="165">
        <v>1.4871000000000001</v>
      </c>
      <c r="BL56" s="165">
        <v>-1.0407999999999999</v>
      </c>
      <c r="BM56" s="165">
        <v>-0.67700000000000005</v>
      </c>
      <c r="BN56" s="165">
        <v>-163.94</v>
      </c>
      <c r="BO56" s="165">
        <v>43.732999999999997</v>
      </c>
      <c r="BP56" s="165">
        <v>43.823999999999998</v>
      </c>
      <c r="BQ56" s="165">
        <v>20.891999999999999</v>
      </c>
      <c r="BR56" s="165">
        <v>-189.68</v>
      </c>
      <c r="BS56" s="165">
        <v>-9.1669</v>
      </c>
      <c r="BT56" s="166"/>
      <c r="BU56" s="166"/>
      <c r="BV56" s="165">
        <v>14.35</v>
      </c>
      <c r="BW56" s="165">
        <v>8.35</v>
      </c>
      <c r="BX56" s="165">
        <v>5.67</v>
      </c>
      <c r="BY56" s="165">
        <v>-11.18</v>
      </c>
      <c r="BZ56" s="165">
        <v>4.5198999999999998</v>
      </c>
      <c r="CA56" s="165">
        <v>-11.247999999999999</v>
      </c>
      <c r="CB56" s="165">
        <v>-11.516</v>
      </c>
      <c r="CC56" s="165">
        <v>16.556999999999999</v>
      </c>
      <c r="CD56" s="165">
        <v>15.217000000000001</v>
      </c>
      <c r="CE56" s="165">
        <v>-0.95209999999999995</v>
      </c>
      <c r="CF56" s="165">
        <v>-9.7188999999999997</v>
      </c>
      <c r="CG56" s="165">
        <v>-9.9914000000000005</v>
      </c>
      <c r="CH56" s="165">
        <v>-0.55320000000000003</v>
      </c>
      <c r="CI56" s="165">
        <v>17.658999999999999</v>
      </c>
      <c r="CJ56" s="165">
        <v>2.88</v>
      </c>
      <c r="CK56" s="165">
        <v>6.4119999999999999</v>
      </c>
      <c r="CL56" s="165">
        <v>50.4</v>
      </c>
      <c r="CM56" s="165">
        <v>-30.798999999999999</v>
      </c>
      <c r="CN56" s="165">
        <v>-1.5299</v>
      </c>
      <c r="CO56" s="165">
        <v>36.417000000000002</v>
      </c>
      <c r="CP56" s="165">
        <v>36.194000000000003</v>
      </c>
      <c r="CQ56" s="165">
        <v>35.572000000000003</v>
      </c>
      <c r="CR56" s="165">
        <v>86.295000000000002</v>
      </c>
      <c r="CS56" s="165">
        <v>87.263999999999996</v>
      </c>
      <c r="CT56" s="165">
        <v>-28.245000000000001</v>
      </c>
      <c r="CU56" s="165">
        <v>-63.598999999999997</v>
      </c>
      <c r="CV56" s="165">
        <v>-28.437000000000001</v>
      </c>
      <c r="CW56" s="165">
        <v>2.2944</v>
      </c>
      <c r="CX56" s="165">
        <v>24.86</v>
      </c>
      <c r="CY56" s="165">
        <v>11.819000000000001</v>
      </c>
      <c r="CZ56" s="165">
        <v>6.7236000000000002</v>
      </c>
      <c r="DA56" s="165">
        <v>7.0343</v>
      </c>
      <c r="DB56" s="165">
        <v>-8.8999000000000006</v>
      </c>
      <c r="DC56" s="165">
        <v>25.512</v>
      </c>
      <c r="DD56" s="165">
        <v>-18.841000000000001</v>
      </c>
      <c r="DE56" s="165">
        <v>-18.437000000000001</v>
      </c>
      <c r="DF56" s="165">
        <v>24.263999999999999</v>
      </c>
      <c r="DG56" s="165">
        <v>1.5100000000000001E-2</v>
      </c>
      <c r="DH56" s="165">
        <v>-4.4574999999999996</v>
      </c>
      <c r="DI56" s="165">
        <v>13.199</v>
      </c>
      <c r="DJ56" s="165">
        <v>14.699</v>
      </c>
      <c r="DK56" s="165">
        <v>-7.0605000000000002</v>
      </c>
      <c r="DL56" s="165">
        <v>-0.748</v>
      </c>
      <c r="DM56" s="165">
        <v>49.685000000000002</v>
      </c>
      <c r="DN56" s="165">
        <v>5.0155000000000003</v>
      </c>
      <c r="DO56" s="165">
        <v>-0.2</v>
      </c>
      <c r="DP56" s="165">
        <v>-5.26</v>
      </c>
      <c r="DQ56" s="165">
        <v>5.5890000000000004</v>
      </c>
      <c r="DR56" s="165">
        <v>-21.832999999999998</v>
      </c>
      <c r="DS56" s="165">
        <v>-7.94</v>
      </c>
      <c r="DT56" s="165">
        <v>-7.8898999999999999</v>
      </c>
      <c r="DU56" s="165">
        <v>24.37</v>
      </c>
      <c r="DV56" s="165">
        <v>15.44</v>
      </c>
      <c r="DW56" s="165">
        <v>-26.071999999999999</v>
      </c>
      <c r="DX56" s="165">
        <v>-13.327</v>
      </c>
      <c r="DY56" s="165">
        <v>-28.887</v>
      </c>
      <c r="DZ56" s="165">
        <v>-28.236000000000001</v>
      </c>
      <c r="EA56" s="165">
        <v>0</v>
      </c>
      <c r="EB56" s="165">
        <v>-10.544</v>
      </c>
      <c r="EC56" s="165">
        <v>-15.93</v>
      </c>
      <c r="ED56" s="165">
        <v>-15.647</v>
      </c>
      <c r="EE56" s="165">
        <v>-24.001000000000001</v>
      </c>
      <c r="EF56" s="165">
        <v>-31.001000000000001</v>
      </c>
      <c r="EG56" s="165">
        <v>-11.802</v>
      </c>
      <c r="EH56" s="165">
        <v>-113.06</v>
      </c>
      <c r="EI56" s="165">
        <v>-13.503</v>
      </c>
      <c r="EJ56" s="165">
        <v>0</v>
      </c>
      <c r="EK56" s="165">
        <v>-7.7698</v>
      </c>
      <c r="EL56" s="165">
        <v>-7.3888999999999996</v>
      </c>
      <c r="EM56" s="165">
        <v>13.794</v>
      </c>
      <c r="EN56" s="165">
        <v>-11.507</v>
      </c>
      <c r="EO56" s="165">
        <v>-11.307</v>
      </c>
      <c r="EP56" s="165">
        <v>-14.852</v>
      </c>
      <c r="EQ56" s="165">
        <v>-18.218</v>
      </c>
      <c r="ER56" s="165">
        <v>-17.876999999999999</v>
      </c>
      <c r="ES56" s="165">
        <v>10.191000000000001</v>
      </c>
      <c r="ET56" s="165">
        <v>12.539</v>
      </c>
      <c r="EU56" s="165">
        <v>-10.689</v>
      </c>
      <c r="EV56" s="165">
        <v>0.1</v>
      </c>
      <c r="EW56" s="165">
        <v>2.4159999999999999</v>
      </c>
      <c r="EX56" s="165">
        <v>-10.708</v>
      </c>
      <c r="EY56" s="165">
        <v>-11.443</v>
      </c>
      <c r="EZ56" s="165">
        <v>-11.686</v>
      </c>
      <c r="FA56" s="165">
        <v>8.1167999999999996</v>
      </c>
      <c r="FB56" s="165">
        <v>12.785</v>
      </c>
      <c r="FC56" s="165">
        <v>-14.298</v>
      </c>
      <c r="FD56" s="165">
        <v>6.3734999999999999</v>
      </c>
      <c r="FE56" s="165">
        <v>0</v>
      </c>
      <c r="FF56" s="165">
        <v>0</v>
      </c>
      <c r="FG56" s="165">
        <v>0</v>
      </c>
      <c r="FH56" s="165">
        <v>0</v>
      </c>
      <c r="FI56" s="165">
        <v>0</v>
      </c>
      <c r="FJ56" s="165">
        <v>1.6745000000000001</v>
      </c>
      <c r="FK56" s="165">
        <v>1.3395999999999999</v>
      </c>
      <c r="FL56" s="165">
        <v>20.094000000000001</v>
      </c>
      <c r="FM56" s="165">
        <v>14.369</v>
      </c>
      <c r="FN56" s="165">
        <v>14.023</v>
      </c>
      <c r="FO56" s="165">
        <v>23.797000000000001</v>
      </c>
      <c r="FP56" s="165">
        <v>38.32</v>
      </c>
      <c r="FQ56" s="165">
        <v>15.846</v>
      </c>
      <c r="FR56" s="165">
        <v>-5.5598999999999998</v>
      </c>
      <c r="FS56" s="165">
        <v>-1.8232999999999999</v>
      </c>
      <c r="FT56" s="165">
        <v>0.30509999999999998</v>
      </c>
      <c r="FU56" s="165">
        <v>0.88</v>
      </c>
      <c r="FV56" s="165">
        <v>1.89</v>
      </c>
      <c r="FW56" s="165">
        <v>-15.826000000000001</v>
      </c>
      <c r="FX56" s="165">
        <v>1.6709000000000001</v>
      </c>
      <c r="FY56" s="165">
        <v>7.8829000000000002</v>
      </c>
      <c r="FZ56" s="165">
        <v>0.76300000000000001</v>
      </c>
      <c r="GA56" s="165">
        <v>2.0747</v>
      </c>
      <c r="GB56" s="165">
        <v>31.34</v>
      </c>
      <c r="GC56" s="165">
        <v>-44.32</v>
      </c>
      <c r="GD56" s="165">
        <v>-34.426000000000002</v>
      </c>
      <c r="GE56" s="165">
        <v>-2.2799</v>
      </c>
      <c r="GF56" s="165">
        <v>32.494</v>
      </c>
      <c r="GG56" s="165">
        <v>-0.1</v>
      </c>
      <c r="GH56" s="165">
        <v>24.724</v>
      </c>
      <c r="GI56" s="165">
        <v>5.8632</v>
      </c>
      <c r="GJ56" s="165">
        <v>-6.4374000000000002</v>
      </c>
      <c r="GK56" s="165">
        <v>1.9039999999999999</v>
      </c>
      <c r="GL56" s="165">
        <v>7.6499999999999999E-2</v>
      </c>
      <c r="GM56" s="166"/>
      <c r="GN56" s="165">
        <v>-10.746</v>
      </c>
      <c r="GO56" s="165">
        <v>-0.76500000000000001</v>
      </c>
      <c r="GP56" s="165">
        <v>20.318999999999999</v>
      </c>
      <c r="GQ56" s="165">
        <v>-38.066000000000003</v>
      </c>
      <c r="GR56" s="165">
        <v>-17.754000000000001</v>
      </c>
      <c r="GS56" s="165">
        <v>-16.637</v>
      </c>
      <c r="GT56" s="165">
        <v>159</v>
      </c>
      <c r="GU56" s="165">
        <v>-7.2596999999999996</v>
      </c>
      <c r="GV56" s="165">
        <v>-10.91</v>
      </c>
      <c r="GW56" s="165">
        <v>1.9045000000000001</v>
      </c>
      <c r="GX56" s="165">
        <v>2.3933</v>
      </c>
      <c r="GY56" s="165">
        <v>8.6446000000000005</v>
      </c>
      <c r="GZ56" s="165">
        <v>8.6083999999999996</v>
      </c>
      <c r="HA56" s="165">
        <v>2</v>
      </c>
      <c r="HB56" s="165">
        <v>19.103000000000002</v>
      </c>
      <c r="HC56" s="165">
        <v>21.47</v>
      </c>
      <c r="HD56" s="165">
        <v>0.42</v>
      </c>
      <c r="HE56" s="165">
        <v>-5.4490999999999996</v>
      </c>
      <c r="HF56" s="165">
        <v>0</v>
      </c>
      <c r="HG56" s="165">
        <v>46.235999999999997</v>
      </c>
      <c r="HH56" s="165">
        <v>0</v>
      </c>
      <c r="HI56" s="165">
        <v>17.79</v>
      </c>
      <c r="HJ56" s="165">
        <v>18.169</v>
      </c>
      <c r="HK56" s="165">
        <v>0</v>
      </c>
      <c r="HL56" s="165">
        <v>0</v>
      </c>
      <c r="HM56" s="165">
        <v>0</v>
      </c>
      <c r="HN56" s="165">
        <v>0</v>
      </c>
      <c r="HO56" s="165">
        <v>56.322000000000003</v>
      </c>
      <c r="HP56" s="165">
        <v>55.957999999999998</v>
      </c>
      <c r="HQ56" s="165">
        <v>-18.922000000000001</v>
      </c>
      <c r="HR56" s="165">
        <v>-18.713999999999999</v>
      </c>
      <c r="HS56" s="165">
        <v>-4.1300999999999997</v>
      </c>
      <c r="HT56" s="165">
        <v>-3.8241000000000001</v>
      </c>
      <c r="HU56" s="165">
        <v>3.68</v>
      </c>
      <c r="HV56" s="165">
        <v>3.64</v>
      </c>
      <c r="HW56" s="165">
        <v>-30.798999999999999</v>
      </c>
      <c r="HX56" s="165">
        <v>-30.7</v>
      </c>
      <c r="HY56" s="165">
        <v>0.89810000000000001</v>
      </c>
      <c r="HZ56" s="165">
        <v>-9.4398999999999997</v>
      </c>
      <c r="IA56" s="165">
        <v>39.728999999999999</v>
      </c>
      <c r="IB56" s="165">
        <v>17.446000000000002</v>
      </c>
      <c r="IC56" s="165">
        <v>17.202000000000002</v>
      </c>
      <c r="ID56" s="165">
        <v>-19.899000000000001</v>
      </c>
      <c r="IE56" s="165">
        <v>-34.098999999999997</v>
      </c>
      <c r="IF56" s="165">
        <v>7.6999000000000004</v>
      </c>
      <c r="IG56" s="165">
        <v>6.9</v>
      </c>
      <c r="IH56" s="165">
        <v>-17.791</v>
      </c>
      <c r="II56" s="165">
        <v>-17.702999999999999</v>
      </c>
      <c r="IJ56" s="165">
        <v>-41.26</v>
      </c>
      <c r="IK56" s="165">
        <v>-17.645</v>
      </c>
      <c r="IL56" s="165">
        <v>-285.99</v>
      </c>
      <c r="IM56" s="165">
        <v>-3.9148000000000001</v>
      </c>
      <c r="IN56" s="165">
        <v>147.66</v>
      </c>
      <c r="IO56" s="165">
        <v>86.405000000000001</v>
      </c>
      <c r="IP56" s="165">
        <v>75.608000000000004</v>
      </c>
      <c r="IQ56" s="165">
        <v>167.2</v>
      </c>
      <c r="IR56" s="165">
        <v>21.353999999999999</v>
      </c>
      <c r="IS56" s="165">
        <v>22.036000000000001</v>
      </c>
      <c r="IT56" s="165">
        <v>41.972000000000001</v>
      </c>
      <c r="IU56" s="165">
        <v>41.33</v>
      </c>
      <c r="IV56" s="165">
        <v>-62.823999999999998</v>
      </c>
      <c r="IW56" s="165">
        <v>213.41</v>
      </c>
      <c r="IX56" s="165">
        <v>-134.94</v>
      </c>
      <c r="IY56" s="165">
        <v>86.951999999999998</v>
      </c>
      <c r="IZ56" s="165">
        <v>-77.105000000000004</v>
      </c>
      <c r="JA56" s="165">
        <v>0.7752</v>
      </c>
      <c r="JB56" s="165">
        <v>8.8796999999999997</v>
      </c>
      <c r="JC56" s="165">
        <v>-5.92</v>
      </c>
      <c r="JD56" s="165">
        <v>-1.0640000000000001</v>
      </c>
      <c r="JE56" s="165">
        <v>-1.0820000000000001</v>
      </c>
      <c r="JF56" s="165">
        <v>2.5598999999999998</v>
      </c>
      <c r="JG56" s="165">
        <v>-0.56000000000000005</v>
      </c>
      <c r="JH56" s="165">
        <v>-2.1637</v>
      </c>
      <c r="JI56" s="165">
        <v>-5.4184000000000001</v>
      </c>
      <c r="JJ56" s="165">
        <v>15.324</v>
      </c>
      <c r="JK56" s="165">
        <v>-12.946999999999999</v>
      </c>
      <c r="JL56" s="165">
        <v>12.5</v>
      </c>
      <c r="JM56" s="165">
        <v>2.5299</v>
      </c>
      <c r="JN56" s="165">
        <v>1.9149</v>
      </c>
      <c r="JO56" s="165">
        <v>0</v>
      </c>
      <c r="JP56" s="165">
        <v>0</v>
      </c>
      <c r="JQ56" s="165">
        <v>3.8197999999999999</v>
      </c>
      <c r="JR56" s="165">
        <v>3.2877999999999998</v>
      </c>
      <c r="JS56" s="165">
        <v>3.2606999999999999</v>
      </c>
      <c r="JT56" s="166"/>
      <c r="JU56" s="165">
        <v>18.2</v>
      </c>
      <c r="JV56" s="165">
        <v>8.7744999999999997</v>
      </c>
      <c r="JW56" s="165">
        <v>-0.37</v>
      </c>
      <c r="JX56" s="165">
        <v>0.37</v>
      </c>
      <c r="JY56" s="165">
        <v>-14.202999999999999</v>
      </c>
      <c r="JZ56" s="165">
        <v>-1.5524</v>
      </c>
      <c r="KA56" s="165">
        <v>-22.277000000000001</v>
      </c>
      <c r="KB56" s="165">
        <v>-11.884</v>
      </c>
      <c r="KC56" s="165">
        <v>-2.8277999999999999</v>
      </c>
      <c r="KD56" s="165">
        <v>-24.31</v>
      </c>
      <c r="KE56" s="165">
        <v>-3.7029999999999998</v>
      </c>
      <c r="KF56" s="165">
        <v>-20.2</v>
      </c>
      <c r="KG56" s="165">
        <v>2.0998999999999999</v>
      </c>
      <c r="KH56" s="165">
        <v>0</v>
      </c>
      <c r="KI56" s="165">
        <v>-118.06</v>
      </c>
    </row>
    <row r="57" spans="1:295" x14ac:dyDescent="0.35">
      <c r="A57" s="225" t="s">
        <v>787</v>
      </c>
      <c r="B57" s="225"/>
      <c r="C57" s="167">
        <v>0</v>
      </c>
      <c r="D57" s="167">
        <v>9.2734000000000005</v>
      </c>
      <c r="E57" s="167">
        <v>-4.7264999999999997</v>
      </c>
      <c r="F57" s="167">
        <v>4.8277000000000001</v>
      </c>
      <c r="G57" s="167">
        <v>10.971</v>
      </c>
      <c r="H57" s="167">
        <v>0</v>
      </c>
      <c r="I57" s="167">
        <v>20.675999999999998</v>
      </c>
      <c r="J57" s="167">
        <v>0</v>
      </c>
      <c r="K57" s="167">
        <v>16.821000000000002</v>
      </c>
      <c r="L57" s="167">
        <v>7.1387</v>
      </c>
      <c r="M57" s="167">
        <v>14.227</v>
      </c>
      <c r="N57" s="167">
        <v>0</v>
      </c>
      <c r="O57" s="167">
        <v>-19.798999999999999</v>
      </c>
      <c r="P57" s="167">
        <v>0</v>
      </c>
      <c r="Q57" s="167">
        <v>2.4839000000000002</v>
      </c>
      <c r="R57" s="167">
        <v>-13.199</v>
      </c>
      <c r="S57" s="167">
        <v>4.7762000000000002</v>
      </c>
      <c r="T57" s="167">
        <v>7.4725000000000001</v>
      </c>
      <c r="U57" s="167">
        <v>5.9465000000000003</v>
      </c>
      <c r="V57" s="167">
        <v>5.9408000000000003</v>
      </c>
      <c r="W57" s="167">
        <v>10.545999999999999</v>
      </c>
      <c r="X57" s="167">
        <v>0</v>
      </c>
      <c r="Y57" s="167">
        <v>3.6282000000000001</v>
      </c>
      <c r="Z57" s="167">
        <v>2.4218000000000002</v>
      </c>
      <c r="AA57" s="167">
        <v>0</v>
      </c>
      <c r="AB57" s="167">
        <v>-0.26100000000000001</v>
      </c>
      <c r="AC57" s="167">
        <v>0.253</v>
      </c>
      <c r="AD57" s="167">
        <v>0.26100000000000001</v>
      </c>
      <c r="AE57" s="167">
        <v>12.724</v>
      </c>
      <c r="AF57" s="167">
        <v>0</v>
      </c>
      <c r="AG57" s="167">
        <v>0</v>
      </c>
      <c r="AH57" s="167">
        <v>-0.127</v>
      </c>
      <c r="AI57" s="167">
        <v>0.19600000000000001</v>
      </c>
      <c r="AJ57" s="167">
        <v>-1.21</v>
      </c>
      <c r="AK57" s="167">
        <v>-1.25</v>
      </c>
      <c r="AL57" s="167">
        <v>-10</v>
      </c>
      <c r="AM57" s="167">
        <v>-11.898999999999999</v>
      </c>
      <c r="AN57" s="167">
        <v>-12.01</v>
      </c>
      <c r="AO57" s="167">
        <v>6.7343999999999999</v>
      </c>
      <c r="AP57" s="167">
        <v>4.3456999999999999</v>
      </c>
      <c r="AQ57" s="167">
        <v>23.780999999999999</v>
      </c>
      <c r="AR57" s="167">
        <v>24.416</v>
      </c>
      <c r="AS57" s="167">
        <v>-10.981</v>
      </c>
      <c r="AT57" s="167">
        <v>-7.0998000000000001</v>
      </c>
      <c r="AU57" s="167">
        <v>0</v>
      </c>
      <c r="AV57" s="167">
        <v>16.742000000000001</v>
      </c>
      <c r="AW57" s="167">
        <v>21.352</v>
      </c>
      <c r="AX57" s="167">
        <v>-13.395</v>
      </c>
      <c r="AY57" s="167">
        <v>-9.7789999999999999</v>
      </c>
      <c r="AZ57" s="167">
        <v>5.1414</v>
      </c>
      <c r="BA57" s="167">
        <v>29.524000000000001</v>
      </c>
      <c r="BB57" s="167">
        <v>49.816000000000003</v>
      </c>
      <c r="BC57" s="167">
        <v>6.1600999999999999</v>
      </c>
      <c r="BD57" s="167">
        <v>-1.5999000000000001</v>
      </c>
      <c r="BE57" s="167">
        <v>-1.5999000000000001</v>
      </c>
      <c r="BF57" s="167">
        <v>-8.0780999999999992</v>
      </c>
      <c r="BG57" s="167">
        <v>0</v>
      </c>
      <c r="BH57" s="167">
        <v>-0.46960000000000002</v>
      </c>
      <c r="BI57" s="167">
        <v>1.3141</v>
      </c>
      <c r="BJ57" s="167">
        <v>10.728</v>
      </c>
      <c r="BK57" s="167">
        <v>4.9160000000000004</v>
      </c>
      <c r="BL57" s="167">
        <v>3.0878000000000001</v>
      </c>
      <c r="BM57" s="167">
        <v>2.0139999999999998</v>
      </c>
      <c r="BN57" s="167">
        <v>-62.104999999999997</v>
      </c>
      <c r="BO57" s="167">
        <v>61.006</v>
      </c>
      <c r="BP57" s="167">
        <v>61.128</v>
      </c>
      <c r="BQ57" s="167">
        <v>34.195</v>
      </c>
      <c r="BR57" s="167">
        <v>-132.62</v>
      </c>
      <c r="BS57" s="167">
        <v>-9.1669</v>
      </c>
      <c r="BT57" s="167">
        <v>0</v>
      </c>
      <c r="BU57" s="167">
        <v>0</v>
      </c>
      <c r="BV57" s="167">
        <v>20.747</v>
      </c>
      <c r="BW57" s="167">
        <v>13.55</v>
      </c>
      <c r="BX57" s="167">
        <v>12.47</v>
      </c>
      <c r="BY57" s="167">
        <v>0.57999999999999996</v>
      </c>
      <c r="BZ57" s="167">
        <v>14.51</v>
      </c>
      <c r="CA57" s="167">
        <v>-7.2294</v>
      </c>
      <c r="CB57" s="167">
        <v>-7.2294</v>
      </c>
      <c r="CC57" s="167">
        <v>27.385999999999999</v>
      </c>
      <c r="CD57" s="167">
        <v>25.568000000000001</v>
      </c>
      <c r="CE57" s="167">
        <v>3.141</v>
      </c>
      <c r="CF57" s="167">
        <v>-5.5087000000000002</v>
      </c>
      <c r="CG57" s="167">
        <v>-6.0476000000000001</v>
      </c>
      <c r="CH57" s="167">
        <v>10.507</v>
      </c>
      <c r="CI57" s="167">
        <v>20.719000000000001</v>
      </c>
      <c r="CJ57" s="167">
        <v>2.88</v>
      </c>
      <c r="CK57" s="167">
        <v>6.4119999999999999</v>
      </c>
      <c r="CL57" s="167">
        <v>63.9</v>
      </c>
      <c r="CM57" s="167">
        <v>-9.3000000000000007</v>
      </c>
      <c r="CN57" s="167">
        <v>-1.0399</v>
      </c>
      <c r="CO57" s="167">
        <v>42.563000000000002</v>
      </c>
      <c r="CP57" s="167">
        <v>42.621000000000002</v>
      </c>
      <c r="CQ57" s="167">
        <v>41.453000000000003</v>
      </c>
      <c r="CR57" s="167">
        <v>91.909000000000006</v>
      </c>
      <c r="CS57" s="167">
        <v>93.331000000000003</v>
      </c>
      <c r="CT57" s="167">
        <v>-18.247</v>
      </c>
      <c r="CU57" s="167">
        <v>-48.421999999999997</v>
      </c>
      <c r="CV57" s="167">
        <v>-15.89</v>
      </c>
      <c r="CW57" s="167">
        <v>3.6665999999999999</v>
      </c>
      <c r="CX57" s="167">
        <v>29.709</v>
      </c>
      <c r="CY57" s="167">
        <v>19.219000000000001</v>
      </c>
      <c r="CZ57" s="167">
        <v>12.504</v>
      </c>
      <c r="DA57" s="167">
        <v>12.503</v>
      </c>
      <c r="DB57" s="167">
        <v>-8.6898999999999997</v>
      </c>
      <c r="DC57" s="167">
        <v>25.512</v>
      </c>
      <c r="DD57" s="167">
        <v>-6.9541000000000004</v>
      </c>
      <c r="DE57" s="167">
        <v>-7.6154000000000002</v>
      </c>
      <c r="DF57" s="167">
        <v>32.088999999999999</v>
      </c>
      <c r="DG57" s="167">
        <v>1.54E-2</v>
      </c>
      <c r="DH57" s="167">
        <v>-4.4484000000000004</v>
      </c>
      <c r="DI57" s="167">
        <v>16.2</v>
      </c>
      <c r="DJ57" s="167">
        <v>16.7</v>
      </c>
      <c r="DK57" s="167">
        <v>-3.85</v>
      </c>
      <c r="DL57" s="167">
        <v>8.0471000000000004</v>
      </c>
      <c r="DM57" s="167">
        <v>55.993000000000002</v>
      </c>
      <c r="DN57" s="167">
        <v>17.076000000000001</v>
      </c>
      <c r="DO57" s="167">
        <v>8.7200000000000006</v>
      </c>
      <c r="DP57" s="167">
        <v>-4.41</v>
      </c>
      <c r="DQ57" s="167">
        <v>8.8964999999999996</v>
      </c>
      <c r="DR57" s="167">
        <v>-16.992999999999999</v>
      </c>
      <c r="DS57" s="167">
        <v>-3.93</v>
      </c>
      <c r="DT57" s="167">
        <v>-3.98</v>
      </c>
      <c r="DU57" s="167">
        <v>33.658999999999999</v>
      </c>
      <c r="DV57" s="167">
        <v>22.74</v>
      </c>
      <c r="DW57" s="167">
        <v>-16.798999999999999</v>
      </c>
      <c r="DX57" s="167">
        <v>-8.3362999999999996</v>
      </c>
      <c r="DY57" s="167">
        <v>-24.152999999999999</v>
      </c>
      <c r="DZ57" s="167">
        <v>-23.163</v>
      </c>
      <c r="EA57" s="167">
        <v>27.45</v>
      </c>
      <c r="EB57" s="167">
        <v>10.718999999999999</v>
      </c>
      <c r="EC57" s="167">
        <v>3.6166</v>
      </c>
      <c r="ED57" s="167">
        <v>2.3818000000000001</v>
      </c>
      <c r="EE57" s="167">
        <v>-6.673</v>
      </c>
      <c r="EF57" s="167">
        <v>-17.693999999999999</v>
      </c>
      <c r="EG57" s="167">
        <v>-9.5890000000000004</v>
      </c>
      <c r="EH57" s="167">
        <v>0</v>
      </c>
      <c r="EI57" s="167">
        <v>46.332000000000001</v>
      </c>
      <c r="EJ57" s="167">
        <v>0</v>
      </c>
      <c r="EK57" s="167">
        <v>-3.1974</v>
      </c>
      <c r="EL57" s="167">
        <v>-3.145</v>
      </c>
      <c r="EM57" s="167">
        <v>17.713999999999999</v>
      </c>
      <c r="EN57" s="167">
        <v>12.974</v>
      </c>
      <c r="EO57" s="167">
        <v>11.301</v>
      </c>
      <c r="EP57" s="167">
        <v>17.936</v>
      </c>
      <c r="EQ57" s="167">
        <v>-13.484999999999999</v>
      </c>
      <c r="ER57" s="167">
        <v>-13.015000000000001</v>
      </c>
      <c r="ES57" s="167">
        <v>12.545</v>
      </c>
      <c r="ET57" s="167">
        <v>13.109</v>
      </c>
      <c r="EU57" s="167">
        <v>-6.2899000000000003</v>
      </c>
      <c r="EV57" s="167">
        <v>12</v>
      </c>
      <c r="EW57" s="167">
        <v>5.7506000000000004</v>
      </c>
      <c r="EX57" s="167">
        <v>18.800999999999998</v>
      </c>
      <c r="EY57" s="167">
        <v>-8.0935000000000006</v>
      </c>
      <c r="EZ57" s="167">
        <v>-8.1288</v>
      </c>
      <c r="FA57" s="167">
        <v>9.1948000000000008</v>
      </c>
      <c r="FB57" s="167">
        <v>14.122999999999999</v>
      </c>
      <c r="FC57" s="167">
        <v>-9.1592000000000002</v>
      </c>
      <c r="FD57" s="167">
        <v>7.1303999999999998</v>
      </c>
      <c r="FE57" s="167">
        <v>0</v>
      </c>
      <c r="FF57" s="167">
        <v>0</v>
      </c>
      <c r="FG57" s="167">
        <v>0</v>
      </c>
      <c r="FH57" s="167">
        <v>0</v>
      </c>
      <c r="FI57" s="167">
        <v>0</v>
      </c>
      <c r="FJ57" s="167">
        <v>6.8657000000000004</v>
      </c>
      <c r="FK57" s="167">
        <v>5.5259999999999998</v>
      </c>
      <c r="FL57" s="167">
        <v>29.806999999999999</v>
      </c>
      <c r="FM57" s="167">
        <v>19.713000000000001</v>
      </c>
      <c r="FN57" s="167">
        <v>19.14</v>
      </c>
      <c r="FO57" s="167">
        <v>29.751000000000001</v>
      </c>
      <c r="FP57" s="167">
        <v>41.921999999999997</v>
      </c>
      <c r="FQ57" s="167">
        <v>20.923999999999999</v>
      </c>
      <c r="FR57" s="167">
        <v>-2.5798999999999999</v>
      </c>
      <c r="FS57" s="167">
        <v>0.59370000000000001</v>
      </c>
      <c r="FT57" s="167">
        <v>0.43049999999999999</v>
      </c>
      <c r="FU57" s="167">
        <v>2.66</v>
      </c>
      <c r="FV57" s="167">
        <v>3.76</v>
      </c>
      <c r="FW57" s="167">
        <v>0</v>
      </c>
      <c r="FX57" s="167">
        <v>2.1678000000000002</v>
      </c>
      <c r="FY57" s="167">
        <v>7.9969000000000001</v>
      </c>
      <c r="FZ57" s="167">
        <v>1.24</v>
      </c>
      <c r="GA57" s="167">
        <v>2.1528999999999998</v>
      </c>
      <c r="GB57" s="167">
        <v>31.548999999999999</v>
      </c>
      <c r="GC57" s="167">
        <v>-33.591999999999999</v>
      </c>
      <c r="GD57" s="167">
        <v>-25.728000000000002</v>
      </c>
      <c r="GE57" s="167">
        <v>-1.7199</v>
      </c>
      <c r="GF57" s="167">
        <v>46.709000000000003</v>
      </c>
      <c r="GG57" s="167">
        <v>-0.1</v>
      </c>
      <c r="GH57" s="167">
        <v>30.937999999999999</v>
      </c>
      <c r="GI57" s="167">
        <v>10.189</v>
      </c>
      <c r="GJ57" s="167">
        <v>-4.4634999999999998</v>
      </c>
      <c r="GK57" s="167">
        <v>3.1833</v>
      </c>
      <c r="GL57" s="167">
        <v>8.1799999999999998E-2</v>
      </c>
      <c r="GM57" s="167">
        <v>0</v>
      </c>
      <c r="GN57" s="167">
        <v>-10.746</v>
      </c>
      <c r="GO57" s="167">
        <v>0.95</v>
      </c>
      <c r="GP57" s="167">
        <v>22.75</v>
      </c>
      <c r="GQ57" s="167">
        <v>-24.369</v>
      </c>
      <c r="GR57" s="167">
        <v>-10.221</v>
      </c>
      <c r="GS57" s="167">
        <v>-9.8686000000000007</v>
      </c>
      <c r="GT57" s="167">
        <v>190.86</v>
      </c>
      <c r="GU57" s="167">
        <v>1.7370000000000001</v>
      </c>
      <c r="GV57" s="167">
        <v>-8.4619999999999997</v>
      </c>
      <c r="GW57" s="167">
        <v>12.311999999999999</v>
      </c>
      <c r="GX57" s="167">
        <v>3.8210000000000002</v>
      </c>
      <c r="GY57" s="167">
        <v>10.731999999999999</v>
      </c>
      <c r="GZ57" s="167">
        <v>10.981</v>
      </c>
      <c r="HA57" s="167">
        <v>3.9420000000000002</v>
      </c>
      <c r="HB57" s="167">
        <v>24.405000000000001</v>
      </c>
      <c r="HC57" s="167">
        <v>26.148</v>
      </c>
      <c r="HD57" s="167">
        <v>14.67</v>
      </c>
      <c r="HE57" s="167">
        <v>13.417999999999999</v>
      </c>
      <c r="HF57" s="167">
        <v>38.098999999999997</v>
      </c>
      <c r="HG57" s="167">
        <v>101.7</v>
      </c>
      <c r="HH57" s="167">
        <v>63.143000000000001</v>
      </c>
      <c r="HI57" s="167">
        <v>32.747999999999998</v>
      </c>
      <c r="HJ57" s="167">
        <v>33.195999999999998</v>
      </c>
      <c r="HK57" s="167">
        <v>0</v>
      </c>
      <c r="HL57" s="167">
        <v>9.2289999999999992</v>
      </c>
      <c r="HM57" s="167">
        <v>0</v>
      </c>
      <c r="HN57" s="167">
        <v>0</v>
      </c>
      <c r="HO57" s="167">
        <v>85.41</v>
      </c>
      <c r="HP57" s="167">
        <v>85.484999999999999</v>
      </c>
      <c r="HQ57" s="167">
        <v>-10.423999999999999</v>
      </c>
      <c r="HR57" s="167">
        <v>-9.8204999999999991</v>
      </c>
      <c r="HS57" s="167">
        <v>0.76680000000000004</v>
      </c>
      <c r="HT57" s="167">
        <v>0.65259999999999996</v>
      </c>
      <c r="HU57" s="167">
        <v>20.739000000000001</v>
      </c>
      <c r="HV57" s="167">
        <v>20.739000000000001</v>
      </c>
      <c r="HW57" s="167">
        <v>-25.1</v>
      </c>
      <c r="HX57" s="167">
        <v>-24.899000000000001</v>
      </c>
      <c r="HY57" s="167">
        <v>1.0904</v>
      </c>
      <c r="HZ57" s="167">
        <v>5.1999000000000004</v>
      </c>
      <c r="IA57" s="167">
        <v>43.36</v>
      </c>
      <c r="IB57" s="167">
        <v>29.690999999999999</v>
      </c>
      <c r="IC57" s="167">
        <v>29.471</v>
      </c>
      <c r="ID57" s="167">
        <v>-16.5</v>
      </c>
      <c r="IE57" s="167">
        <v>-24.298999999999999</v>
      </c>
      <c r="IF57" s="167">
        <v>18.298999999999999</v>
      </c>
      <c r="IG57" s="167">
        <v>17.899000000000001</v>
      </c>
      <c r="IH57" s="167">
        <v>-17.411000000000001</v>
      </c>
      <c r="II57" s="167">
        <v>-17.251999999999999</v>
      </c>
      <c r="IJ57" s="167">
        <v>0</v>
      </c>
      <c r="IK57" s="167">
        <v>17.524000000000001</v>
      </c>
      <c r="IL57" s="167">
        <v>0</v>
      </c>
      <c r="IM57" s="167">
        <v>19.329999999999998</v>
      </c>
      <c r="IN57" s="167">
        <v>327.89</v>
      </c>
      <c r="IO57" s="167">
        <v>241.33</v>
      </c>
      <c r="IP57" s="167">
        <v>102.87</v>
      </c>
      <c r="IQ57" s="167">
        <v>297.99</v>
      </c>
      <c r="IR57" s="167">
        <v>55.749000000000002</v>
      </c>
      <c r="IS57" s="167">
        <v>196.86</v>
      </c>
      <c r="IT57" s="167">
        <v>44.914999999999999</v>
      </c>
      <c r="IU57" s="167">
        <v>44.494999999999997</v>
      </c>
      <c r="IV57" s="167">
        <v>-4.6592000000000002</v>
      </c>
      <c r="IW57" s="167">
        <v>247.99</v>
      </c>
      <c r="IX57" s="167">
        <v>-12.778</v>
      </c>
      <c r="IY57" s="167">
        <v>121.81</v>
      </c>
      <c r="IZ57" s="167">
        <v>69.356999999999999</v>
      </c>
      <c r="JA57" s="167">
        <v>2.1349999999999998</v>
      </c>
      <c r="JB57" s="167">
        <v>8.8796999999999997</v>
      </c>
      <c r="JC57" s="167">
        <v>-2.7999000000000001</v>
      </c>
      <c r="JD57" s="167">
        <v>-7.5999999999999998E-2</v>
      </c>
      <c r="JE57" s="167">
        <v>-8.2000000000000003E-2</v>
      </c>
      <c r="JF57" s="167">
        <v>4.32</v>
      </c>
      <c r="JG57" s="167">
        <v>3.5198999999999998</v>
      </c>
      <c r="JH57" s="167">
        <v>-2.1429</v>
      </c>
      <c r="JI57" s="167">
        <v>-4.3929999999999998</v>
      </c>
      <c r="JJ57" s="167">
        <v>18.489000000000001</v>
      </c>
      <c r="JK57" s="167">
        <v>-8.0276999999999994</v>
      </c>
      <c r="JL57" s="167">
        <v>15</v>
      </c>
      <c r="JM57" s="167">
        <v>3.1229</v>
      </c>
      <c r="JN57" s="167">
        <v>3.855</v>
      </c>
      <c r="JO57" s="167">
        <v>0</v>
      </c>
      <c r="JP57" s="167">
        <v>0</v>
      </c>
      <c r="JQ57" s="167">
        <v>5.4261999999999997</v>
      </c>
      <c r="JR57" s="167">
        <v>4.9480000000000004</v>
      </c>
      <c r="JS57" s="167">
        <v>4.3075000000000001</v>
      </c>
      <c r="JT57" s="167">
        <v>0</v>
      </c>
      <c r="JU57" s="167">
        <v>24.6</v>
      </c>
      <c r="JV57" s="167">
        <v>15.705</v>
      </c>
      <c r="JW57" s="167">
        <v>0.7</v>
      </c>
      <c r="JX57" s="167">
        <v>0.37</v>
      </c>
      <c r="JY57" s="167">
        <v>2.6291000000000002</v>
      </c>
      <c r="JZ57" s="167">
        <v>0.82809999999999995</v>
      </c>
      <c r="KA57" s="167">
        <v>-17.550999999999998</v>
      </c>
      <c r="KB57" s="167">
        <v>6.0399000000000003</v>
      </c>
      <c r="KC57" s="167">
        <v>15.6</v>
      </c>
      <c r="KD57" s="167">
        <v>-12.502000000000001</v>
      </c>
      <c r="KE57" s="167">
        <v>2.1867999999999999</v>
      </c>
      <c r="KF57" s="167">
        <v>-9</v>
      </c>
      <c r="KG57" s="167">
        <v>8.5</v>
      </c>
      <c r="KH57" s="167">
        <v>0</v>
      </c>
      <c r="KI57" s="167">
        <v>-105.01</v>
      </c>
    </row>
    <row r="58" spans="1:295" x14ac:dyDescent="0.35">
      <c r="A58" s="225" t="s">
        <v>788</v>
      </c>
      <c r="B58" s="225"/>
      <c r="C58" s="167">
        <v>0</v>
      </c>
      <c r="D58" s="167">
        <v>2.0442999999999998</v>
      </c>
      <c r="E58" s="167">
        <v>-18.963999999999999</v>
      </c>
      <c r="F58" s="167">
        <v>2.8469000000000002</v>
      </c>
      <c r="G58" s="167">
        <v>5.7583000000000002</v>
      </c>
      <c r="H58" s="167">
        <v>0</v>
      </c>
      <c r="I58" s="167">
        <v>10.211</v>
      </c>
      <c r="J58" s="167">
        <v>0</v>
      </c>
      <c r="K58" s="167">
        <v>7.9157000000000002</v>
      </c>
      <c r="L58" s="167">
        <v>2.4719000000000002</v>
      </c>
      <c r="M58" s="167">
        <v>4.7393000000000001</v>
      </c>
      <c r="N58" s="167">
        <v>-19.978999999999999</v>
      </c>
      <c r="O58" s="167">
        <v>-24.2</v>
      </c>
      <c r="P58" s="167">
        <v>-4.4000000000000004</v>
      </c>
      <c r="Q58" s="167">
        <v>-0.82799999999999996</v>
      </c>
      <c r="R58" s="167">
        <v>-19.798999999999999</v>
      </c>
      <c r="S58" s="167">
        <v>3.0226999999999999</v>
      </c>
      <c r="T58" s="167">
        <v>-7.0336999999999996</v>
      </c>
      <c r="U58" s="167">
        <v>2.6092</v>
      </c>
      <c r="V58" s="167">
        <v>2.4217</v>
      </c>
      <c r="W58" s="167">
        <v>4.125</v>
      </c>
      <c r="X58" s="167">
        <v>0</v>
      </c>
      <c r="Y58" s="167">
        <v>-0.1048</v>
      </c>
      <c r="Z58" s="167">
        <v>1.1477999999999999</v>
      </c>
      <c r="AA58" s="167">
        <v>0</v>
      </c>
      <c r="AB58" s="167">
        <v>-1.2068000000000001</v>
      </c>
      <c r="AC58" s="167">
        <v>-0.78400000000000003</v>
      </c>
      <c r="AD58" s="167">
        <v>-0.78100000000000003</v>
      </c>
      <c r="AE58" s="167">
        <v>10.78</v>
      </c>
      <c r="AF58" s="167">
        <v>-19.978999999999999</v>
      </c>
      <c r="AG58" s="167">
        <v>-17.600000000000001</v>
      </c>
      <c r="AH58" s="167">
        <v>-0.127</v>
      </c>
      <c r="AI58" s="167">
        <v>0.19600000000000001</v>
      </c>
      <c r="AJ58" s="167">
        <v>-12.21</v>
      </c>
      <c r="AK58" s="167">
        <v>-12.35</v>
      </c>
      <c r="AL58" s="167">
        <v>-10</v>
      </c>
      <c r="AM58" s="167">
        <v>-18.34</v>
      </c>
      <c r="AN58" s="167">
        <v>-18.420000000000002</v>
      </c>
      <c r="AO58" s="167">
        <v>1.1552</v>
      </c>
      <c r="AP58" s="167">
        <v>3.2153</v>
      </c>
      <c r="AQ58" s="167">
        <v>9.8941999999999997</v>
      </c>
      <c r="AR58" s="167">
        <v>9.6664999999999992</v>
      </c>
      <c r="AS58" s="167">
        <v>-21.577000000000002</v>
      </c>
      <c r="AT58" s="167">
        <v>-26.122</v>
      </c>
      <c r="AU58" s="167">
        <v>-33.634</v>
      </c>
      <c r="AV58" s="167">
        <v>-2.1231</v>
      </c>
      <c r="AW58" s="167">
        <v>-1.9242999999999999</v>
      </c>
      <c r="AX58" s="167">
        <v>-30.542000000000002</v>
      </c>
      <c r="AY58" s="167">
        <v>-27.193000000000001</v>
      </c>
      <c r="AZ58" s="167">
        <v>1.1959</v>
      </c>
      <c r="BA58" s="167">
        <v>7.4337</v>
      </c>
      <c r="BB58" s="167">
        <v>-67.206999999999994</v>
      </c>
      <c r="BC58" s="167">
        <v>-4.4069000000000003</v>
      </c>
      <c r="BD58" s="167">
        <v>-6.0998999999999999</v>
      </c>
      <c r="BE58" s="167">
        <v>-6.0998999999999999</v>
      </c>
      <c r="BF58" s="167">
        <v>-25.233000000000001</v>
      </c>
      <c r="BG58" s="167">
        <v>0</v>
      </c>
      <c r="BH58" s="167">
        <v>-2.5952999999999999</v>
      </c>
      <c r="BI58" s="167">
        <v>1.3141</v>
      </c>
      <c r="BJ58" s="167">
        <v>-3.1055000000000001</v>
      </c>
      <c r="BK58" s="167">
        <v>-0.79059999999999997</v>
      </c>
      <c r="BL58" s="167">
        <v>-1.379</v>
      </c>
      <c r="BM58" s="167">
        <v>-0.89739999999999998</v>
      </c>
      <c r="BN58" s="167">
        <v>-163.94</v>
      </c>
      <c r="BO58" s="167">
        <v>33.478000000000002</v>
      </c>
      <c r="BP58" s="167">
        <v>33.661000000000001</v>
      </c>
      <c r="BQ58" s="167">
        <v>-13.506</v>
      </c>
      <c r="BR58" s="167">
        <v>-189.68</v>
      </c>
      <c r="BS58" s="167">
        <v>-9.1669</v>
      </c>
      <c r="BT58" s="167">
        <v>0</v>
      </c>
      <c r="BU58" s="167">
        <v>0</v>
      </c>
      <c r="BV58" s="167">
        <v>0.3493</v>
      </c>
      <c r="BW58" s="167">
        <v>7.0598999999999998</v>
      </c>
      <c r="BX58" s="167">
        <v>5.2899000000000003</v>
      </c>
      <c r="BY58" s="167">
        <v>-11.6</v>
      </c>
      <c r="BZ58" s="167">
        <v>0.85</v>
      </c>
      <c r="CA58" s="167">
        <v>-15.534000000000001</v>
      </c>
      <c r="CB58" s="167">
        <v>-15.936</v>
      </c>
      <c r="CC58" s="167">
        <v>10.167999999999999</v>
      </c>
      <c r="CD58" s="167">
        <v>8.0602999999999998</v>
      </c>
      <c r="CE58" s="167">
        <v>-4.851</v>
      </c>
      <c r="CF58" s="167">
        <v>-23.518000000000001</v>
      </c>
      <c r="CG58" s="167">
        <v>-23.478000000000002</v>
      </c>
      <c r="CH58" s="167">
        <v>-2.9626000000000001</v>
      </c>
      <c r="CI58" s="167">
        <v>6.0970000000000004</v>
      </c>
      <c r="CJ58" s="167">
        <v>2.88</v>
      </c>
      <c r="CK58" s="167">
        <v>6.4119999999999999</v>
      </c>
      <c r="CL58" s="167">
        <v>39.298999999999999</v>
      </c>
      <c r="CM58" s="167">
        <v>-39.9</v>
      </c>
      <c r="CN58" s="167">
        <v>-2.2999000000000001</v>
      </c>
      <c r="CO58" s="167">
        <v>24.858000000000001</v>
      </c>
      <c r="CP58" s="167">
        <v>25.074999999999999</v>
      </c>
      <c r="CQ58" s="167">
        <v>24.087</v>
      </c>
      <c r="CR58" s="167">
        <v>65.054000000000002</v>
      </c>
      <c r="CS58" s="167">
        <v>64.626000000000005</v>
      </c>
      <c r="CT58" s="167">
        <v>-32.271000000000001</v>
      </c>
      <c r="CU58" s="167">
        <v>-77.513999999999996</v>
      </c>
      <c r="CV58" s="167">
        <v>-31.391999999999999</v>
      </c>
      <c r="CW58" s="167">
        <v>1.99</v>
      </c>
      <c r="CX58" s="167">
        <v>22.87</v>
      </c>
      <c r="CY58" s="167">
        <v>11.539</v>
      </c>
      <c r="CZ58" s="167">
        <v>6.7236000000000002</v>
      </c>
      <c r="DA58" s="167">
        <v>6.9366000000000003</v>
      </c>
      <c r="DB58" s="167">
        <v>-12.939</v>
      </c>
      <c r="DC58" s="167">
        <v>25.512</v>
      </c>
      <c r="DD58" s="167">
        <v>-24.152000000000001</v>
      </c>
      <c r="DE58" s="167">
        <v>-23.173999999999999</v>
      </c>
      <c r="DF58" s="167">
        <v>14.375</v>
      </c>
      <c r="DG58" s="167">
        <v>1.4200000000000001E-2</v>
      </c>
      <c r="DH58" s="167">
        <v>-6.7144000000000004</v>
      </c>
      <c r="DI58" s="167">
        <v>3.7</v>
      </c>
      <c r="DJ58" s="167">
        <v>4.6999000000000004</v>
      </c>
      <c r="DK58" s="167">
        <v>-9.3322000000000003</v>
      </c>
      <c r="DL58" s="167">
        <v>-1.1220000000000001</v>
      </c>
      <c r="DM58" s="167">
        <v>49.054000000000002</v>
      </c>
      <c r="DN58" s="167">
        <v>3.9022000000000001</v>
      </c>
      <c r="DO58" s="167">
        <v>-0.83</v>
      </c>
      <c r="DP58" s="167">
        <v>-7</v>
      </c>
      <c r="DQ58" s="167">
        <v>4.6844999999999999</v>
      </c>
      <c r="DR58" s="167">
        <v>-33.646000000000001</v>
      </c>
      <c r="DS58" s="167">
        <v>-9.5398999999999994</v>
      </c>
      <c r="DT58" s="167">
        <v>-9.6300000000000008</v>
      </c>
      <c r="DU58" s="167">
        <v>22.32</v>
      </c>
      <c r="DV58" s="167">
        <v>12.48</v>
      </c>
      <c r="DW58" s="167">
        <v>-33.545000000000002</v>
      </c>
      <c r="DX58" s="167">
        <v>-16.363</v>
      </c>
      <c r="DY58" s="167">
        <v>-35.561</v>
      </c>
      <c r="DZ58" s="167">
        <v>-33.344999999999999</v>
      </c>
      <c r="EA58" s="167">
        <v>0</v>
      </c>
      <c r="EB58" s="167">
        <v>-11.298999999999999</v>
      </c>
      <c r="EC58" s="167">
        <v>-16.809999999999999</v>
      </c>
      <c r="ED58" s="167">
        <v>-17.266999999999999</v>
      </c>
      <c r="EE58" s="167">
        <v>-24.001000000000001</v>
      </c>
      <c r="EF58" s="167">
        <v>-32.012</v>
      </c>
      <c r="EG58" s="167">
        <v>-15.436</v>
      </c>
      <c r="EH58" s="167">
        <v>-122.08</v>
      </c>
      <c r="EI58" s="167">
        <v>-47.098999999999997</v>
      </c>
      <c r="EJ58" s="167">
        <v>0</v>
      </c>
      <c r="EK58" s="167">
        <v>-8.7783999999999995</v>
      </c>
      <c r="EL58" s="167">
        <v>-8.2131000000000007</v>
      </c>
      <c r="EM58" s="167">
        <v>0</v>
      </c>
      <c r="EN58" s="167">
        <v>-13.871</v>
      </c>
      <c r="EO58" s="167">
        <v>-15.858000000000001</v>
      </c>
      <c r="EP58" s="167">
        <v>-18.946999999999999</v>
      </c>
      <c r="EQ58" s="167">
        <v>-23.805</v>
      </c>
      <c r="ER58" s="167">
        <v>-23.513000000000002</v>
      </c>
      <c r="ES58" s="167">
        <v>-2.0299</v>
      </c>
      <c r="ET58" s="167">
        <v>-10.689</v>
      </c>
      <c r="EU58" s="167">
        <v>-10.88</v>
      </c>
      <c r="EV58" s="167">
        <v>-7.5998999999999999</v>
      </c>
      <c r="EW58" s="167">
        <v>0</v>
      </c>
      <c r="EX58" s="167">
        <v>-17.681999999999999</v>
      </c>
      <c r="EY58" s="167">
        <v>-13.108000000000001</v>
      </c>
      <c r="EZ58" s="167">
        <v>-12.932</v>
      </c>
      <c r="FA58" s="167">
        <v>1.9219999999999999</v>
      </c>
      <c r="FB58" s="167">
        <v>-0.92300000000000004</v>
      </c>
      <c r="FC58" s="167">
        <v>-47.902000000000001</v>
      </c>
      <c r="FD58" s="167">
        <v>4.5967000000000002</v>
      </c>
      <c r="FE58" s="167">
        <v>0</v>
      </c>
      <c r="FF58" s="167">
        <v>0</v>
      </c>
      <c r="FG58" s="167">
        <v>0</v>
      </c>
      <c r="FH58" s="167">
        <v>0</v>
      </c>
      <c r="FI58" s="167">
        <v>0</v>
      </c>
      <c r="FJ58" s="167">
        <v>-2.5118</v>
      </c>
      <c r="FK58" s="167">
        <v>-2.8466999999999998</v>
      </c>
      <c r="FL58" s="167">
        <v>1.5071000000000001</v>
      </c>
      <c r="FM58" s="167">
        <v>11.439</v>
      </c>
      <c r="FN58" s="167">
        <v>10.92</v>
      </c>
      <c r="FO58" s="167">
        <v>9.1130999999999993</v>
      </c>
      <c r="FP58" s="167">
        <v>20.222999999999999</v>
      </c>
      <c r="FQ58" s="167">
        <v>8.4192999999999998</v>
      </c>
      <c r="FR58" s="167">
        <v>-8.2698999999999998</v>
      </c>
      <c r="FS58" s="167">
        <v>-2.7223000000000002</v>
      </c>
      <c r="FT58" s="167">
        <v>0.25380000000000003</v>
      </c>
      <c r="FU58" s="167">
        <v>0.33</v>
      </c>
      <c r="FV58" s="167">
        <v>0.02</v>
      </c>
      <c r="FW58" s="167">
        <v>-20.562000000000001</v>
      </c>
      <c r="FX58" s="167">
        <v>0</v>
      </c>
      <c r="FY58" s="167">
        <v>6.9859</v>
      </c>
      <c r="FZ58" s="167">
        <v>0.28399999999999997</v>
      </c>
      <c r="GA58" s="167">
        <v>1.2142999999999999</v>
      </c>
      <c r="GB58" s="167">
        <v>15.02</v>
      </c>
      <c r="GC58" s="167">
        <v>-47.756</v>
      </c>
      <c r="GD58" s="167">
        <v>-37.887999999999998</v>
      </c>
      <c r="GE58" s="167">
        <v>-4.5998999999999999</v>
      </c>
      <c r="GF58" s="167">
        <v>28.966999999999999</v>
      </c>
      <c r="GG58" s="167">
        <v>-0.1</v>
      </c>
      <c r="GH58" s="167">
        <v>20.306999999999999</v>
      </c>
      <c r="GI58" s="167">
        <v>4.2836999999999996</v>
      </c>
      <c r="GJ58" s="167">
        <v>-10.898999999999999</v>
      </c>
      <c r="GK58" s="167">
        <v>0</v>
      </c>
      <c r="GL58" s="167">
        <v>2.5499999999999998E-2</v>
      </c>
      <c r="GM58" s="167">
        <v>0</v>
      </c>
      <c r="GN58" s="167">
        <v>-17.774999999999999</v>
      </c>
      <c r="GO58" s="167">
        <v>-10.65</v>
      </c>
      <c r="GP58" s="167">
        <v>14.518000000000001</v>
      </c>
      <c r="GQ58" s="167">
        <v>-40.250999999999998</v>
      </c>
      <c r="GR58" s="167">
        <v>-34.225999999999999</v>
      </c>
      <c r="GS58" s="167">
        <v>-16.637</v>
      </c>
      <c r="GT58" s="167">
        <v>155.03</v>
      </c>
      <c r="GU58" s="167">
        <v>-7.2596999999999996</v>
      </c>
      <c r="GV58" s="167">
        <v>-11.702</v>
      </c>
      <c r="GW58" s="167">
        <v>-3.4034</v>
      </c>
      <c r="GX58" s="167">
        <v>0.97809999999999997</v>
      </c>
      <c r="GY58" s="167">
        <v>8.1905000000000001</v>
      </c>
      <c r="GZ58" s="167">
        <v>8.1734000000000009</v>
      </c>
      <c r="HA58" s="167">
        <v>0</v>
      </c>
      <c r="HB58" s="167">
        <v>5.3577000000000004</v>
      </c>
      <c r="HC58" s="167">
        <v>6.6376999999999997</v>
      </c>
      <c r="HD58" s="167">
        <v>-15.509</v>
      </c>
      <c r="HE58" s="167">
        <v>-19.47</v>
      </c>
      <c r="HF58" s="167">
        <v>-64.671000000000006</v>
      </c>
      <c r="HG58" s="167">
        <v>13.032</v>
      </c>
      <c r="HH58" s="167">
        <v>-38.787999999999997</v>
      </c>
      <c r="HI58" s="167">
        <v>11.081</v>
      </c>
      <c r="HJ58" s="167">
        <v>10.542</v>
      </c>
      <c r="HK58" s="167">
        <v>-10.016999999999999</v>
      </c>
      <c r="HL58" s="167">
        <v>-10.596</v>
      </c>
      <c r="HM58" s="167">
        <v>-16.628</v>
      </c>
      <c r="HN58" s="167">
        <v>-18.707999999999998</v>
      </c>
      <c r="HO58" s="167">
        <v>32.250999999999998</v>
      </c>
      <c r="HP58" s="167">
        <v>34.703000000000003</v>
      </c>
      <c r="HQ58" s="167">
        <v>-33.518000000000001</v>
      </c>
      <c r="HR58" s="167">
        <v>-32.863999999999997</v>
      </c>
      <c r="HS58" s="167">
        <v>-14.319000000000001</v>
      </c>
      <c r="HT58" s="167">
        <v>-14.728</v>
      </c>
      <c r="HU58" s="167">
        <v>0.61</v>
      </c>
      <c r="HV58" s="167">
        <v>0.59</v>
      </c>
      <c r="HW58" s="167">
        <v>-34</v>
      </c>
      <c r="HX58" s="167">
        <v>-33.4</v>
      </c>
      <c r="HY58" s="167">
        <v>0.61619999999999997</v>
      </c>
      <c r="HZ58" s="167">
        <v>-12.319000000000001</v>
      </c>
      <c r="IA58" s="167">
        <v>19.228999999999999</v>
      </c>
      <c r="IB58" s="167">
        <v>16.739999999999998</v>
      </c>
      <c r="IC58" s="167">
        <v>16.731000000000002</v>
      </c>
      <c r="ID58" s="167">
        <v>-20.100000000000001</v>
      </c>
      <c r="IE58" s="167">
        <v>-37.098999999999997</v>
      </c>
      <c r="IF58" s="167">
        <v>-0.2</v>
      </c>
      <c r="IG58" s="167">
        <v>-0.9</v>
      </c>
      <c r="IH58" s="167">
        <v>-18.853000000000002</v>
      </c>
      <c r="II58" s="167">
        <v>-18.818000000000001</v>
      </c>
      <c r="IJ58" s="167">
        <v>-110.57</v>
      </c>
      <c r="IK58" s="167">
        <v>-94.956000000000003</v>
      </c>
      <c r="IL58" s="167">
        <v>-302.58</v>
      </c>
      <c r="IM58" s="167">
        <v>-115.98</v>
      </c>
      <c r="IN58" s="167">
        <v>0</v>
      </c>
      <c r="IO58" s="167">
        <v>62.024000000000001</v>
      </c>
      <c r="IP58" s="167">
        <v>-79.448999999999998</v>
      </c>
      <c r="IQ58" s="167">
        <v>113.94</v>
      </c>
      <c r="IR58" s="167">
        <v>-109.36</v>
      </c>
      <c r="IS58" s="167">
        <v>-2.3452000000000002</v>
      </c>
      <c r="IT58" s="167">
        <v>19.140999999999998</v>
      </c>
      <c r="IU58" s="167">
        <v>19.878</v>
      </c>
      <c r="IV58" s="167">
        <v>-182.67</v>
      </c>
      <c r="IW58" s="167">
        <v>-36.83</v>
      </c>
      <c r="IX58" s="167">
        <v>-166.95</v>
      </c>
      <c r="IY58" s="167">
        <v>-66.108000000000004</v>
      </c>
      <c r="IZ58" s="167">
        <v>-106.14</v>
      </c>
      <c r="JA58" s="167">
        <v>-1.4294</v>
      </c>
      <c r="JB58" s="167">
        <v>8.8796999999999997</v>
      </c>
      <c r="JC58" s="167">
        <v>-7.5198999999999998</v>
      </c>
      <c r="JD58" s="167">
        <v>-1.4470000000000001</v>
      </c>
      <c r="JE58" s="167">
        <v>-1.4479</v>
      </c>
      <c r="JF58" s="167">
        <v>-0.72</v>
      </c>
      <c r="JG58" s="167">
        <v>-1.5199</v>
      </c>
      <c r="JH58" s="167">
        <v>-4.0525000000000002</v>
      </c>
      <c r="JI58" s="167">
        <v>-9.4314999999999998</v>
      </c>
      <c r="JJ58" s="167">
        <v>11.106999999999999</v>
      </c>
      <c r="JK58" s="167">
        <v>-18.338999999999999</v>
      </c>
      <c r="JL58" s="167">
        <v>9</v>
      </c>
      <c r="JM58" s="167">
        <v>-2.4929999999999999</v>
      </c>
      <c r="JN58" s="167">
        <v>-1.623</v>
      </c>
      <c r="JO58" s="167">
        <v>0</v>
      </c>
      <c r="JP58" s="167">
        <v>0</v>
      </c>
      <c r="JQ58" s="167">
        <v>1.0530999999999999</v>
      </c>
      <c r="JR58" s="167">
        <v>2.2138</v>
      </c>
      <c r="JS58" s="167">
        <v>2.2492000000000001</v>
      </c>
      <c r="JT58" s="167">
        <v>0</v>
      </c>
      <c r="JU58" s="167">
        <v>7.4</v>
      </c>
      <c r="JV58" s="167">
        <v>6.1891999999999996</v>
      </c>
      <c r="JW58" s="167">
        <v>-0.48</v>
      </c>
      <c r="JX58" s="167">
        <v>0.37</v>
      </c>
      <c r="JY58" s="167">
        <v>-16.547999999999998</v>
      </c>
      <c r="JZ58" s="167">
        <v>-19.795000000000002</v>
      </c>
      <c r="KA58" s="167">
        <v>-27.446000000000002</v>
      </c>
      <c r="KB58" s="167">
        <v>-14.678000000000001</v>
      </c>
      <c r="KC58" s="167">
        <v>-5.1608999999999998</v>
      </c>
      <c r="KD58" s="167">
        <v>-30.341999999999999</v>
      </c>
      <c r="KE58" s="167">
        <v>-3.7029999999999998</v>
      </c>
      <c r="KF58" s="167">
        <v>-26</v>
      </c>
      <c r="KG58" s="167">
        <v>-8.5</v>
      </c>
      <c r="KH58" s="167">
        <v>0</v>
      </c>
      <c r="KI58" s="167">
        <v>-130.93</v>
      </c>
    </row>
    <row r="59" spans="1:295" x14ac:dyDescent="0.35">
      <c r="A59" s="225" t="s">
        <v>789</v>
      </c>
      <c r="B59" s="225"/>
      <c r="C59" s="167">
        <v>0</v>
      </c>
      <c r="D59" s="167">
        <v>6.0321499999999997</v>
      </c>
      <c r="E59" s="167">
        <v>-12.49496875</v>
      </c>
      <c r="F59" s="167">
        <v>3.9320187500000001</v>
      </c>
      <c r="G59" s="167">
        <v>8.4060958333333335</v>
      </c>
      <c r="H59" s="167">
        <v>0</v>
      </c>
      <c r="I59" s="167">
        <v>15.665520833333332</v>
      </c>
      <c r="J59" s="167">
        <v>0</v>
      </c>
      <c r="K59" s="167">
        <v>12.302041666666668</v>
      </c>
      <c r="L59" s="167">
        <v>4.8626354166666674</v>
      </c>
      <c r="M59" s="167">
        <v>7.2430046511627912</v>
      </c>
      <c r="N59" s="167">
        <v>-13.365768750000001</v>
      </c>
      <c r="O59" s="167">
        <v>-21.724833333333336</v>
      </c>
      <c r="P59" s="167">
        <v>-0.87083333333333335</v>
      </c>
      <c r="Q59" s="167">
        <v>1.4144791666666667</v>
      </c>
      <c r="R59" s="167">
        <v>-16.178520833333334</v>
      </c>
      <c r="S59" s="167">
        <v>4.139875</v>
      </c>
      <c r="T59" s="167">
        <v>-0.15929375000000001</v>
      </c>
      <c r="U59" s="167">
        <v>3.9536395833333335</v>
      </c>
      <c r="V59" s="167">
        <v>3.8087312500000001</v>
      </c>
      <c r="W59" s="167">
        <v>6.7240250000000001</v>
      </c>
      <c r="X59" s="167">
        <v>0</v>
      </c>
      <c r="Y59" s="167">
        <v>2.0665770833333337</v>
      </c>
      <c r="Z59" s="167">
        <v>2.0136291666666666</v>
      </c>
      <c r="AA59" s="167">
        <v>0</v>
      </c>
      <c r="AB59" s="167">
        <v>-0.94520465116279073</v>
      </c>
      <c r="AC59" s="167">
        <v>-0.35145833333333332</v>
      </c>
      <c r="AD59" s="167">
        <v>-0.34035416666666668</v>
      </c>
      <c r="AE59" s="167">
        <v>11.729093023255814</v>
      </c>
      <c r="AF59" s="167">
        <v>-7.5385583333333344</v>
      </c>
      <c r="AG59" s="167">
        <v>-8.8458333333333332</v>
      </c>
      <c r="AH59" s="167">
        <v>-0.127</v>
      </c>
      <c r="AI59" s="167">
        <v>0.19600000000000001</v>
      </c>
      <c r="AJ59" s="167">
        <v>-7.0981750000000003</v>
      </c>
      <c r="AK59" s="167">
        <v>-7.1254833333333334</v>
      </c>
      <c r="AL59" s="167">
        <v>-10</v>
      </c>
      <c r="AM59" s="167">
        <v>-14.296854166666666</v>
      </c>
      <c r="AN59" s="167">
        <v>-14.335708333333333</v>
      </c>
      <c r="AO59" s="167">
        <v>4.9335666666666675</v>
      </c>
      <c r="AP59" s="167">
        <v>3.8361062499999998</v>
      </c>
      <c r="AQ59" s="167">
        <v>17.409670833333333</v>
      </c>
      <c r="AR59" s="167">
        <v>18.719697916666668</v>
      </c>
      <c r="AS59" s="167">
        <v>-16.537375000000001</v>
      </c>
      <c r="AT59" s="167">
        <v>-11.971860465116277</v>
      </c>
      <c r="AU59" s="167">
        <v>-21.658750000000001</v>
      </c>
      <c r="AV59" s="167">
        <v>5.6678916666666668</v>
      </c>
      <c r="AW59" s="167">
        <v>6.4320000000000004</v>
      </c>
      <c r="AX59" s="167">
        <v>-18.296020833333333</v>
      </c>
      <c r="AY59" s="167">
        <v>-15.022395833333333</v>
      </c>
      <c r="AZ59" s="167">
        <v>3.2015437499999999</v>
      </c>
      <c r="BA59" s="167">
        <v>16.584418750000001</v>
      </c>
      <c r="BB59" s="167">
        <v>16.175937209302326</v>
      </c>
      <c r="BC59" s="167">
        <v>2.0137708333333335</v>
      </c>
      <c r="BD59" s="167">
        <v>-4.5186500000000001</v>
      </c>
      <c r="BE59" s="167">
        <v>-4.5061499999999999</v>
      </c>
      <c r="BF59" s="167">
        <v>-20.599939583333331</v>
      </c>
      <c r="BG59" s="167">
        <v>0</v>
      </c>
      <c r="BH59" s="167">
        <v>-1.6425208333333334</v>
      </c>
      <c r="BI59" s="167">
        <v>1.3141</v>
      </c>
      <c r="BJ59" s="167">
        <v>4.7130666666666663</v>
      </c>
      <c r="BK59" s="167">
        <v>2.4941395833333337</v>
      </c>
      <c r="BL59" s="167">
        <v>0.60746250000000002</v>
      </c>
      <c r="BM59" s="167">
        <v>0.39356666666666668</v>
      </c>
      <c r="BN59" s="167">
        <v>-137.84845833333333</v>
      </c>
      <c r="BO59" s="167">
        <v>42.719041666666669</v>
      </c>
      <c r="BP59" s="167">
        <v>42.769916666666667</v>
      </c>
      <c r="BQ59" s="167">
        <v>4.5602083333333336</v>
      </c>
      <c r="BR59" s="167">
        <v>-159.71812499999999</v>
      </c>
      <c r="BS59" s="167">
        <v>-9.1669</v>
      </c>
      <c r="BT59" s="167">
        <v>0</v>
      </c>
      <c r="BU59" s="167">
        <v>0</v>
      </c>
      <c r="BV59" s="167">
        <v>11.410031249999999</v>
      </c>
      <c r="BW59" s="167">
        <v>9.5391837209302324</v>
      </c>
      <c r="BX59" s="167">
        <v>7.9523166666666665</v>
      </c>
      <c r="BY59" s="167">
        <v>-6.5703930232558143</v>
      </c>
      <c r="BZ59" s="167">
        <v>6.3169062499999997</v>
      </c>
      <c r="CA59" s="167">
        <v>-11.842254166666665</v>
      </c>
      <c r="CB59" s="167">
        <v>-11.750139583333334</v>
      </c>
      <c r="CC59" s="167">
        <v>19.173583333333333</v>
      </c>
      <c r="CD59" s="167">
        <v>17.075564583333332</v>
      </c>
      <c r="CE59" s="167">
        <v>-1.6607687499999999</v>
      </c>
      <c r="CF59" s="167">
        <v>-15.6011375</v>
      </c>
      <c r="CG59" s="167">
        <v>-15.600248837209302</v>
      </c>
      <c r="CH59" s="167">
        <v>4.6143166666666664</v>
      </c>
      <c r="CI59" s="167">
        <v>11.487202325581395</v>
      </c>
      <c r="CJ59" s="167">
        <v>2.88</v>
      </c>
      <c r="CK59" s="167">
        <v>6.4119999999999999</v>
      </c>
      <c r="CL59" s="167">
        <v>50.060062500000001</v>
      </c>
      <c r="CM59" s="167">
        <v>-21.797520833333333</v>
      </c>
      <c r="CN59" s="167">
        <v>-1.7882791666666666</v>
      </c>
      <c r="CO59" s="167">
        <v>35.304583333333333</v>
      </c>
      <c r="CP59" s="167">
        <v>35.262625</v>
      </c>
      <c r="CQ59" s="167">
        <v>34.262354166666668</v>
      </c>
      <c r="CR59" s="167">
        <v>76.458479166666663</v>
      </c>
      <c r="CS59" s="167">
        <v>76.629062500000003</v>
      </c>
      <c r="CT59" s="167">
        <v>-23.712729166666666</v>
      </c>
      <c r="CU59" s="167">
        <v>-58.078520833333329</v>
      </c>
      <c r="CV59" s="167">
        <v>-22.116083333333332</v>
      </c>
      <c r="CW59" s="167">
        <v>2.7414520833333333</v>
      </c>
      <c r="CX59" s="167">
        <v>26.245750000000001</v>
      </c>
      <c r="CY59" s="167">
        <v>15.5501875</v>
      </c>
      <c r="CZ59" s="167">
        <v>9.6107250000000004</v>
      </c>
      <c r="DA59" s="167">
        <v>9.7236145833333332</v>
      </c>
      <c r="DB59" s="167">
        <v>-11.055852083333335</v>
      </c>
      <c r="DC59" s="167">
        <v>25.512</v>
      </c>
      <c r="DD59" s="167">
        <v>-14.089379166666665</v>
      </c>
      <c r="DE59" s="167">
        <v>-13.804958333333333</v>
      </c>
      <c r="DF59" s="167">
        <v>23.264604166666668</v>
      </c>
      <c r="DG59" s="167">
        <v>1.4770833333333335E-2</v>
      </c>
      <c r="DH59" s="167">
        <v>-5.6868145833333328</v>
      </c>
      <c r="DI59" s="167">
        <v>9.4579895833333332</v>
      </c>
      <c r="DJ59" s="167">
        <v>9.5060354166666663</v>
      </c>
      <c r="DK59" s="167">
        <v>-6.1923229166666669</v>
      </c>
      <c r="DL59" s="167">
        <v>3.2843062500000002</v>
      </c>
      <c r="DM59" s="167">
        <v>52.385395833333334</v>
      </c>
      <c r="DN59" s="167">
        <v>10.473475000000001</v>
      </c>
      <c r="DO59" s="167">
        <v>3.8166666666666669</v>
      </c>
      <c r="DP59" s="167">
        <v>-5.8270833333333334</v>
      </c>
      <c r="DQ59" s="167">
        <v>6.5562860465116284</v>
      </c>
      <c r="DR59" s="167">
        <v>-24.729020833333333</v>
      </c>
      <c r="DS59" s="167">
        <v>-8.0018708333333333</v>
      </c>
      <c r="DT59" s="167">
        <v>-8.1066145833333341</v>
      </c>
      <c r="DU59" s="167">
        <v>27.7243125</v>
      </c>
      <c r="DV59" s="167">
        <v>18.183708333333332</v>
      </c>
      <c r="DW59" s="167">
        <v>-24.267708333333331</v>
      </c>
      <c r="DX59" s="167">
        <v>-12.135397916666665</v>
      </c>
      <c r="DY59" s="167">
        <v>-29.963333333333335</v>
      </c>
      <c r="DZ59" s="167">
        <v>-28.625291666666666</v>
      </c>
      <c r="EA59" s="167">
        <v>14.090883720930233</v>
      </c>
      <c r="EB59" s="167">
        <v>0.19755</v>
      </c>
      <c r="EC59" s="167">
        <v>-6.5381958333333339</v>
      </c>
      <c r="ED59" s="167">
        <v>-5.766551162790698</v>
      </c>
      <c r="EE59" s="167">
        <v>-16.43655</v>
      </c>
      <c r="EF59" s="167">
        <v>-25.915520833333332</v>
      </c>
      <c r="EG59" s="167">
        <v>-13.164895833333334</v>
      </c>
      <c r="EH59" s="167">
        <v>-64.940229166666668</v>
      </c>
      <c r="EI59" s="167">
        <v>-4.6153395833333333</v>
      </c>
      <c r="EJ59" s="167">
        <v>0</v>
      </c>
      <c r="EK59" s="167">
        <v>-6.185939583333333</v>
      </c>
      <c r="EL59" s="167">
        <v>-5.6472937500000002</v>
      </c>
      <c r="EM59" s="167">
        <v>8.0618291666666675</v>
      </c>
      <c r="EN59" s="167">
        <v>-1.7991270833333335</v>
      </c>
      <c r="EO59" s="167">
        <v>-2.6505166666666669</v>
      </c>
      <c r="EP59" s="167">
        <v>-7.6691437499999999</v>
      </c>
      <c r="EQ59" s="167">
        <v>-19.513145833333333</v>
      </c>
      <c r="ER59" s="167">
        <v>-19.172979166666668</v>
      </c>
      <c r="ES59" s="167">
        <v>6.7788437500000001</v>
      </c>
      <c r="ET59" s="167">
        <v>9.7230375000000002</v>
      </c>
      <c r="EU59" s="167">
        <v>-9.3869312499999999</v>
      </c>
      <c r="EV59" s="167">
        <v>1.6478958333333333</v>
      </c>
      <c r="EW59" s="167">
        <v>2.3366250000000002</v>
      </c>
      <c r="EX59" s="167">
        <v>-0.60798333333333332</v>
      </c>
      <c r="EY59" s="167">
        <v>-10.8389375</v>
      </c>
      <c r="EZ59" s="167">
        <v>-10.836295833333333</v>
      </c>
      <c r="FA59" s="167">
        <v>6.3513791666666668</v>
      </c>
      <c r="FB59" s="167">
        <v>7.9820833333333336</v>
      </c>
      <c r="FC59" s="167">
        <v>-19.626795833333333</v>
      </c>
      <c r="FD59" s="167">
        <v>6.1594958333333336</v>
      </c>
      <c r="FE59" s="167">
        <v>0</v>
      </c>
      <c r="FF59" s="167">
        <v>0</v>
      </c>
      <c r="FG59" s="167">
        <v>0</v>
      </c>
      <c r="FH59" s="167">
        <v>0</v>
      </c>
      <c r="FI59" s="167">
        <v>0</v>
      </c>
      <c r="FJ59" s="167">
        <v>2.3652812499999998</v>
      </c>
      <c r="FK59" s="167">
        <v>2.1385229166666671</v>
      </c>
      <c r="FL59" s="167">
        <v>15.597416666666666</v>
      </c>
      <c r="FM59" s="167">
        <v>15.504541666666666</v>
      </c>
      <c r="FN59" s="167">
        <v>15.457979166666666</v>
      </c>
      <c r="FO59" s="167">
        <v>19.85986458333333</v>
      </c>
      <c r="FP59" s="167">
        <v>32.360354166666667</v>
      </c>
      <c r="FQ59" s="167">
        <v>14.87255</v>
      </c>
      <c r="FR59" s="167">
        <v>-5.2563583333333339</v>
      </c>
      <c r="FS59" s="167">
        <v>-1.5242208333333334</v>
      </c>
      <c r="FT59" s="167">
        <v>0.30648541666666668</v>
      </c>
      <c r="FU59" s="167">
        <v>1.3429166666666665</v>
      </c>
      <c r="FV59" s="167">
        <v>1.915</v>
      </c>
      <c r="FW59" s="167">
        <v>-14.637595833333332</v>
      </c>
      <c r="FX59" s="167">
        <v>1.5498645833333333</v>
      </c>
      <c r="FY59" s="167">
        <v>7.4859465116279074</v>
      </c>
      <c r="FZ59" s="167">
        <v>0.82471860465116287</v>
      </c>
      <c r="GA59" s="167">
        <v>1.6064195121951219</v>
      </c>
      <c r="GB59" s="167">
        <v>20.527541666666668</v>
      </c>
      <c r="GC59" s="167">
        <v>-41.610333333333337</v>
      </c>
      <c r="GD59" s="167">
        <v>-32.541833333333336</v>
      </c>
      <c r="GE59" s="167">
        <v>-3.4603166666666669</v>
      </c>
      <c r="GF59" s="167">
        <v>39.904166666666669</v>
      </c>
      <c r="GG59" s="167">
        <v>-0.1</v>
      </c>
      <c r="GH59" s="167">
        <v>23.537770833333333</v>
      </c>
      <c r="GI59" s="167">
        <v>6.0348854166666674</v>
      </c>
      <c r="GJ59" s="167">
        <v>-6.4391791666666673</v>
      </c>
      <c r="GK59" s="167">
        <v>1.9179458333333335</v>
      </c>
      <c r="GL59" s="167">
        <v>6.0600000000000001E-2</v>
      </c>
      <c r="GM59" s="167">
        <v>0</v>
      </c>
      <c r="GN59" s="167">
        <v>-13.645354166666667</v>
      </c>
      <c r="GO59" s="167">
        <v>-5.2758333333333329</v>
      </c>
      <c r="GP59" s="167">
        <v>19.000562500000001</v>
      </c>
      <c r="GQ59" s="167">
        <v>-33.871458333333329</v>
      </c>
      <c r="GR59" s="167">
        <v>-24.529041666666668</v>
      </c>
      <c r="GS59" s="167">
        <v>-12.520252083333334</v>
      </c>
      <c r="GT59" s="167">
        <v>174.80020833333333</v>
      </c>
      <c r="GU59" s="167">
        <v>-2.1160104166666667</v>
      </c>
      <c r="GV59" s="167">
        <v>-10.502570833333333</v>
      </c>
      <c r="GW59" s="167">
        <v>8.3953416666666669</v>
      </c>
      <c r="GX59" s="167">
        <v>2.3308895833333332</v>
      </c>
      <c r="GY59" s="167">
        <v>8.9251770833333328</v>
      </c>
      <c r="GZ59" s="167">
        <v>8.9472229166666661</v>
      </c>
      <c r="HA59" s="167">
        <v>1.7070770833333335</v>
      </c>
      <c r="HB59" s="167">
        <v>13.54741875</v>
      </c>
      <c r="HC59" s="167">
        <v>15.23588125</v>
      </c>
      <c r="HD59" s="167">
        <v>0.63700000000000001</v>
      </c>
      <c r="HE59" s="167">
        <v>-4.7282374999999996</v>
      </c>
      <c r="HF59" s="167">
        <v>-21.40008837209302</v>
      </c>
      <c r="HG59" s="167">
        <v>58.725229166666665</v>
      </c>
      <c r="HH59" s="167">
        <v>21.429637209302324</v>
      </c>
      <c r="HI59" s="167">
        <v>19.137583333333332</v>
      </c>
      <c r="HJ59" s="167">
        <v>19.515208333333334</v>
      </c>
      <c r="HK59" s="167">
        <v>-2.523625</v>
      </c>
      <c r="HL59" s="167">
        <v>-1.3973854166666666</v>
      </c>
      <c r="HM59" s="167">
        <v>-7.9406249999999998</v>
      </c>
      <c r="HN59" s="167">
        <v>-9.9436979166666664</v>
      </c>
      <c r="HO59" s="167">
        <v>55.731333333333332</v>
      </c>
      <c r="HP59" s="167">
        <v>56.139395833333332</v>
      </c>
      <c r="HQ59" s="167">
        <v>-21.922354166666668</v>
      </c>
      <c r="HR59" s="167">
        <v>-21.209260416666666</v>
      </c>
      <c r="HS59" s="167">
        <v>-7.9315458333333337</v>
      </c>
      <c r="HT59" s="167">
        <v>-7.8996020833333338</v>
      </c>
      <c r="HU59" s="167">
        <v>8.2179125000000006</v>
      </c>
      <c r="HV59" s="167">
        <v>8.2110708333333324</v>
      </c>
      <c r="HW59" s="167">
        <v>-28.201625</v>
      </c>
      <c r="HX59" s="167">
        <v>-28.222604166666663</v>
      </c>
      <c r="HY59" s="167">
        <v>0.83044651162790695</v>
      </c>
      <c r="HZ59" s="167">
        <v>-4.5505930232558143</v>
      </c>
      <c r="IA59" s="167">
        <v>28.248041666666669</v>
      </c>
      <c r="IB59" s="167">
        <v>22.214812500000001</v>
      </c>
      <c r="IC59" s="167">
        <v>22.1416875</v>
      </c>
      <c r="ID59" s="167">
        <v>-18.666333333333334</v>
      </c>
      <c r="IE59" s="167">
        <v>-28.635020833333336</v>
      </c>
      <c r="IF59" s="167">
        <v>8.4561083333333329</v>
      </c>
      <c r="IG59" s="167">
        <v>7.7831791666666668</v>
      </c>
      <c r="IH59" s="167">
        <v>-17.958500000000001</v>
      </c>
      <c r="II59" s="167">
        <v>-17.891083333333331</v>
      </c>
      <c r="IJ59" s="167">
        <v>-64.09741666666666</v>
      </c>
      <c r="IK59" s="167">
        <v>-36.060072916666662</v>
      </c>
      <c r="IL59" s="167">
        <v>-168.06562500000001</v>
      </c>
      <c r="IM59" s="167">
        <v>-44.996937500000001</v>
      </c>
      <c r="IN59" s="167">
        <v>126.66902083333333</v>
      </c>
      <c r="IO59" s="167">
        <v>139.61574999999999</v>
      </c>
      <c r="IP59" s="167">
        <v>23.836666666666666</v>
      </c>
      <c r="IQ59" s="167">
        <v>208.229375</v>
      </c>
      <c r="IR59" s="167">
        <v>-28.029083333333332</v>
      </c>
      <c r="IS59" s="167">
        <v>76.945099999999996</v>
      </c>
      <c r="IT59" s="167">
        <v>35.089125000000003</v>
      </c>
      <c r="IU59" s="167">
        <v>34.862270833333334</v>
      </c>
      <c r="IV59" s="167">
        <v>-98.382900000000006</v>
      </c>
      <c r="IW59" s="167">
        <v>124.19145833333333</v>
      </c>
      <c r="IX59" s="167">
        <v>-94.774249999999995</v>
      </c>
      <c r="IY59" s="167">
        <v>34.331666666666663</v>
      </c>
      <c r="IZ59" s="167">
        <v>-28.359395833333334</v>
      </c>
      <c r="JA59" s="167">
        <v>-0.12094583333333335</v>
      </c>
      <c r="JB59" s="167">
        <v>8.8796999999999997</v>
      </c>
      <c r="JC59" s="167">
        <v>-5.3449604166666669</v>
      </c>
      <c r="JD59" s="167">
        <v>-0.92170930232558146</v>
      </c>
      <c r="JE59" s="167">
        <v>-0.9400729166666667</v>
      </c>
      <c r="JF59" s="167">
        <v>2.0632958333333336</v>
      </c>
      <c r="JG59" s="167">
        <v>0.50665625000000003</v>
      </c>
      <c r="JH59" s="167">
        <v>-2.8303791666666669</v>
      </c>
      <c r="JI59" s="167">
        <v>-6.3595937500000002</v>
      </c>
      <c r="JJ59" s="167">
        <v>13.938666666666666</v>
      </c>
      <c r="JK59" s="167">
        <v>-10.539316666666666</v>
      </c>
      <c r="JL59" s="167">
        <v>12.00176875</v>
      </c>
      <c r="JM59" s="167">
        <v>1.0320979166666668</v>
      </c>
      <c r="JN59" s="167">
        <v>0.88879166666666665</v>
      </c>
      <c r="JO59" s="167">
        <v>0</v>
      </c>
      <c r="JP59" s="167">
        <v>0</v>
      </c>
      <c r="JQ59" s="167">
        <v>3.5469062500000001</v>
      </c>
      <c r="JR59" s="167">
        <v>3.4032770833333337</v>
      </c>
      <c r="JS59" s="167">
        <v>3.19406875</v>
      </c>
      <c r="JT59" s="167">
        <v>0</v>
      </c>
      <c r="JU59" s="167">
        <v>13.197295348837208</v>
      </c>
      <c r="JV59" s="167">
        <v>10.856183333333334</v>
      </c>
      <c r="JW59" s="167">
        <v>0.120625</v>
      </c>
      <c r="JX59" s="167">
        <v>0.37</v>
      </c>
      <c r="JY59" s="167">
        <v>-9.1434770833333339</v>
      </c>
      <c r="JZ59" s="167">
        <v>-6.3385875</v>
      </c>
      <c r="KA59" s="167">
        <v>-22.445979166666667</v>
      </c>
      <c r="KB59" s="167">
        <v>-6.9865020833333338</v>
      </c>
      <c r="KC59" s="167">
        <v>2.4693833333333335</v>
      </c>
      <c r="KD59" s="167">
        <v>-22.432083333333331</v>
      </c>
      <c r="KE59" s="167">
        <v>-1.2976125000000001</v>
      </c>
      <c r="KF59" s="167">
        <v>-14.703687499999999</v>
      </c>
      <c r="KG59" s="167">
        <v>-2.6124812500000001</v>
      </c>
      <c r="KH59" s="167">
        <v>0</v>
      </c>
      <c r="KI59" s="167">
        <v>-117.45145833333332</v>
      </c>
    </row>
    <row r="60" spans="1:295" x14ac:dyDescent="0.35">
      <c r="A60" s="225" t="s">
        <v>2293</v>
      </c>
      <c r="B60" s="225"/>
      <c r="C60" s="158" t="s">
        <v>175</v>
      </c>
      <c r="D60" s="158" t="s">
        <v>175</v>
      </c>
      <c r="E60" s="158" t="s">
        <v>175</v>
      </c>
      <c r="F60" s="158" t="s">
        <v>175</v>
      </c>
      <c r="G60" s="158" t="s">
        <v>175</v>
      </c>
      <c r="H60" s="158" t="s">
        <v>2294</v>
      </c>
      <c r="I60" s="158" t="s">
        <v>175</v>
      </c>
      <c r="J60" s="158" t="s">
        <v>175</v>
      </c>
      <c r="K60" s="158" t="s">
        <v>2294</v>
      </c>
      <c r="L60" s="158" t="s">
        <v>175</v>
      </c>
      <c r="M60" s="158" t="s">
        <v>175</v>
      </c>
      <c r="N60" s="158" t="s">
        <v>175</v>
      </c>
      <c r="O60" s="158" t="s">
        <v>175</v>
      </c>
      <c r="P60" s="158" t="s">
        <v>175</v>
      </c>
      <c r="Q60" s="158" t="s">
        <v>175</v>
      </c>
      <c r="R60" s="158" t="s">
        <v>175</v>
      </c>
      <c r="S60" s="158" t="s">
        <v>175</v>
      </c>
      <c r="T60" s="158" t="s">
        <v>175</v>
      </c>
      <c r="U60" s="158" t="s">
        <v>175</v>
      </c>
      <c r="V60" s="158" t="s">
        <v>175</v>
      </c>
      <c r="W60" s="158" t="s">
        <v>175</v>
      </c>
      <c r="X60" s="158" t="s">
        <v>2294</v>
      </c>
      <c r="Y60" s="158" t="s">
        <v>2294</v>
      </c>
      <c r="Z60" s="158" t="s">
        <v>2294</v>
      </c>
      <c r="AA60" s="158" t="s">
        <v>175</v>
      </c>
      <c r="AB60" s="158" t="s">
        <v>2294</v>
      </c>
      <c r="AC60" s="158" t="s">
        <v>175</v>
      </c>
      <c r="AD60" s="158" t="s">
        <v>175</v>
      </c>
      <c r="AE60" s="158" t="s">
        <v>2294</v>
      </c>
      <c r="AF60" s="158" t="s">
        <v>175</v>
      </c>
      <c r="AG60" s="158" t="s">
        <v>175</v>
      </c>
      <c r="AH60" s="158" t="s">
        <v>175</v>
      </c>
      <c r="AI60" s="158" t="s">
        <v>175</v>
      </c>
      <c r="AJ60" s="158" t="s">
        <v>175</v>
      </c>
      <c r="AK60" s="158" t="s">
        <v>175</v>
      </c>
      <c r="AL60" s="158" t="s">
        <v>2294</v>
      </c>
      <c r="AM60" s="158" t="s">
        <v>175</v>
      </c>
      <c r="AN60" s="158" t="s">
        <v>175</v>
      </c>
      <c r="AO60" s="158" t="s">
        <v>175</v>
      </c>
      <c r="AP60" s="158" t="s">
        <v>2294</v>
      </c>
      <c r="AQ60" s="158" t="s">
        <v>175</v>
      </c>
      <c r="AR60" s="158" t="s">
        <v>175</v>
      </c>
      <c r="AS60" s="158" t="s">
        <v>175</v>
      </c>
      <c r="AT60" s="158" t="s">
        <v>175</v>
      </c>
      <c r="AU60" s="158" t="s">
        <v>175</v>
      </c>
      <c r="AV60" s="158" t="s">
        <v>2294</v>
      </c>
      <c r="AW60" s="158" t="s">
        <v>2294</v>
      </c>
      <c r="AX60" s="158" t="s">
        <v>175</v>
      </c>
      <c r="AY60" s="158" t="s">
        <v>175</v>
      </c>
      <c r="AZ60" s="158" t="s">
        <v>175</v>
      </c>
      <c r="BA60" s="158" t="s">
        <v>175</v>
      </c>
      <c r="BB60" s="158" t="s">
        <v>175</v>
      </c>
      <c r="BC60" s="158" t="s">
        <v>2294</v>
      </c>
      <c r="BD60" s="158" t="s">
        <v>2294</v>
      </c>
      <c r="BE60" s="158" t="s">
        <v>2294</v>
      </c>
      <c r="BF60" s="158" t="s">
        <v>175</v>
      </c>
      <c r="BG60" s="158" t="s">
        <v>175</v>
      </c>
      <c r="BH60" s="158" t="s">
        <v>2294</v>
      </c>
      <c r="BI60" s="158" t="s">
        <v>2294</v>
      </c>
      <c r="BJ60" s="158" t="s">
        <v>2294</v>
      </c>
      <c r="BK60" s="158" t="s">
        <v>2294</v>
      </c>
      <c r="BL60" s="158" t="s">
        <v>2294</v>
      </c>
      <c r="BM60" s="158" t="s">
        <v>2294</v>
      </c>
      <c r="BN60" s="158" t="s">
        <v>175</v>
      </c>
      <c r="BO60" s="158" t="s">
        <v>175</v>
      </c>
      <c r="BP60" s="158" t="s">
        <v>175</v>
      </c>
      <c r="BQ60" s="158" t="s">
        <v>2294</v>
      </c>
      <c r="BR60" s="158" t="s">
        <v>2294</v>
      </c>
      <c r="BS60" s="158" t="s">
        <v>2294</v>
      </c>
      <c r="BT60" s="158" t="s">
        <v>2294</v>
      </c>
      <c r="BU60" s="158" t="s">
        <v>2294</v>
      </c>
      <c r="BV60" s="158" t="s">
        <v>2294</v>
      </c>
      <c r="BW60" s="158" t="s">
        <v>2294</v>
      </c>
      <c r="BX60" s="158" t="s">
        <v>498</v>
      </c>
      <c r="BY60" s="158" t="s">
        <v>2294</v>
      </c>
      <c r="BZ60" s="158" t="s">
        <v>2294</v>
      </c>
      <c r="CA60" s="158" t="s">
        <v>2294</v>
      </c>
      <c r="CB60" s="158" t="s">
        <v>2294</v>
      </c>
      <c r="CC60" s="158" t="s">
        <v>2294</v>
      </c>
      <c r="CD60" s="158" t="s">
        <v>2294</v>
      </c>
      <c r="CE60" s="158" t="s">
        <v>2294</v>
      </c>
      <c r="CF60" s="158" t="s">
        <v>2294</v>
      </c>
      <c r="CG60" s="158" t="s">
        <v>2294</v>
      </c>
      <c r="CH60" s="158" t="s">
        <v>2294</v>
      </c>
      <c r="CI60" s="158" t="s">
        <v>2294</v>
      </c>
      <c r="CJ60" s="158" t="s">
        <v>2294</v>
      </c>
      <c r="CK60" s="158" t="s">
        <v>2294</v>
      </c>
      <c r="CL60" s="158" t="s">
        <v>2294</v>
      </c>
      <c r="CM60" s="158" t="s">
        <v>2294</v>
      </c>
      <c r="CN60" s="158" t="s">
        <v>2294</v>
      </c>
      <c r="CO60" s="158" t="s">
        <v>2294</v>
      </c>
      <c r="CP60" s="158" t="s">
        <v>2294</v>
      </c>
      <c r="CQ60" s="158" t="s">
        <v>2294</v>
      </c>
      <c r="CR60" s="158" t="s">
        <v>2294</v>
      </c>
      <c r="CS60" s="158" t="s">
        <v>2294</v>
      </c>
      <c r="CT60" s="158" t="s">
        <v>2294</v>
      </c>
      <c r="CU60" s="158" t="s">
        <v>2294</v>
      </c>
      <c r="CV60" s="158" t="s">
        <v>2294</v>
      </c>
      <c r="CW60" s="158" t="s">
        <v>2294</v>
      </c>
      <c r="CX60" s="158" t="s">
        <v>2294</v>
      </c>
      <c r="CY60" s="158" t="s">
        <v>2294</v>
      </c>
      <c r="CZ60" s="158" t="s">
        <v>2294</v>
      </c>
      <c r="DA60" s="158" t="s">
        <v>2294</v>
      </c>
      <c r="DB60" s="158" t="s">
        <v>2294</v>
      </c>
      <c r="DC60" s="158" t="s">
        <v>2294</v>
      </c>
      <c r="DD60" s="158" t="s">
        <v>2294</v>
      </c>
      <c r="DE60" s="158" t="s">
        <v>2294</v>
      </c>
      <c r="DF60" s="158" t="s">
        <v>2294</v>
      </c>
      <c r="DG60" s="158" t="s">
        <v>2294</v>
      </c>
      <c r="DH60" s="158" t="s">
        <v>2294</v>
      </c>
      <c r="DI60" s="158" t="s">
        <v>2294</v>
      </c>
      <c r="DJ60" s="158" t="s">
        <v>2294</v>
      </c>
      <c r="DK60" s="158" t="s">
        <v>2294</v>
      </c>
      <c r="DL60" s="158" t="s">
        <v>2294</v>
      </c>
      <c r="DM60" s="158" t="s">
        <v>2294</v>
      </c>
      <c r="DN60" s="158" t="s">
        <v>2294</v>
      </c>
      <c r="DO60" s="158" t="s">
        <v>2294</v>
      </c>
      <c r="DP60" s="158" t="s">
        <v>2294</v>
      </c>
      <c r="DQ60" s="158" t="s">
        <v>2294</v>
      </c>
      <c r="DR60" s="158" t="s">
        <v>2294</v>
      </c>
      <c r="DS60" s="158" t="s">
        <v>2294</v>
      </c>
      <c r="DT60" s="158" t="s">
        <v>2294</v>
      </c>
      <c r="DU60" s="158" t="s">
        <v>2294</v>
      </c>
      <c r="DV60" s="158" t="s">
        <v>2294</v>
      </c>
      <c r="DW60" s="158" t="s">
        <v>2294</v>
      </c>
      <c r="DX60" s="158" t="s">
        <v>2294</v>
      </c>
      <c r="DY60" s="158" t="s">
        <v>2294</v>
      </c>
      <c r="DZ60" s="158" t="s">
        <v>2294</v>
      </c>
      <c r="EA60" s="158" t="s">
        <v>2294</v>
      </c>
      <c r="EB60" s="158" t="s">
        <v>2294</v>
      </c>
      <c r="EC60" s="158" t="s">
        <v>2294</v>
      </c>
      <c r="ED60" s="158" t="s">
        <v>2294</v>
      </c>
      <c r="EE60" s="158" t="s">
        <v>2294</v>
      </c>
      <c r="EF60" s="158" t="s">
        <v>2294</v>
      </c>
      <c r="EG60" s="158" t="s">
        <v>2294</v>
      </c>
      <c r="EH60" s="158" t="s">
        <v>2294</v>
      </c>
      <c r="EI60" s="158" t="s">
        <v>2294</v>
      </c>
      <c r="EJ60" s="158" t="s">
        <v>2294</v>
      </c>
      <c r="EK60" s="158" t="s">
        <v>2294</v>
      </c>
      <c r="EL60" s="158" t="s">
        <v>2294</v>
      </c>
      <c r="EM60" s="158" t="s">
        <v>2294</v>
      </c>
      <c r="EN60" s="158" t="s">
        <v>2294</v>
      </c>
      <c r="EO60" s="158" t="s">
        <v>2294</v>
      </c>
      <c r="EP60" s="158" t="s">
        <v>2294</v>
      </c>
      <c r="EQ60" s="158" t="s">
        <v>2294</v>
      </c>
      <c r="ER60" s="158" t="s">
        <v>2294</v>
      </c>
      <c r="ES60" s="158" t="s">
        <v>2294</v>
      </c>
      <c r="ET60" s="158" t="s">
        <v>2294</v>
      </c>
      <c r="EU60" s="158" t="s">
        <v>2294</v>
      </c>
      <c r="EV60" s="158" t="s">
        <v>2294</v>
      </c>
      <c r="EW60" s="158" t="s">
        <v>2294</v>
      </c>
      <c r="EX60" s="158" t="s">
        <v>2294</v>
      </c>
      <c r="EY60" s="158" t="s">
        <v>2294</v>
      </c>
      <c r="EZ60" s="158" t="s">
        <v>2294</v>
      </c>
      <c r="FA60" s="158" t="s">
        <v>2294</v>
      </c>
      <c r="FB60" s="158" t="s">
        <v>2294</v>
      </c>
      <c r="FC60" s="158" t="s">
        <v>2294</v>
      </c>
      <c r="FD60" s="158" t="s">
        <v>2294</v>
      </c>
      <c r="FE60" s="158" t="s">
        <v>2294</v>
      </c>
      <c r="FF60" s="158" t="s">
        <v>2294</v>
      </c>
      <c r="FG60" s="158" t="s">
        <v>2294</v>
      </c>
      <c r="FH60" s="158" t="s">
        <v>2294</v>
      </c>
      <c r="FI60" s="158" t="s">
        <v>2294</v>
      </c>
      <c r="FJ60" s="158" t="s">
        <v>2294</v>
      </c>
      <c r="FK60" s="158" t="s">
        <v>2294</v>
      </c>
      <c r="FL60" s="158" t="s">
        <v>2294</v>
      </c>
      <c r="FM60" s="158" t="s">
        <v>2294</v>
      </c>
      <c r="FN60" s="158" t="s">
        <v>2294</v>
      </c>
      <c r="FO60" s="158" t="s">
        <v>2294</v>
      </c>
      <c r="FP60" s="158" t="s">
        <v>2294</v>
      </c>
      <c r="FQ60" s="158" t="s">
        <v>2294</v>
      </c>
      <c r="FR60" s="158" t="s">
        <v>2294</v>
      </c>
      <c r="FS60" s="158" t="s">
        <v>2294</v>
      </c>
      <c r="FT60" s="158" t="s">
        <v>2294</v>
      </c>
      <c r="FU60" s="158" t="s">
        <v>2294</v>
      </c>
      <c r="FV60" s="158" t="s">
        <v>2294</v>
      </c>
      <c r="FW60" s="158" t="s">
        <v>2294</v>
      </c>
      <c r="FX60" s="158" t="s">
        <v>2294</v>
      </c>
      <c r="FY60" s="158" t="s">
        <v>2294</v>
      </c>
      <c r="FZ60" s="158" t="s">
        <v>2294</v>
      </c>
      <c r="GA60" s="158" t="s">
        <v>2294</v>
      </c>
      <c r="GB60" s="158" t="s">
        <v>2294</v>
      </c>
      <c r="GC60" s="158" t="s">
        <v>2294</v>
      </c>
      <c r="GD60" s="158" t="s">
        <v>2294</v>
      </c>
      <c r="GE60" s="158" t="s">
        <v>2294</v>
      </c>
      <c r="GF60" s="158" t="s">
        <v>2294</v>
      </c>
      <c r="GG60" s="158" t="s">
        <v>2294</v>
      </c>
      <c r="GH60" s="158" t="s">
        <v>2294</v>
      </c>
      <c r="GI60" s="158" t="s">
        <v>2294</v>
      </c>
      <c r="GJ60" s="158" t="s">
        <v>2294</v>
      </c>
      <c r="GK60" s="158" t="s">
        <v>2294</v>
      </c>
      <c r="GL60" s="158" t="s">
        <v>2294</v>
      </c>
      <c r="GM60" s="158" t="s">
        <v>2294</v>
      </c>
      <c r="GN60" s="158" t="s">
        <v>2294</v>
      </c>
      <c r="GO60" s="158" t="s">
        <v>2294</v>
      </c>
      <c r="GP60" s="158" t="s">
        <v>2294</v>
      </c>
      <c r="GQ60" s="158" t="s">
        <v>2294</v>
      </c>
      <c r="GR60" s="158" t="s">
        <v>2294</v>
      </c>
      <c r="GS60" s="158" t="s">
        <v>2294</v>
      </c>
      <c r="GT60" s="158" t="s">
        <v>2294</v>
      </c>
      <c r="GU60" s="158" t="s">
        <v>2294</v>
      </c>
      <c r="GV60" s="158" t="s">
        <v>2294</v>
      </c>
      <c r="GW60" s="158" t="s">
        <v>2294</v>
      </c>
      <c r="GX60" s="158" t="s">
        <v>2294</v>
      </c>
      <c r="GY60" s="158" t="s">
        <v>2294</v>
      </c>
      <c r="GZ60" s="158" t="s">
        <v>2294</v>
      </c>
      <c r="HA60" s="158" t="s">
        <v>2294</v>
      </c>
      <c r="HB60" s="158" t="s">
        <v>2294</v>
      </c>
      <c r="HC60" s="158" t="s">
        <v>2294</v>
      </c>
      <c r="HD60" s="158" t="s">
        <v>2294</v>
      </c>
      <c r="HE60" s="158" t="s">
        <v>498</v>
      </c>
      <c r="HF60" s="158" t="s">
        <v>498</v>
      </c>
      <c r="HG60" s="158" t="s">
        <v>498</v>
      </c>
      <c r="HH60" s="158" t="s">
        <v>498</v>
      </c>
      <c r="HI60" s="158" t="s">
        <v>498</v>
      </c>
      <c r="HJ60" s="158" t="s">
        <v>498</v>
      </c>
      <c r="HK60" s="158" t="s">
        <v>498</v>
      </c>
      <c r="HL60" s="158" t="s">
        <v>498</v>
      </c>
      <c r="HM60" s="158" t="s">
        <v>498</v>
      </c>
      <c r="HN60" s="158" t="s">
        <v>498</v>
      </c>
      <c r="HO60" s="158" t="s">
        <v>498</v>
      </c>
      <c r="HP60" s="158" t="s">
        <v>498</v>
      </c>
      <c r="HQ60" s="158" t="s">
        <v>498</v>
      </c>
      <c r="HR60" s="158" t="s">
        <v>498</v>
      </c>
      <c r="HS60" s="158" t="s">
        <v>498</v>
      </c>
      <c r="HT60" s="158" t="s">
        <v>498</v>
      </c>
      <c r="HU60" s="158" t="s">
        <v>498</v>
      </c>
      <c r="HV60" s="158" t="s">
        <v>498</v>
      </c>
      <c r="HW60" s="158" t="s">
        <v>498</v>
      </c>
      <c r="HX60" s="158" t="s">
        <v>498</v>
      </c>
      <c r="HY60" s="158" t="s">
        <v>498</v>
      </c>
      <c r="HZ60" s="158" t="s">
        <v>498</v>
      </c>
      <c r="IA60" s="158" t="s">
        <v>498</v>
      </c>
      <c r="IB60" s="158" t="s">
        <v>498</v>
      </c>
      <c r="IC60" s="158" t="s">
        <v>498</v>
      </c>
      <c r="ID60" s="158" t="s">
        <v>498</v>
      </c>
      <c r="IE60" s="158" t="s">
        <v>498</v>
      </c>
      <c r="IF60" s="158" t="s">
        <v>498</v>
      </c>
      <c r="IG60" s="158" t="s">
        <v>498</v>
      </c>
      <c r="IH60" s="158" t="s">
        <v>498</v>
      </c>
      <c r="II60" s="158" t="s">
        <v>498</v>
      </c>
      <c r="IJ60" s="158" t="s">
        <v>498</v>
      </c>
      <c r="IK60" s="158" t="s">
        <v>498</v>
      </c>
      <c r="IL60" s="158" t="s">
        <v>498</v>
      </c>
      <c r="IM60" s="158" t="s">
        <v>498</v>
      </c>
      <c r="IN60" s="158" t="s">
        <v>498</v>
      </c>
      <c r="IO60" s="158" t="s">
        <v>498</v>
      </c>
      <c r="IP60" s="158" t="s">
        <v>498</v>
      </c>
      <c r="IQ60" s="158" t="s">
        <v>498</v>
      </c>
      <c r="IR60" s="158" t="s">
        <v>175</v>
      </c>
      <c r="IS60" s="158" t="s">
        <v>2294</v>
      </c>
      <c r="IT60" s="158" t="s">
        <v>498</v>
      </c>
      <c r="IU60" s="158" t="s">
        <v>498</v>
      </c>
      <c r="IV60" s="158" t="s">
        <v>498</v>
      </c>
      <c r="IW60" s="158" t="s">
        <v>175</v>
      </c>
      <c r="IX60" s="158" t="s">
        <v>175</v>
      </c>
      <c r="IY60" s="158" t="s">
        <v>175</v>
      </c>
      <c r="IZ60" s="158" t="s">
        <v>175</v>
      </c>
      <c r="JA60" s="158" t="s">
        <v>2294</v>
      </c>
      <c r="JB60" s="158" t="s">
        <v>498</v>
      </c>
      <c r="JC60" s="158" t="s">
        <v>2294</v>
      </c>
      <c r="JD60" s="158" t="s">
        <v>498</v>
      </c>
      <c r="JE60" s="158" t="s">
        <v>498</v>
      </c>
      <c r="JF60" s="158" t="s">
        <v>498</v>
      </c>
      <c r="JG60" s="158" t="s">
        <v>498</v>
      </c>
      <c r="JH60" s="158" t="s">
        <v>2294</v>
      </c>
      <c r="JI60" s="158" t="s">
        <v>2294</v>
      </c>
      <c r="JJ60" s="158" t="s">
        <v>2294</v>
      </c>
      <c r="JK60" s="158" t="s">
        <v>2294</v>
      </c>
      <c r="JL60" s="158" t="s">
        <v>498</v>
      </c>
      <c r="JM60" s="158" t="s">
        <v>2294</v>
      </c>
      <c r="JN60" s="158" t="s">
        <v>2294</v>
      </c>
      <c r="JO60" s="158" t="s">
        <v>498</v>
      </c>
      <c r="JP60" s="158" t="s">
        <v>498</v>
      </c>
      <c r="JQ60" s="158" t="s">
        <v>498</v>
      </c>
      <c r="JR60" s="158" t="s">
        <v>498</v>
      </c>
      <c r="JS60" s="158" t="s">
        <v>2294</v>
      </c>
      <c r="JT60" s="158" t="s">
        <v>2294</v>
      </c>
      <c r="JU60" s="158" t="s">
        <v>498</v>
      </c>
      <c r="JV60" s="158" t="s">
        <v>498</v>
      </c>
      <c r="JW60" s="158" t="s">
        <v>498</v>
      </c>
      <c r="JX60" s="158" t="s">
        <v>498</v>
      </c>
      <c r="JY60" s="158" t="s">
        <v>498</v>
      </c>
      <c r="JZ60" s="158" t="s">
        <v>498</v>
      </c>
      <c r="KA60" s="158" t="s">
        <v>498</v>
      </c>
      <c r="KB60" s="158" t="s">
        <v>498</v>
      </c>
      <c r="KC60" s="158" t="s">
        <v>498</v>
      </c>
      <c r="KD60" s="158" t="s">
        <v>498</v>
      </c>
      <c r="KE60" s="158" t="s">
        <v>498</v>
      </c>
      <c r="KF60" s="158" t="s">
        <v>498</v>
      </c>
      <c r="KG60" s="158" t="s">
        <v>498</v>
      </c>
      <c r="KH60" s="158" t="s">
        <v>2294</v>
      </c>
      <c r="KI60" s="158" t="s">
        <v>2294</v>
      </c>
    </row>
    <row r="61" spans="1:295" ht="27" customHeight="1" x14ac:dyDescent="0.35">
      <c r="A61" s="225" t="s">
        <v>3</v>
      </c>
      <c r="B61" s="225"/>
      <c r="C61" s="224" t="s">
        <v>129</v>
      </c>
      <c r="D61" s="224"/>
      <c r="E61" s="224"/>
      <c r="F61" s="224"/>
      <c r="G61" s="224"/>
      <c r="H61" s="224"/>
      <c r="I61" s="224"/>
      <c r="J61" s="224"/>
      <c r="K61" s="224"/>
      <c r="L61" s="224"/>
      <c r="M61" s="224"/>
      <c r="N61" s="224" t="s">
        <v>2295</v>
      </c>
      <c r="O61" s="224"/>
      <c r="P61" s="224"/>
      <c r="Q61" s="224"/>
      <c r="R61" s="224"/>
      <c r="S61" s="224" t="s">
        <v>148</v>
      </c>
      <c r="T61" s="224" t="s">
        <v>129</v>
      </c>
      <c r="U61" s="224"/>
      <c r="V61" s="224"/>
      <c r="W61" s="224"/>
      <c r="X61" s="224" t="s">
        <v>800</v>
      </c>
      <c r="Y61" s="224"/>
      <c r="Z61" s="224"/>
      <c r="AA61" s="224" t="s">
        <v>23</v>
      </c>
      <c r="AB61" s="224" t="s">
        <v>129</v>
      </c>
      <c r="AC61" s="224" t="s">
        <v>2296</v>
      </c>
      <c r="AD61" s="224"/>
      <c r="AE61" s="224" t="s">
        <v>129</v>
      </c>
      <c r="AF61" s="224" t="s">
        <v>2295</v>
      </c>
      <c r="AG61" s="224"/>
      <c r="AH61" s="224" t="s">
        <v>271</v>
      </c>
      <c r="AI61" s="224"/>
      <c r="AJ61" s="224" t="s">
        <v>2296</v>
      </c>
      <c r="AK61" s="224"/>
      <c r="AL61" s="224"/>
      <c r="AM61" s="224"/>
      <c r="AN61" s="224"/>
      <c r="AO61" s="224" t="s">
        <v>2297</v>
      </c>
      <c r="AP61" s="224" t="s">
        <v>2298</v>
      </c>
      <c r="AQ61" s="224" t="s">
        <v>129</v>
      </c>
      <c r="AR61" s="224"/>
      <c r="AS61" s="224"/>
      <c r="AT61" s="224"/>
      <c r="AU61" s="224"/>
      <c r="AV61" s="224"/>
      <c r="AW61" s="224"/>
      <c r="AX61" s="224"/>
      <c r="AY61" s="224"/>
      <c r="AZ61" s="224"/>
      <c r="BA61" s="224" t="s">
        <v>2299</v>
      </c>
      <c r="BB61" s="224" t="s">
        <v>148</v>
      </c>
      <c r="BC61" s="224" t="s">
        <v>841</v>
      </c>
      <c r="BD61" s="224" t="s">
        <v>137</v>
      </c>
      <c r="BE61" s="224"/>
      <c r="BF61" s="224" t="s">
        <v>129</v>
      </c>
      <c r="BG61" s="224"/>
      <c r="BH61" s="224"/>
      <c r="BI61" s="224"/>
      <c r="BJ61" s="224"/>
      <c r="BK61" s="224"/>
      <c r="BL61" s="224"/>
      <c r="BM61" s="224"/>
      <c r="BN61" s="224" t="s">
        <v>148</v>
      </c>
      <c r="BO61" s="224"/>
      <c r="BP61" s="224"/>
      <c r="BQ61" s="224"/>
      <c r="BR61" s="224"/>
      <c r="BS61" s="224"/>
      <c r="BT61" s="224" t="s">
        <v>23</v>
      </c>
      <c r="BU61" s="224"/>
      <c r="BV61" s="224" t="s">
        <v>148</v>
      </c>
      <c r="BW61" s="224" t="s">
        <v>2300</v>
      </c>
      <c r="BX61" s="224"/>
      <c r="BY61" s="224"/>
      <c r="BZ61" s="224"/>
      <c r="CA61" s="224" t="s">
        <v>129</v>
      </c>
      <c r="CB61" s="224"/>
      <c r="CC61" s="224" t="s">
        <v>2301</v>
      </c>
      <c r="CD61" s="224"/>
      <c r="CE61" s="224" t="s">
        <v>111</v>
      </c>
      <c r="CF61" s="224" t="s">
        <v>129</v>
      </c>
      <c r="CG61" s="224"/>
      <c r="CH61" s="224"/>
      <c r="CI61" s="224"/>
      <c r="CJ61" s="224" t="s">
        <v>841</v>
      </c>
      <c r="CK61" s="224"/>
      <c r="CL61" s="224" t="s">
        <v>2300</v>
      </c>
      <c r="CM61" s="224"/>
      <c r="CN61" s="224"/>
      <c r="CO61" s="224" t="s">
        <v>129</v>
      </c>
      <c r="CP61" s="224"/>
      <c r="CQ61" s="224"/>
      <c r="CR61" s="224"/>
      <c r="CS61" s="224"/>
      <c r="CT61" s="224"/>
      <c r="CU61" s="224"/>
      <c r="CV61" s="224"/>
      <c r="CW61" s="224" t="s">
        <v>2301</v>
      </c>
      <c r="CX61" s="224" t="s">
        <v>2300</v>
      </c>
      <c r="CY61" s="224"/>
      <c r="CZ61" s="224" t="s">
        <v>281</v>
      </c>
      <c r="DA61" s="224"/>
      <c r="DB61" s="224"/>
      <c r="DC61" s="224"/>
      <c r="DD61" s="224" t="s">
        <v>129</v>
      </c>
      <c r="DE61" s="224"/>
      <c r="DF61" s="224"/>
      <c r="DG61" s="224" t="s">
        <v>281</v>
      </c>
      <c r="DH61" s="224"/>
      <c r="DI61" s="224" t="s">
        <v>824</v>
      </c>
      <c r="DJ61" s="224"/>
      <c r="DK61" s="224" t="s">
        <v>526</v>
      </c>
      <c r="DL61" s="224" t="s">
        <v>281</v>
      </c>
      <c r="DM61" s="224"/>
      <c r="DN61" s="224"/>
      <c r="DO61" s="224"/>
      <c r="DP61" s="224" t="s">
        <v>526</v>
      </c>
      <c r="DQ61" s="224" t="s">
        <v>281</v>
      </c>
      <c r="DR61" s="224" t="s">
        <v>526</v>
      </c>
      <c r="DS61" s="224" t="s">
        <v>281</v>
      </c>
      <c r="DT61" s="224"/>
      <c r="DU61" s="224"/>
      <c r="DV61" s="224"/>
      <c r="DW61" s="224" t="s">
        <v>129</v>
      </c>
      <c r="DX61" s="224" t="s">
        <v>526</v>
      </c>
      <c r="DY61" s="224" t="s">
        <v>129</v>
      </c>
      <c r="DZ61" s="224"/>
      <c r="EA61" s="224"/>
      <c r="EB61" s="224"/>
      <c r="EC61" s="224"/>
      <c r="ED61" s="224"/>
      <c r="EE61" s="224" t="s">
        <v>148</v>
      </c>
      <c r="EF61" s="224"/>
      <c r="EG61" s="224" t="s">
        <v>281</v>
      </c>
      <c r="EH61" s="224" t="s">
        <v>148</v>
      </c>
      <c r="EI61" s="224" t="s">
        <v>2302</v>
      </c>
      <c r="EJ61" s="224" t="s">
        <v>526</v>
      </c>
      <c r="EK61" s="224" t="s">
        <v>129</v>
      </c>
      <c r="EL61" s="224"/>
      <c r="EM61" s="224"/>
      <c r="EN61" s="224"/>
      <c r="EO61" s="224"/>
      <c r="EP61" s="224"/>
      <c r="EQ61" s="224"/>
      <c r="ER61" s="224"/>
      <c r="ES61" s="224"/>
      <c r="ET61" s="224" t="s">
        <v>819</v>
      </c>
      <c r="EU61" s="224"/>
      <c r="EV61" s="224"/>
      <c r="EW61" s="224" t="s">
        <v>129</v>
      </c>
      <c r="EX61" s="224"/>
      <c r="EY61" s="224"/>
      <c r="EZ61" s="224"/>
      <c r="FA61" s="224"/>
      <c r="FB61" s="224"/>
      <c r="FC61" s="224"/>
      <c r="FD61" s="224"/>
      <c r="FE61" s="224"/>
      <c r="FF61" s="224"/>
      <c r="FG61" s="224" t="s">
        <v>831</v>
      </c>
      <c r="FH61" s="224"/>
      <c r="FI61" s="224"/>
      <c r="FJ61" s="224" t="s">
        <v>129</v>
      </c>
      <c r="FK61" s="224"/>
      <c r="FL61" s="224"/>
      <c r="FM61" s="224"/>
      <c r="FN61" s="224"/>
      <c r="FO61" s="224"/>
      <c r="FP61" s="224" t="s">
        <v>2299</v>
      </c>
      <c r="FQ61" s="224" t="s">
        <v>137</v>
      </c>
      <c r="FR61" s="224"/>
      <c r="FS61" s="224"/>
      <c r="FT61" s="224"/>
      <c r="FU61" s="224"/>
      <c r="FV61" s="224"/>
      <c r="FW61" s="224" t="s">
        <v>2301</v>
      </c>
      <c r="FX61" s="224" t="s">
        <v>564</v>
      </c>
      <c r="FY61" s="224"/>
      <c r="FZ61" s="224"/>
      <c r="GA61" s="224" t="s">
        <v>526</v>
      </c>
      <c r="GB61" s="224" t="s">
        <v>2296</v>
      </c>
      <c r="GC61" s="224" t="s">
        <v>2299</v>
      </c>
      <c r="GD61" s="224" t="s">
        <v>129</v>
      </c>
      <c r="GE61" s="224" t="s">
        <v>137</v>
      </c>
      <c r="GF61" s="224" t="s">
        <v>2299</v>
      </c>
      <c r="GG61" s="224" t="s">
        <v>2296</v>
      </c>
      <c r="GH61" s="224" t="s">
        <v>129</v>
      </c>
      <c r="GI61" s="224" t="s">
        <v>2299</v>
      </c>
      <c r="GJ61" s="224" t="s">
        <v>129</v>
      </c>
      <c r="GK61" s="224"/>
      <c r="GL61" s="224" t="s">
        <v>2303</v>
      </c>
      <c r="GM61" s="224" t="s">
        <v>129</v>
      </c>
      <c r="GN61" s="224" t="s">
        <v>137</v>
      </c>
      <c r="GO61" s="224" t="s">
        <v>129</v>
      </c>
      <c r="GP61" s="224"/>
      <c r="GQ61" s="224"/>
      <c r="GR61" s="224" t="s">
        <v>286</v>
      </c>
      <c r="GS61" s="224"/>
      <c r="GT61" s="224" t="s">
        <v>2299</v>
      </c>
      <c r="GU61" s="224"/>
      <c r="GV61" s="224" t="s">
        <v>129</v>
      </c>
      <c r="GW61" s="224" t="s">
        <v>2299</v>
      </c>
      <c r="GX61" s="224" t="s">
        <v>42</v>
      </c>
      <c r="GY61" s="224" t="s">
        <v>129</v>
      </c>
      <c r="GZ61" s="224"/>
      <c r="HA61" s="224" t="s">
        <v>42</v>
      </c>
      <c r="HB61" s="224" t="s">
        <v>148</v>
      </c>
      <c r="HC61" s="224"/>
      <c r="HD61" s="224"/>
      <c r="HE61" s="224"/>
      <c r="HF61" s="224"/>
      <c r="HG61" s="224"/>
      <c r="HH61" s="224"/>
      <c r="HI61" s="224"/>
      <c r="HJ61" s="224"/>
      <c r="HK61" s="224"/>
      <c r="HL61" s="224"/>
      <c r="HM61" s="224" t="s">
        <v>2304</v>
      </c>
      <c r="HN61" s="224"/>
      <c r="HO61" s="224" t="s">
        <v>148</v>
      </c>
      <c r="HP61" s="224"/>
      <c r="HQ61" s="224" t="s">
        <v>2305</v>
      </c>
      <c r="HR61" s="224"/>
      <c r="HS61" s="224" t="s">
        <v>148</v>
      </c>
      <c r="HT61" s="224"/>
      <c r="HU61" s="224" t="s">
        <v>295</v>
      </c>
      <c r="HV61" s="224"/>
      <c r="HW61" s="224" t="s">
        <v>2306</v>
      </c>
      <c r="HX61" s="224"/>
      <c r="HY61" s="224" t="s">
        <v>295</v>
      </c>
      <c r="HZ61" s="224" t="s">
        <v>129</v>
      </c>
      <c r="IA61" s="224" t="s">
        <v>167</v>
      </c>
      <c r="IB61" s="224" t="s">
        <v>74</v>
      </c>
      <c r="IC61" s="224"/>
      <c r="ID61" s="224" t="s">
        <v>2305</v>
      </c>
      <c r="IE61" s="224"/>
      <c r="IF61" s="224"/>
      <c r="IG61" s="224"/>
      <c r="IH61" s="224" t="s">
        <v>74</v>
      </c>
      <c r="II61" s="224"/>
      <c r="IJ61" s="224" t="s">
        <v>148</v>
      </c>
      <c r="IK61" s="224" t="s">
        <v>167</v>
      </c>
      <c r="IL61" s="224" t="s">
        <v>148</v>
      </c>
      <c r="IM61" s="224" t="s">
        <v>167</v>
      </c>
      <c r="IN61" s="224"/>
      <c r="IO61" s="224"/>
      <c r="IP61" s="224"/>
      <c r="IQ61" s="224"/>
      <c r="IR61" s="224" t="s">
        <v>148</v>
      </c>
      <c r="IS61" s="224" t="s">
        <v>2302</v>
      </c>
      <c r="IT61" s="224" t="s">
        <v>295</v>
      </c>
      <c r="IU61" s="224"/>
      <c r="IV61" s="224" t="s">
        <v>167</v>
      </c>
      <c r="IW61" s="224" t="s">
        <v>148</v>
      </c>
      <c r="IX61" s="224"/>
      <c r="IY61" s="224"/>
      <c r="IZ61" s="224"/>
      <c r="JA61" s="224" t="s">
        <v>129</v>
      </c>
      <c r="JB61" s="224" t="s">
        <v>495</v>
      </c>
      <c r="JC61" s="224" t="s">
        <v>129</v>
      </c>
      <c r="JD61" s="224" t="s">
        <v>61</v>
      </c>
      <c r="JE61" s="224"/>
      <c r="JF61" s="224" t="s">
        <v>129</v>
      </c>
      <c r="JG61" s="224"/>
      <c r="JH61" s="224"/>
      <c r="JI61" s="224"/>
      <c r="JJ61" s="224"/>
      <c r="JK61" s="224"/>
      <c r="JL61" s="224" t="s">
        <v>2306</v>
      </c>
      <c r="JM61" s="224" t="s">
        <v>137</v>
      </c>
      <c r="JN61" s="224"/>
      <c r="JO61" s="224" t="s">
        <v>858</v>
      </c>
      <c r="JP61" s="224"/>
      <c r="JQ61" s="224" t="s">
        <v>860</v>
      </c>
      <c r="JR61" s="224"/>
      <c r="JS61" s="224"/>
      <c r="JT61" s="224" t="s">
        <v>129</v>
      </c>
      <c r="JU61" s="224" t="s">
        <v>2305</v>
      </c>
      <c r="JV61" s="224" t="s">
        <v>411</v>
      </c>
      <c r="JW61" s="224" t="s">
        <v>2307</v>
      </c>
      <c r="JX61" s="224"/>
      <c r="JY61" s="224" t="s">
        <v>148</v>
      </c>
      <c r="JZ61" s="224"/>
      <c r="KA61" s="224"/>
      <c r="KB61" s="224"/>
      <c r="KC61" s="224"/>
      <c r="KD61" s="224"/>
      <c r="KE61" s="224"/>
      <c r="KF61" s="224" t="s">
        <v>2305</v>
      </c>
      <c r="KG61" s="224"/>
      <c r="KH61" s="224" t="s">
        <v>148</v>
      </c>
      <c r="KI61" s="224"/>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2308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2309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2310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2311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79687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0" t="s">
        <v>0</v>
      </c>
      <c r="C3" s="191"/>
      <c r="D3" s="191"/>
      <c r="E3" s="191"/>
      <c r="F3" s="191"/>
      <c r="G3" s="191"/>
      <c r="H3" s="1"/>
      <c r="I3" s="1"/>
      <c r="J3" s="1"/>
      <c r="K3" s="1"/>
      <c r="L3" s="1"/>
      <c r="M3" s="1"/>
    </row>
    <row r="4" spans="1:13" ht="30" customHeight="1" x14ac:dyDescent="0.35">
      <c r="A4" s="226" t="s">
        <v>2601</v>
      </c>
      <c r="B4" s="227"/>
      <c r="C4" s="227"/>
      <c r="D4" s="227"/>
      <c r="E4" s="227"/>
      <c r="F4" s="227"/>
      <c r="G4" s="227"/>
      <c r="H4" s="227"/>
      <c r="I4" s="227"/>
      <c r="J4" s="227"/>
      <c r="K4" s="227"/>
      <c r="L4" s="227"/>
      <c r="M4" s="227"/>
    </row>
    <row r="5" spans="1:13" ht="20.149999999999999" hidden="1" customHeight="1" x14ac:dyDescent="0.35">
      <c r="A5" s="225" t="s">
        <v>1657</v>
      </c>
      <c r="B5" s="225"/>
      <c r="C5" s="158">
        <v>43763</v>
      </c>
      <c r="D5" s="158">
        <v>43764</v>
      </c>
      <c r="E5" s="158">
        <v>42746</v>
      </c>
      <c r="F5" s="158">
        <v>42741</v>
      </c>
      <c r="G5" s="158">
        <v>43825</v>
      </c>
      <c r="H5" s="158"/>
      <c r="I5" s="158">
        <v>43822</v>
      </c>
      <c r="J5" s="158">
        <v>43823</v>
      </c>
      <c r="K5" s="158">
        <v>43839</v>
      </c>
      <c r="L5" s="158">
        <v>43749</v>
      </c>
      <c r="M5" s="158"/>
    </row>
    <row r="6" spans="1:13" ht="27" customHeight="1" x14ac:dyDescent="0.35">
      <c r="A6" s="225" t="s">
        <v>32</v>
      </c>
      <c r="B6" s="225"/>
      <c r="C6" s="224" t="s">
        <v>2602</v>
      </c>
      <c r="D6" s="224"/>
      <c r="E6" s="224"/>
      <c r="F6" s="224"/>
      <c r="G6" s="224"/>
      <c r="H6" s="224"/>
      <c r="I6" s="224" t="s">
        <v>2603</v>
      </c>
      <c r="J6" s="224"/>
      <c r="K6" s="224"/>
      <c r="L6" s="224"/>
      <c r="M6" s="224"/>
    </row>
    <row r="7" spans="1:13" ht="27" customHeight="1" x14ac:dyDescent="0.35">
      <c r="A7" s="157" t="s">
        <v>50</v>
      </c>
      <c r="B7" s="157" t="s">
        <v>508</v>
      </c>
      <c r="C7" s="158" t="s">
        <v>2604</v>
      </c>
      <c r="D7" s="158" t="s">
        <v>2605</v>
      </c>
      <c r="E7" s="158" t="s">
        <v>2606</v>
      </c>
      <c r="F7" s="158" t="s">
        <v>2607</v>
      </c>
      <c r="G7" s="158" t="s">
        <v>2608</v>
      </c>
      <c r="H7" s="158" t="s">
        <v>878</v>
      </c>
      <c r="I7" s="158" t="s">
        <v>2609</v>
      </c>
      <c r="J7" s="158" t="s">
        <v>2610</v>
      </c>
      <c r="K7" s="158" t="s">
        <v>2611</v>
      </c>
      <c r="L7" s="158" t="s">
        <v>2612</v>
      </c>
      <c r="M7" s="158" t="s">
        <v>878</v>
      </c>
    </row>
    <row r="8" spans="1:13" ht="18" customHeight="1" x14ac:dyDescent="0.35">
      <c r="A8" s="160" t="s">
        <v>54</v>
      </c>
      <c r="B8" s="160" t="s">
        <v>728</v>
      </c>
      <c r="C8" s="161">
        <v>66.959000000000003</v>
      </c>
      <c r="D8" s="161">
        <v>67.23</v>
      </c>
      <c r="E8" s="161">
        <v>71.936000000000007</v>
      </c>
      <c r="F8" s="161">
        <v>0</v>
      </c>
      <c r="G8" s="161">
        <v>366.98</v>
      </c>
      <c r="H8" s="161">
        <v>573.10500000000002</v>
      </c>
      <c r="I8" s="161">
        <v>232.36</v>
      </c>
      <c r="J8" s="161">
        <v>230.47</v>
      </c>
      <c r="K8" s="161">
        <v>433.85</v>
      </c>
      <c r="L8" s="161">
        <v>356.99</v>
      </c>
      <c r="M8" s="161">
        <v>1253.67</v>
      </c>
    </row>
    <row r="9" spans="1:13" ht="18" customHeight="1" x14ac:dyDescent="0.35">
      <c r="A9" s="160" t="s">
        <v>54</v>
      </c>
      <c r="B9" s="160" t="s">
        <v>729</v>
      </c>
      <c r="C9" s="163">
        <v>67.668999999999997</v>
      </c>
      <c r="D9" s="163">
        <v>68.448999999999998</v>
      </c>
      <c r="E9" s="163">
        <v>75.686000000000007</v>
      </c>
      <c r="F9" s="163">
        <v>0</v>
      </c>
      <c r="G9" s="163">
        <v>367.14</v>
      </c>
      <c r="H9" s="163">
        <v>578.94399999999996</v>
      </c>
      <c r="I9" s="163">
        <v>229.34</v>
      </c>
      <c r="J9" s="163">
        <v>228.2</v>
      </c>
      <c r="K9" s="163">
        <v>415.68</v>
      </c>
      <c r="L9" s="163">
        <v>343.53</v>
      </c>
      <c r="M9" s="163">
        <v>1216.75</v>
      </c>
    </row>
    <row r="10" spans="1:13" ht="18" customHeight="1" x14ac:dyDescent="0.35">
      <c r="A10" s="160" t="s">
        <v>54</v>
      </c>
      <c r="B10" s="160" t="s">
        <v>730</v>
      </c>
      <c r="C10" s="163">
        <v>60.389000000000003</v>
      </c>
      <c r="D10" s="163">
        <v>60.918999999999997</v>
      </c>
      <c r="E10" s="163">
        <v>65.772999999999996</v>
      </c>
      <c r="F10" s="163">
        <v>0</v>
      </c>
      <c r="G10" s="163">
        <v>342.64</v>
      </c>
      <c r="H10" s="163">
        <v>529.721</v>
      </c>
      <c r="I10" s="163">
        <v>236.32</v>
      </c>
      <c r="J10" s="163">
        <v>234.77</v>
      </c>
      <c r="K10" s="163">
        <v>426.33</v>
      </c>
      <c r="L10" s="163">
        <v>350.15</v>
      </c>
      <c r="M10" s="163">
        <v>1247.57</v>
      </c>
    </row>
    <row r="11" spans="1:13" ht="18" customHeight="1" x14ac:dyDescent="0.35">
      <c r="A11" s="160" t="s">
        <v>54</v>
      </c>
      <c r="B11" s="160" t="s">
        <v>731</v>
      </c>
      <c r="C11" s="163">
        <v>63.58</v>
      </c>
      <c r="D11" s="163">
        <v>64.519000000000005</v>
      </c>
      <c r="E11" s="163">
        <v>67.381</v>
      </c>
      <c r="F11" s="163">
        <v>0</v>
      </c>
      <c r="G11" s="163">
        <v>351.82</v>
      </c>
      <c r="H11" s="163">
        <v>547.29999999999995</v>
      </c>
      <c r="I11" s="163">
        <v>230.8</v>
      </c>
      <c r="J11" s="163">
        <v>228.67</v>
      </c>
      <c r="K11" s="163">
        <v>411.65</v>
      </c>
      <c r="L11" s="163">
        <v>336.44</v>
      </c>
      <c r="M11" s="163">
        <v>1207.56</v>
      </c>
    </row>
    <row r="12" spans="1:13" ht="18" customHeight="1" x14ac:dyDescent="0.35">
      <c r="A12" s="160" t="s">
        <v>54</v>
      </c>
      <c r="B12" s="160" t="s">
        <v>732</v>
      </c>
      <c r="C12" s="163">
        <v>63.209000000000003</v>
      </c>
      <c r="D12" s="163">
        <v>63.72</v>
      </c>
      <c r="E12" s="163">
        <v>64.031999999999996</v>
      </c>
      <c r="F12" s="163">
        <v>0</v>
      </c>
      <c r="G12" s="163">
        <v>343.05</v>
      </c>
      <c r="H12" s="163">
        <v>534.01099999999997</v>
      </c>
      <c r="I12" s="163">
        <v>228.6</v>
      </c>
      <c r="J12" s="163">
        <v>228.41</v>
      </c>
      <c r="K12" s="163">
        <v>412.91</v>
      </c>
      <c r="L12" s="163">
        <v>339.81</v>
      </c>
      <c r="M12" s="163">
        <v>1209.73</v>
      </c>
    </row>
    <row r="13" spans="1:13" ht="18" customHeight="1" x14ac:dyDescent="0.35">
      <c r="A13" s="160" t="s">
        <v>54</v>
      </c>
      <c r="B13" s="160" t="s">
        <v>733</v>
      </c>
      <c r="C13" s="163">
        <v>60.209000000000003</v>
      </c>
      <c r="D13" s="163">
        <v>60.4</v>
      </c>
      <c r="E13" s="163">
        <v>61.085000000000001</v>
      </c>
      <c r="F13" s="163">
        <v>0</v>
      </c>
      <c r="G13" s="163">
        <v>344.87</v>
      </c>
      <c r="H13" s="163">
        <v>526.56399999999996</v>
      </c>
      <c r="I13" s="163">
        <v>226.85</v>
      </c>
      <c r="J13" s="163">
        <v>225.99</v>
      </c>
      <c r="K13" s="163">
        <v>414.21</v>
      </c>
      <c r="L13" s="163">
        <v>338.21</v>
      </c>
      <c r="M13" s="163">
        <v>1205.26</v>
      </c>
    </row>
    <row r="14" spans="1:13" ht="18" customHeight="1" x14ac:dyDescent="0.35">
      <c r="A14" s="160" t="s">
        <v>54</v>
      </c>
      <c r="B14" s="160" t="s">
        <v>734</v>
      </c>
      <c r="C14" s="163">
        <v>56.11</v>
      </c>
      <c r="D14" s="163">
        <v>56.27</v>
      </c>
      <c r="E14" s="163">
        <v>59.476999999999997</v>
      </c>
      <c r="F14" s="163">
        <v>0</v>
      </c>
      <c r="G14" s="163">
        <v>342.07</v>
      </c>
      <c r="H14" s="163">
        <v>513.92700000000002</v>
      </c>
      <c r="I14" s="163">
        <v>224.31</v>
      </c>
      <c r="J14" s="163">
        <v>221.88</v>
      </c>
      <c r="K14" s="163">
        <v>414.97</v>
      </c>
      <c r="L14" s="163">
        <v>341.76</v>
      </c>
      <c r="M14" s="163">
        <v>1202.92</v>
      </c>
    </row>
    <row r="15" spans="1:13" ht="18" customHeight="1" x14ac:dyDescent="0.35">
      <c r="A15" s="160" t="s">
        <v>54</v>
      </c>
      <c r="B15" s="160" t="s">
        <v>735</v>
      </c>
      <c r="C15" s="165">
        <v>57.889000000000003</v>
      </c>
      <c r="D15" s="165">
        <v>58.68</v>
      </c>
      <c r="E15" s="165">
        <v>60.548999999999999</v>
      </c>
      <c r="F15" s="165">
        <v>0</v>
      </c>
      <c r="G15" s="165">
        <v>341.47</v>
      </c>
      <c r="H15" s="165">
        <v>518.58799999999997</v>
      </c>
      <c r="I15" s="165">
        <v>219.02</v>
      </c>
      <c r="J15" s="165">
        <v>220.06</v>
      </c>
      <c r="K15" s="165">
        <v>412.82</v>
      </c>
      <c r="L15" s="165">
        <v>337.58</v>
      </c>
      <c r="M15" s="165">
        <v>1189.48</v>
      </c>
    </row>
    <row r="16" spans="1:13" ht="18" customHeight="1" x14ac:dyDescent="0.35">
      <c r="A16" s="160" t="s">
        <v>54</v>
      </c>
      <c r="B16" s="160" t="s">
        <v>736</v>
      </c>
      <c r="C16" s="161">
        <v>58.34</v>
      </c>
      <c r="D16" s="161">
        <v>58.639000000000003</v>
      </c>
      <c r="E16" s="161">
        <v>63.764000000000003</v>
      </c>
      <c r="F16" s="161">
        <v>0</v>
      </c>
      <c r="G16" s="161">
        <v>360.25</v>
      </c>
      <c r="H16" s="161">
        <v>540.99300000000005</v>
      </c>
      <c r="I16" s="161">
        <v>220.36</v>
      </c>
      <c r="J16" s="161">
        <v>220.27</v>
      </c>
      <c r="K16" s="161">
        <v>411.6</v>
      </c>
      <c r="L16" s="161">
        <v>340.34</v>
      </c>
      <c r="M16" s="161">
        <v>1192.57</v>
      </c>
    </row>
    <row r="17" spans="1:13" ht="18" customHeight="1" x14ac:dyDescent="0.35">
      <c r="A17" s="160" t="s">
        <v>54</v>
      </c>
      <c r="B17" s="160" t="s">
        <v>737</v>
      </c>
      <c r="C17" s="163">
        <v>57.389000000000003</v>
      </c>
      <c r="D17" s="163">
        <v>58.68</v>
      </c>
      <c r="E17" s="163">
        <v>61.085000000000001</v>
      </c>
      <c r="F17" s="163">
        <v>0</v>
      </c>
      <c r="G17" s="163">
        <v>328.99</v>
      </c>
      <c r="H17" s="163">
        <v>506.14400000000001</v>
      </c>
      <c r="I17" s="163">
        <v>220.6</v>
      </c>
      <c r="J17" s="163">
        <v>218.16</v>
      </c>
      <c r="K17" s="163">
        <v>414.57</v>
      </c>
      <c r="L17" s="163">
        <v>345.45</v>
      </c>
      <c r="M17" s="163">
        <v>1198.78</v>
      </c>
    </row>
    <row r="18" spans="1:13" ht="18" customHeight="1" x14ac:dyDescent="0.35">
      <c r="A18" s="160" t="s">
        <v>54</v>
      </c>
      <c r="B18" s="160" t="s">
        <v>738</v>
      </c>
      <c r="C18" s="163">
        <v>61.65</v>
      </c>
      <c r="D18" s="163">
        <v>61.569000000000003</v>
      </c>
      <c r="E18" s="163">
        <v>61.755000000000003</v>
      </c>
      <c r="F18" s="163">
        <v>0</v>
      </c>
      <c r="G18" s="163">
        <v>335.24</v>
      </c>
      <c r="H18" s="163">
        <v>520.21400000000006</v>
      </c>
      <c r="I18" s="163">
        <v>215.52</v>
      </c>
      <c r="J18" s="163">
        <v>215.96</v>
      </c>
      <c r="K18" s="163">
        <v>403.3</v>
      </c>
      <c r="L18" s="163">
        <v>336.01</v>
      </c>
      <c r="M18" s="163">
        <v>1170.79</v>
      </c>
    </row>
    <row r="19" spans="1:13" ht="18" customHeight="1" x14ac:dyDescent="0.35">
      <c r="A19" s="160" t="s">
        <v>54</v>
      </c>
      <c r="B19" s="160" t="s">
        <v>739</v>
      </c>
      <c r="C19" s="163">
        <v>59.869</v>
      </c>
      <c r="D19" s="163">
        <v>61</v>
      </c>
      <c r="E19" s="163">
        <v>62.558</v>
      </c>
      <c r="F19" s="163">
        <v>0</v>
      </c>
      <c r="G19" s="163">
        <v>300.55</v>
      </c>
      <c r="H19" s="163">
        <v>483.97699999999998</v>
      </c>
      <c r="I19" s="163">
        <v>220.89</v>
      </c>
      <c r="J19" s="163">
        <v>219.85</v>
      </c>
      <c r="K19" s="163">
        <v>404.34</v>
      </c>
      <c r="L19" s="163">
        <v>336.45</v>
      </c>
      <c r="M19" s="163">
        <v>1181.53</v>
      </c>
    </row>
    <row r="20" spans="1:13" ht="18" customHeight="1" x14ac:dyDescent="0.35">
      <c r="A20" s="160" t="s">
        <v>54</v>
      </c>
      <c r="B20" s="160" t="s">
        <v>740</v>
      </c>
      <c r="C20" s="163">
        <v>68.790000000000006</v>
      </c>
      <c r="D20" s="163">
        <v>69.180000000000007</v>
      </c>
      <c r="E20" s="163">
        <v>57.2</v>
      </c>
      <c r="F20" s="163">
        <v>0</v>
      </c>
      <c r="G20" s="163">
        <v>235.97</v>
      </c>
      <c r="H20" s="163">
        <v>431.14</v>
      </c>
      <c r="I20" s="163">
        <v>209.16</v>
      </c>
      <c r="J20" s="163">
        <v>205.16</v>
      </c>
      <c r="K20" s="163">
        <v>382.21</v>
      </c>
      <c r="L20" s="163">
        <v>322.19</v>
      </c>
      <c r="M20" s="163">
        <v>1118.72</v>
      </c>
    </row>
    <row r="21" spans="1:13" ht="18" customHeight="1" x14ac:dyDescent="0.35">
      <c r="A21" s="160" t="s">
        <v>54</v>
      </c>
      <c r="B21" s="160" t="s">
        <v>741</v>
      </c>
      <c r="C21" s="163">
        <v>66.239000000000004</v>
      </c>
      <c r="D21" s="163">
        <v>67.180000000000007</v>
      </c>
      <c r="E21" s="163">
        <v>57.735999999999997</v>
      </c>
      <c r="F21" s="163">
        <v>0</v>
      </c>
      <c r="G21" s="163">
        <v>250.31</v>
      </c>
      <c r="H21" s="163">
        <v>441.46499999999997</v>
      </c>
      <c r="I21" s="163">
        <v>196.33</v>
      </c>
      <c r="J21" s="163">
        <v>196.64</v>
      </c>
      <c r="K21" s="163">
        <v>348</v>
      </c>
      <c r="L21" s="163">
        <v>295.97000000000003</v>
      </c>
      <c r="M21" s="163">
        <v>1036.94</v>
      </c>
    </row>
    <row r="22" spans="1:13" ht="18" customHeight="1" x14ac:dyDescent="0.35">
      <c r="A22" s="160" t="s">
        <v>54</v>
      </c>
      <c r="B22" s="160" t="s">
        <v>742</v>
      </c>
      <c r="C22" s="163">
        <v>67.680000000000007</v>
      </c>
      <c r="D22" s="163">
        <v>67.338999999999999</v>
      </c>
      <c r="E22" s="163">
        <v>57.87</v>
      </c>
      <c r="F22" s="163">
        <v>0</v>
      </c>
      <c r="G22" s="163">
        <v>276.52999999999997</v>
      </c>
      <c r="H22" s="163">
        <v>469.41899999999998</v>
      </c>
      <c r="I22" s="163">
        <v>167.16</v>
      </c>
      <c r="J22" s="163">
        <v>167.3</v>
      </c>
      <c r="K22" s="163">
        <v>260.49</v>
      </c>
      <c r="L22" s="163">
        <v>223.56</v>
      </c>
      <c r="M22" s="163">
        <v>818.51</v>
      </c>
    </row>
    <row r="23" spans="1:13" ht="18" customHeight="1" x14ac:dyDescent="0.35">
      <c r="A23" s="160" t="s">
        <v>54</v>
      </c>
      <c r="B23" s="160" t="s">
        <v>743</v>
      </c>
      <c r="C23" s="165">
        <v>64.558999999999997</v>
      </c>
      <c r="D23" s="165">
        <v>65.349000000000004</v>
      </c>
      <c r="E23" s="165">
        <v>51.841999999999999</v>
      </c>
      <c r="F23" s="165">
        <v>0</v>
      </c>
      <c r="G23" s="165">
        <v>269.89</v>
      </c>
      <c r="H23" s="165">
        <v>451.64</v>
      </c>
      <c r="I23" s="165">
        <v>173.77</v>
      </c>
      <c r="J23" s="165">
        <v>173.68</v>
      </c>
      <c r="K23" s="165">
        <v>193.95</v>
      </c>
      <c r="L23" s="165">
        <v>253.51</v>
      </c>
      <c r="M23" s="165">
        <v>794.91</v>
      </c>
    </row>
    <row r="24" spans="1:13" ht="18" customHeight="1" x14ac:dyDescent="0.35">
      <c r="A24" s="160" t="s">
        <v>54</v>
      </c>
      <c r="B24" s="160" t="s">
        <v>744</v>
      </c>
      <c r="C24" s="161">
        <v>65.62</v>
      </c>
      <c r="D24" s="161">
        <v>66</v>
      </c>
      <c r="E24" s="161">
        <v>49.698</v>
      </c>
      <c r="F24" s="161">
        <v>0</v>
      </c>
      <c r="G24" s="161">
        <v>271.93</v>
      </c>
      <c r="H24" s="161">
        <v>453.24799999999999</v>
      </c>
      <c r="I24" s="161">
        <v>197.06</v>
      </c>
      <c r="J24" s="161">
        <v>194.56</v>
      </c>
      <c r="K24" s="161">
        <v>0</v>
      </c>
      <c r="L24" s="161">
        <v>345.07</v>
      </c>
      <c r="M24" s="161">
        <v>736.69</v>
      </c>
    </row>
    <row r="25" spans="1:13" ht="18" customHeight="1" x14ac:dyDescent="0.35">
      <c r="A25" s="160" t="s">
        <v>54</v>
      </c>
      <c r="B25" s="160" t="s">
        <v>745</v>
      </c>
      <c r="C25" s="163">
        <v>69.069000000000003</v>
      </c>
      <c r="D25" s="163">
        <v>69.16</v>
      </c>
      <c r="E25" s="163">
        <v>53.314999999999998</v>
      </c>
      <c r="F25" s="163">
        <v>0</v>
      </c>
      <c r="G25" s="163">
        <v>287.73</v>
      </c>
      <c r="H25" s="163">
        <v>479.274</v>
      </c>
      <c r="I25" s="163">
        <v>192.05</v>
      </c>
      <c r="J25" s="163">
        <v>190.76</v>
      </c>
      <c r="K25" s="163">
        <v>0</v>
      </c>
      <c r="L25" s="163">
        <v>342.33</v>
      </c>
      <c r="M25" s="163">
        <v>725.14</v>
      </c>
    </row>
    <row r="26" spans="1:13" ht="18" customHeight="1" x14ac:dyDescent="0.35">
      <c r="A26" s="160" t="s">
        <v>54</v>
      </c>
      <c r="B26" s="160" t="s">
        <v>746</v>
      </c>
      <c r="C26" s="163">
        <v>63.569000000000003</v>
      </c>
      <c r="D26" s="163">
        <v>64</v>
      </c>
      <c r="E26" s="163">
        <v>50.904000000000003</v>
      </c>
      <c r="F26" s="163">
        <v>0</v>
      </c>
      <c r="G26" s="163">
        <v>244.48</v>
      </c>
      <c r="H26" s="163">
        <v>422.95299999999997</v>
      </c>
      <c r="I26" s="163">
        <v>196.3</v>
      </c>
      <c r="J26" s="163">
        <v>193.7</v>
      </c>
      <c r="K26" s="163">
        <v>0</v>
      </c>
      <c r="L26" s="163">
        <v>338.95</v>
      </c>
      <c r="M26" s="163">
        <v>728.95</v>
      </c>
    </row>
    <row r="27" spans="1:13" ht="18" customHeight="1" x14ac:dyDescent="0.35">
      <c r="A27" s="160" t="s">
        <v>54</v>
      </c>
      <c r="B27" s="160" t="s">
        <v>747</v>
      </c>
      <c r="C27" s="163">
        <v>70.338999999999999</v>
      </c>
      <c r="D27" s="163">
        <v>70.379000000000005</v>
      </c>
      <c r="E27" s="163">
        <v>54.387</v>
      </c>
      <c r="F27" s="163">
        <v>0</v>
      </c>
      <c r="G27" s="163">
        <v>260.58999999999997</v>
      </c>
      <c r="H27" s="163">
        <v>455.69499999999999</v>
      </c>
      <c r="I27" s="163">
        <v>194.83</v>
      </c>
      <c r="J27" s="163">
        <v>194.27</v>
      </c>
      <c r="K27" s="163">
        <v>0</v>
      </c>
      <c r="L27" s="163">
        <v>328.82</v>
      </c>
      <c r="M27" s="163">
        <v>717.92</v>
      </c>
    </row>
    <row r="28" spans="1:13" ht="18" customHeight="1" x14ac:dyDescent="0.35">
      <c r="A28" s="160" t="s">
        <v>54</v>
      </c>
      <c r="B28" s="160" t="s">
        <v>748</v>
      </c>
      <c r="C28" s="163">
        <v>67.879000000000005</v>
      </c>
      <c r="D28" s="163">
        <v>69</v>
      </c>
      <c r="E28" s="163">
        <v>53.850999999999999</v>
      </c>
      <c r="F28" s="163">
        <v>0</v>
      </c>
      <c r="G28" s="163">
        <v>247.23</v>
      </c>
      <c r="H28" s="163">
        <v>437.96</v>
      </c>
      <c r="I28" s="163">
        <v>194.71</v>
      </c>
      <c r="J28" s="163">
        <v>192.91</v>
      </c>
      <c r="K28" s="163">
        <v>0</v>
      </c>
      <c r="L28" s="163">
        <v>345.07</v>
      </c>
      <c r="M28" s="163">
        <v>732.69</v>
      </c>
    </row>
    <row r="29" spans="1:13" ht="18" customHeight="1" x14ac:dyDescent="0.35">
      <c r="A29" s="160" t="s">
        <v>54</v>
      </c>
      <c r="B29" s="160" t="s">
        <v>749</v>
      </c>
      <c r="C29" s="163">
        <v>69.180000000000007</v>
      </c>
      <c r="D29" s="163">
        <v>69.588999999999999</v>
      </c>
      <c r="E29" s="163">
        <v>50.904000000000003</v>
      </c>
      <c r="F29" s="163">
        <v>0</v>
      </c>
      <c r="G29" s="163">
        <v>269.44</v>
      </c>
      <c r="H29" s="163">
        <v>459.113</v>
      </c>
      <c r="I29" s="163">
        <v>205.62</v>
      </c>
      <c r="J29" s="163">
        <v>206.97</v>
      </c>
      <c r="K29" s="163">
        <v>0</v>
      </c>
      <c r="L29" s="163">
        <v>368.93</v>
      </c>
      <c r="M29" s="163">
        <v>781.52</v>
      </c>
    </row>
    <row r="30" spans="1:13" ht="18" customHeight="1" x14ac:dyDescent="0.35">
      <c r="A30" s="160" t="s">
        <v>54</v>
      </c>
      <c r="B30" s="160" t="s">
        <v>750</v>
      </c>
      <c r="C30" s="163">
        <v>68.709000000000003</v>
      </c>
      <c r="D30" s="163">
        <v>68.040000000000006</v>
      </c>
      <c r="E30" s="163">
        <v>49.162999999999997</v>
      </c>
      <c r="F30" s="163">
        <v>0</v>
      </c>
      <c r="G30" s="163">
        <v>251.08</v>
      </c>
      <c r="H30" s="163">
        <v>436.99200000000002</v>
      </c>
      <c r="I30" s="163">
        <v>204.32</v>
      </c>
      <c r="J30" s="163">
        <v>205.43</v>
      </c>
      <c r="K30" s="163">
        <v>0</v>
      </c>
      <c r="L30" s="163">
        <v>370.85</v>
      </c>
      <c r="M30" s="163">
        <v>780.6</v>
      </c>
    </row>
    <row r="31" spans="1:13" ht="18" customHeight="1" x14ac:dyDescent="0.35">
      <c r="A31" s="160" t="s">
        <v>54</v>
      </c>
      <c r="B31" s="160" t="s">
        <v>751</v>
      </c>
      <c r="C31" s="165">
        <v>71.66</v>
      </c>
      <c r="D31" s="165">
        <v>72.47</v>
      </c>
      <c r="E31" s="165">
        <v>53.448999999999998</v>
      </c>
      <c r="F31" s="165">
        <v>0</v>
      </c>
      <c r="G31" s="165">
        <v>278.54000000000002</v>
      </c>
      <c r="H31" s="165">
        <v>476.11900000000003</v>
      </c>
      <c r="I31" s="165">
        <v>203.65</v>
      </c>
      <c r="J31" s="165">
        <v>201</v>
      </c>
      <c r="K31" s="165">
        <v>0</v>
      </c>
      <c r="L31" s="165">
        <v>375.01</v>
      </c>
      <c r="M31" s="165">
        <v>779.66</v>
      </c>
    </row>
    <row r="32" spans="1:13" ht="18" customHeight="1" x14ac:dyDescent="0.35">
      <c r="A32" s="160" t="s">
        <v>54</v>
      </c>
      <c r="B32" s="160" t="s">
        <v>752</v>
      </c>
      <c r="C32" s="161">
        <v>74.430000000000007</v>
      </c>
      <c r="D32" s="161">
        <v>73.94</v>
      </c>
      <c r="E32" s="161">
        <v>56.798000000000002</v>
      </c>
      <c r="F32" s="161">
        <v>0</v>
      </c>
      <c r="G32" s="161">
        <v>292.97000000000003</v>
      </c>
      <c r="H32" s="161">
        <v>498.13799999999998</v>
      </c>
      <c r="I32" s="161">
        <v>212.35</v>
      </c>
      <c r="J32" s="161">
        <v>212.25</v>
      </c>
      <c r="K32" s="161">
        <v>0</v>
      </c>
      <c r="L32" s="161">
        <v>376.06</v>
      </c>
      <c r="M32" s="161">
        <v>800.66</v>
      </c>
    </row>
    <row r="33" spans="1:13" ht="18" customHeight="1" x14ac:dyDescent="0.35">
      <c r="A33" s="160" t="s">
        <v>54</v>
      </c>
      <c r="B33" s="160" t="s">
        <v>753</v>
      </c>
      <c r="C33" s="163">
        <v>67.930000000000007</v>
      </c>
      <c r="D33" s="163">
        <v>68.16</v>
      </c>
      <c r="E33" s="163">
        <v>48.091000000000001</v>
      </c>
      <c r="F33" s="163">
        <v>0</v>
      </c>
      <c r="G33" s="163">
        <v>250.84</v>
      </c>
      <c r="H33" s="163">
        <v>435.02100000000002</v>
      </c>
      <c r="I33" s="163">
        <v>207.44</v>
      </c>
      <c r="J33" s="163">
        <v>206.81</v>
      </c>
      <c r="K33" s="163">
        <v>0</v>
      </c>
      <c r="L33" s="163">
        <v>389.3</v>
      </c>
      <c r="M33" s="163">
        <v>803.55</v>
      </c>
    </row>
    <row r="34" spans="1:13" ht="18" customHeight="1" x14ac:dyDescent="0.35">
      <c r="A34" s="160" t="s">
        <v>54</v>
      </c>
      <c r="B34" s="160" t="s">
        <v>754</v>
      </c>
      <c r="C34" s="163">
        <v>65.948999999999998</v>
      </c>
      <c r="D34" s="163">
        <v>66.040000000000006</v>
      </c>
      <c r="E34" s="163">
        <v>47.689</v>
      </c>
      <c r="F34" s="163">
        <v>0</v>
      </c>
      <c r="G34" s="163">
        <v>247.8</v>
      </c>
      <c r="H34" s="163">
        <v>427.47800000000001</v>
      </c>
      <c r="I34" s="163">
        <v>197.12</v>
      </c>
      <c r="J34" s="163">
        <v>196.11</v>
      </c>
      <c r="K34" s="163">
        <v>0</v>
      </c>
      <c r="L34" s="163">
        <v>349.79</v>
      </c>
      <c r="M34" s="163">
        <v>743.02</v>
      </c>
    </row>
    <row r="35" spans="1:13" ht="18" customHeight="1" x14ac:dyDescent="0.35">
      <c r="A35" s="160" t="s">
        <v>54</v>
      </c>
      <c r="B35" s="160" t="s">
        <v>755</v>
      </c>
      <c r="C35" s="163">
        <v>63.58</v>
      </c>
      <c r="D35" s="163">
        <v>63.619</v>
      </c>
      <c r="E35" s="163">
        <v>49.029000000000003</v>
      </c>
      <c r="F35" s="163">
        <v>0</v>
      </c>
      <c r="G35" s="163">
        <v>239.22</v>
      </c>
      <c r="H35" s="163">
        <v>415.44799999999998</v>
      </c>
      <c r="I35" s="163">
        <v>204.96</v>
      </c>
      <c r="J35" s="163">
        <v>205.38</v>
      </c>
      <c r="K35" s="163">
        <v>0</v>
      </c>
      <c r="L35" s="163">
        <v>359.46</v>
      </c>
      <c r="M35" s="163">
        <v>769.8</v>
      </c>
    </row>
    <row r="36" spans="1:13" ht="18" customHeight="1" x14ac:dyDescent="0.35">
      <c r="A36" s="160" t="s">
        <v>54</v>
      </c>
      <c r="B36" s="160" t="s">
        <v>756</v>
      </c>
      <c r="C36" s="163">
        <v>65.459000000000003</v>
      </c>
      <c r="D36" s="163">
        <v>65.930000000000007</v>
      </c>
      <c r="E36" s="163">
        <v>51.037999999999997</v>
      </c>
      <c r="F36" s="163">
        <v>0</v>
      </c>
      <c r="G36" s="163">
        <v>244.76</v>
      </c>
      <c r="H36" s="163">
        <v>427.18700000000001</v>
      </c>
      <c r="I36" s="163">
        <v>206.13</v>
      </c>
      <c r="J36" s="163">
        <v>207.19</v>
      </c>
      <c r="K36" s="163">
        <v>0</v>
      </c>
      <c r="L36" s="163">
        <v>371.03</v>
      </c>
      <c r="M36" s="163">
        <v>784.35</v>
      </c>
    </row>
    <row r="37" spans="1:13" ht="18" customHeight="1" x14ac:dyDescent="0.35">
      <c r="A37" s="160" t="s">
        <v>54</v>
      </c>
      <c r="B37" s="160" t="s">
        <v>757</v>
      </c>
      <c r="C37" s="163">
        <v>72.23</v>
      </c>
      <c r="D37" s="163">
        <v>70.62</v>
      </c>
      <c r="E37" s="163">
        <v>57.066000000000003</v>
      </c>
      <c r="F37" s="163">
        <v>0</v>
      </c>
      <c r="G37" s="163">
        <v>276.52</v>
      </c>
      <c r="H37" s="163">
        <v>476.43599999999998</v>
      </c>
      <c r="I37" s="163">
        <v>222.88</v>
      </c>
      <c r="J37" s="163">
        <v>220.91</v>
      </c>
      <c r="K37" s="163">
        <v>0</v>
      </c>
      <c r="L37" s="163">
        <v>398.25</v>
      </c>
      <c r="M37" s="163">
        <v>842.04</v>
      </c>
    </row>
    <row r="38" spans="1:13" ht="18" customHeight="1" x14ac:dyDescent="0.35">
      <c r="A38" s="160" t="s">
        <v>54</v>
      </c>
      <c r="B38" s="160" t="s">
        <v>758</v>
      </c>
      <c r="C38" s="163">
        <v>67.37</v>
      </c>
      <c r="D38" s="163">
        <v>67.97</v>
      </c>
      <c r="E38" s="163">
        <v>51.841999999999999</v>
      </c>
      <c r="F38" s="163">
        <v>0</v>
      </c>
      <c r="G38" s="163">
        <v>251.83</v>
      </c>
      <c r="H38" s="163">
        <v>439.012</v>
      </c>
      <c r="I38" s="163">
        <v>200.97</v>
      </c>
      <c r="J38" s="163">
        <v>199.8</v>
      </c>
      <c r="K38" s="163">
        <v>0</v>
      </c>
      <c r="L38" s="163">
        <v>370.54</v>
      </c>
      <c r="M38" s="163">
        <v>771.31</v>
      </c>
    </row>
    <row r="39" spans="1:13" ht="18" customHeight="1" x14ac:dyDescent="0.35">
      <c r="A39" s="160" t="s">
        <v>54</v>
      </c>
      <c r="B39" s="160" t="s">
        <v>759</v>
      </c>
      <c r="C39" s="165">
        <v>73.05</v>
      </c>
      <c r="D39" s="165">
        <v>73.680000000000007</v>
      </c>
      <c r="E39" s="165">
        <v>62.423999999999999</v>
      </c>
      <c r="F39" s="165">
        <v>0</v>
      </c>
      <c r="G39" s="165">
        <v>284.19</v>
      </c>
      <c r="H39" s="165">
        <v>493.34399999999999</v>
      </c>
      <c r="I39" s="165">
        <v>209.51</v>
      </c>
      <c r="J39" s="165">
        <v>210.17</v>
      </c>
      <c r="K39" s="165">
        <v>0</v>
      </c>
      <c r="L39" s="165">
        <v>407.83</v>
      </c>
      <c r="M39" s="165">
        <v>827.51</v>
      </c>
    </row>
    <row r="40" spans="1:13" ht="18" customHeight="1" x14ac:dyDescent="0.35">
      <c r="A40" s="160" t="s">
        <v>54</v>
      </c>
      <c r="B40" s="160" t="s">
        <v>760</v>
      </c>
      <c r="C40" s="161">
        <v>70.94</v>
      </c>
      <c r="D40" s="161">
        <v>71.388999999999996</v>
      </c>
      <c r="E40" s="161">
        <v>57.87</v>
      </c>
      <c r="F40" s="161">
        <v>0</v>
      </c>
      <c r="G40" s="161">
        <v>269.97000000000003</v>
      </c>
      <c r="H40" s="161">
        <v>470.16899999999998</v>
      </c>
      <c r="I40" s="161">
        <v>245.69</v>
      </c>
      <c r="J40" s="161">
        <v>243.93</v>
      </c>
      <c r="K40" s="161">
        <v>0</v>
      </c>
      <c r="L40" s="161">
        <v>517.30999999999995</v>
      </c>
      <c r="M40" s="161">
        <v>1006.93</v>
      </c>
    </row>
    <row r="41" spans="1:13" ht="18" customHeight="1" x14ac:dyDescent="0.35">
      <c r="A41" s="160" t="s">
        <v>54</v>
      </c>
      <c r="B41" s="160" t="s">
        <v>761</v>
      </c>
      <c r="C41" s="163">
        <v>73.948999999999998</v>
      </c>
      <c r="D41" s="163">
        <v>73.769000000000005</v>
      </c>
      <c r="E41" s="163">
        <v>62.423999999999999</v>
      </c>
      <c r="F41" s="163">
        <v>0</v>
      </c>
      <c r="G41" s="163">
        <v>302.56</v>
      </c>
      <c r="H41" s="163">
        <v>512.702</v>
      </c>
      <c r="I41" s="163">
        <v>270.10000000000002</v>
      </c>
      <c r="J41" s="163">
        <v>268.16000000000003</v>
      </c>
      <c r="K41" s="163">
        <v>0</v>
      </c>
      <c r="L41" s="163">
        <v>635.92999999999995</v>
      </c>
      <c r="M41" s="163">
        <v>1174.19</v>
      </c>
    </row>
    <row r="42" spans="1:13" ht="18" customHeight="1" x14ac:dyDescent="0.35">
      <c r="A42" s="160" t="s">
        <v>54</v>
      </c>
      <c r="B42" s="160" t="s">
        <v>762</v>
      </c>
      <c r="C42" s="163">
        <v>64.44</v>
      </c>
      <c r="D42" s="163">
        <v>64.400000000000006</v>
      </c>
      <c r="E42" s="163">
        <v>50.1</v>
      </c>
      <c r="F42" s="163">
        <v>0</v>
      </c>
      <c r="G42" s="163">
        <v>264.19</v>
      </c>
      <c r="H42" s="163">
        <v>443.13</v>
      </c>
      <c r="I42" s="163">
        <v>263.11</v>
      </c>
      <c r="J42" s="163">
        <v>259.87</v>
      </c>
      <c r="K42" s="163">
        <v>0</v>
      </c>
      <c r="L42" s="163">
        <v>674.84</v>
      </c>
      <c r="M42" s="163">
        <v>1197.82</v>
      </c>
    </row>
    <row r="43" spans="1:13" ht="18" customHeight="1" x14ac:dyDescent="0.35">
      <c r="A43" s="160" t="s">
        <v>54</v>
      </c>
      <c r="B43" s="160" t="s">
        <v>763</v>
      </c>
      <c r="C43" s="163">
        <v>46.68</v>
      </c>
      <c r="D43" s="163">
        <v>46.58</v>
      </c>
      <c r="E43" s="163">
        <v>47.152999999999999</v>
      </c>
      <c r="F43" s="163">
        <v>0</v>
      </c>
      <c r="G43" s="163">
        <v>303.04000000000002</v>
      </c>
      <c r="H43" s="163">
        <v>443.45299999999997</v>
      </c>
      <c r="I43" s="163">
        <v>217.98</v>
      </c>
      <c r="J43" s="163">
        <v>217.1</v>
      </c>
      <c r="K43" s="163">
        <v>463.54</v>
      </c>
      <c r="L43" s="163">
        <v>381.62</v>
      </c>
      <c r="M43" s="163">
        <v>1280.24</v>
      </c>
    </row>
    <row r="44" spans="1:13" ht="18" customHeight="1" x14ac:dyDescent="0.35">
      <c r="A44" s="160" t="s">
        <v>54</v>
      </c>
      <c r="B44" s="160" t="s">
        <v>764</v>
      </c>
      <c r="C44" s="163">
        <v>49.689</v>
      </c>
      <c r="D44" s="163">
        <v>49.81</v>
      </c>
      <c r="E44" s="163">
        <v>48.091000000000001</v>
      </c>
      <c r="F44" s="163">
        <v>0</v>
      </c>
      <c r="G44" s="163">
        <v>342.49</v>
      </c>
      <c r="H44" s="163">
        <v>490.08</v>
      </c>
      <c r="I44" s="163">
        <v>221.86</v>
      </c>
      <c r="J44" s="163">
        <v>223.1</v>
      </c>
      <c r="K44" s="163">
        <v>483.44</v>
      </c>
      <c r="L44" s="163">
        <v>392.98</v>
      </c>
      <c r="M44" s="163">
        <v>1321.38</v>
      </c>
    </row>
    <row r="45" spans="1:13" ht="18" customHeight="1" x14ac:dyDescent="0.35">
      <c r="A45" s="160" t="s">
        <v>54</v>
      </c>
      <c r="B45" s="160" t="s">
        <v>765</v>
      </c>
      <c r="C45" s="163">
        <v>56.459000000000003</v>
      </c>
      <c r="D45" s="163">
        <v>55.88</v>
      </c>
      <c r="E45" s="163">
        <v>56.53</v>
      </c>
      <c r="F45" s="163">
        <v>0</v>
      </c>
      <c r="G45" s="163">
        <v>386.61</v>
      </c>
      <c r="H45" s="163">
        <v>555.47900000000004</v>
      </c>
      <c r="I45" s="163">
        <v>220.48</v>
      </c>
      <c r="J45" s="163">
        <v>218.43</v>
      </c>
      <c r="K45" s="163">
        <v>483.8</v>
      </c>
      <c r="L45" s="163">
        <v>390.35</v>
      </c>
      <c r="M45" s="163">
        <v>1313.06</v>
      </c>
    </row>
    <row r="46" spans="1:13" ht="18" customHeight="1" x14ac:dyDescent="0.35">
      <c r="A46" s="160" t="s">
        <v>54</v>
      </c>
      <c r="B46" s="160" t="s">
        <v>766</v>
      </c>
      <c r="C46" s="163">
        <v>60.439</v>
      </c>
      <c r="D46" s="163">
        <v>60.31</v>
      </c>
      <c r="E46" s="163">
        <v>55.726999999999997</v>
      </c>
      <c r="F46" s="163">
        <v>0</v>
      </c>
      <c r="G46" s="163">
        <v>439.84</v>
      </c>
      <c r="H46" s="163">
        <v>616.31600000000003</v>
      </c>
      <c r="I46" s="163">
        <v>222.77</v>
      </c>
      <c r="J46" s="163">
        <v>221.9</v>
      </c>
      <c r="K46" s="163">
        <v>474.54</v>
      </c>
      <c r="L46" s="163">
        <v>388.46</v>
      </c>
      <c r="M46" s="163">
        <v>1307.67</v>
      </c>
    </row>
    <row r="47" spans="1:13" ht="18" customHeight="1" x14ac:dyDescent="0.35">
      <c r="A47" s="160" t="s">
        <v>54</v>
      </c>
      <c r="B47" s="160" t="s">
        <v>767</v>
      </c>
      <c r="C47" s="165">
        <v>57.298999999999999</v>
      </c>
      <c r="D47" s="165">
        <v>57.639000000000003</v>
      </c>
      <c r="E47" s="165">
        <v>60.146999999999998</v>
      </c>
      <c r="F47" s="165">
        <v>0</v>
      </c>
      <c r="G47" s="165">
        <v>414.52</v>
      </c>
      <c r="H47" s="165">
        <v>589.60500000000002</v>
      </c>
      <c r="I47" s="165">
        <v>228.53</v>
      </c>
      <c r="J47" s="165">
        <v>226.82</v>
      </c>
      <c r="K47" s="165">
        <v>494.94</v>
      </c>
      <c r="L47" s="165">
        <v>398.61</v>
      </c>
      <c r="M47" s="165">
        <v>1348.9</v>
      </c>
    </row>
    <row r="48" spans="1:13" ht="18" customHeight="1" x14ac:dyDescent="0.35">
      <c r="A48" s="160" t="s">
        <v>54</v>
      </c>
      <c r="B48" s="160" t="s">
        <v>768</v>
      </c>
      <c r="C48" s="161">
        <v>60.069000000000003</v>
      </c>
      <c r="D48" s="161">
        <v>60.279000000000003</v>
      </c>
      <c r="E48" s="161">
        <v>62.023000000000003</v>
      </c>
      <c r="F48" s="161">
        <v>0</v>
      </c>
      <c r="G48" s="161">
        <v>414.81</v>
      </c>
      <c r="H48" s="161">
        <v>597.18100000000004</v>
      </c>
      <c r="I48" s="161">
        <v>223.8</v>
      </c>
      <c r="J48" s="161">
        <v>223.9</v>
      </c>
      <c r="K48" s="161">
        <v>484.19</v>
      </c>
      <c r="L48" s="161">
        <v>394.97</v>
      </c>
      <c r="M48" s="161">
        <v>1326.86</v>
      </c>
    </row>
    <row r="49" spans="1:13" ht="18" customHeight="1" x14ac:dyDescent="0.35">
      <c r="A49" s="160" t="s">
        <v>54</v>
      </c>
      <c r="B49" s="160" t="s">
        <v>769</v>
      </c>
      <c r="C49" s="163">
        <v>55.4</v>
      </c>
      <c r="D49" s="163">
        <v>55.99</v>
      </c>
      <c r="E49" s="163">
        <v>56.396000000000001</v>
      </c>
      <c r="F49" s="163">
        <v>0</v>
      </c>
      <c r="G49" s="163">
        <v>390.56</v>
      </c>
      <c r="H49" s="163">
        <v>558.346</v>
      </c>
      <c r="I49" s="163">
        <v>238.83</v>
      </c>
      <c r="J49" s="163">
        <v>237.08</v>
      </c>
      <c r="K49" s="163">
        <v>495.29</v>
      </c>
      <c r="L49" s="163">
        <v>398.45</v>
      </c>
      <c r="M49" s="163">
        <v>1369.65</v>
      </c>
    </row>
    <row r="50" spans="1:13" ht="18" customHeight="1" x14ac:dyDescent="0.35">
      <c r="A50" s="160" t="s">
        <v>54</v>
      </c>
      <c r="B50" s="160" t="s">
        <v>770</v>
      </c>
      <c r="C50" s="163">
        <v>59.93</v>
      </c>
      <c r="D50" s="163">
        <v>60.598999999999997</v>
      </c>
      <c r="E50" s="163">
        <v>60.817</v>
      </c>
      <c r="F50" s="163">
        <v>0</v>
      </c>
      <c r="G50" s="163">
        <v>409.45</v>
      </c>
      <c r="H50" s="163">
        <v>590.79600000000005</v>
      </c>
      <c r="I50" s="163">
        <v>234.29</v>
      </c>
      <c r="J50" s="163">
        <v>233.76</v>
      </c>
      <c r="K50" s="163">
        <v>483.46</v>
      </c>
      <c r="L50" s="163">
        <v>390.93</v>
      </c>
      <c r="M50" s="163">
        <v>1342.44</v>
      </c>
    </row>
    <row r="51" spans="1:13" ht="18" customHeight="1" x14ac:dyDescent="0.35">
      <c r="A51" s="160" t="s">
        <v>54</v>
      </c>
      <c r="B51" s="160" t="s">
        <v>771</v>
      </c>
      <c r="C51" s="163">
        <v>55.4</v>
      </c>
      <c r="D51" s="163">
        <v>56.08</v>
      </c>
      <c r="E51" s="163">
        <v>57.2</v>
      </c>
      <c r="F51" s="163">
        <v>0</v>
      </c>
      <c r="G51" s="163">
        <v>371.38</v>
      </c>
      <c r="H51" s="163">
        <v>540.05999999999995</v>
      </c>
      <c r="I51" s="163">
        <v>232.43</v>
      </c>
      <c r="J51" s="163">
        <v>232.69</v>
      </c>
      <c r="K51" s="163">
        <v>477.12</v>
      </c>
      <c r="L51" s="163">
        <v>386.2</v>
      </c>
      <c r="M51" s="163">
        <v>1328.44</v>
      </c>
    </row>
    <row r="52" spans="1:13" ht="18" customHeight="1" x14ac:dyDescent="0.35">
      <c r="A52" s="160" t="s">
        <v>54</v>
      </c>
      <c r="B52" s="160" t="s">
        <v>772</v>
      </c>
      <c r="C52" s="163">
        <v>55.619</v>
      </c>
      <c r="D52" s="163">
        <v>55.689</v>
      </c>
      <c r="E52" s="163">
        <v>57.735999999999997</v>
      </c>
      <c r="F52" s="163">
        <v>0</v>
      </c>
      <c r="G52" s="163">
        <v>377.28</v>
      </c>
      <c r="H52" s="163">
        <v>546.32399999999996</v>
      </c>
      <c r="I52" s="163">
        <v>230.8</v>
      </c>
      <c r="J52" s="163">
        <v>228.97</v>
      </c>
      <c r="K52" s="163">
        <v>457.75</v>
      </c>
      <c r="L52" s="163">
        <v>369.57</v>
      </c>
      <c r="M52" s="163">
        <v>1287.0899999999999</v>
      </c>
    </row>
    <row r="53" spans="1:13" ht="18" customHeight="1" x14ac:dyDescent="0.35">
      <c r="A53" s="160" t="s">
        <v>54</v>
      </c>
      <c r="B53" s="160" t="s">
        <v>773</v>
      </c>
      <c r="C53" s="163">
        <v>53.25</v>
      </c>
      <c r="D53" s="163">
        <v>54.509</v>
      </c>
      <c r="E53" s="163">
        <v>58.003999999999998</v>
      </c>
      <c r="F53" s="163">
        <v>0</v>
      </c>
      <c r="G53" s="163">
        <v>375.04</v>
      </c>
      <c r="H53" s="163">
        <v>540.803</v>
      </c>
      <c r="I53" s="163">
        <v>227.03</v>
      </c>
      <c r="J53" s="163">
        <v>227.44</v>
      </c>
      <c r="K53" s="163">
        <v>447.56</v>
      </c>
      <c r="L53" s="163">
        <v>371.92</v>
      </c>
      <c r="M53" s="163">
        <v>1273.95</v>
      </c>
    </row>
    <row r="54" spans="1:13" ht="18" customHeight="1" x14ac:dyDescent="0.35">
      <c r="A54" s="160" t="s">
        <v>54</v>
      </c>
      <c r="B54" s="160" t="s">
        <v>774</v>
      </c>
      <c r="C54" s="163">
        <v>50</v>
      </c>
      <c r="D54" s="163">
        <v>49.86</v>
      </c>
      <c r="E54" s="163">
        <v>52.378</v>
      </c>
      <c r="F54" s="163">
        <v>0</v>
      </c>
      <c r="G54" s="163">
        <v>312.72000000000003</v>
      </c>
      <c r="H54" s="163">
        <v>464.95800000000003</v>
      </c>
      <c r="I54" s="163">
        <v>225.68</v>
      </c>
      <c r="J54" s="163">
        <v>223.37</v>
      </c>
      <c r="K54" s="163">
        <v>432.66</v>
      </c>
      <c r="L54" s="163">
        <v>353.71</v>
      </c>
      <c r="M54" s="163">
        <v>1235.42</v>
      </c>
    </row>
    <row r="55" spans="1:13" ht="18" customHeight="1" x14ac:dyDescent="0.35">
      <c r="A55" s="160" t="s">
        <v>775</v>
      </c>
      <c r="B55" s="160" t="s">
        <v>55</v>
      </c>
      <c r="C55" s="165">
        <v>47.119</v>
      </c>
      <c r="D55" s="165">
        <v>47.27</v>
      </c>
      <c r="E55" s="165">
        <v>50.636000000000003</v>
      </c>
      <c r="F55" s="165">
        <v>0</v>
      </c>
      <c r="G55" s="165">
        <v>290.14</v>
      </c>
      <c r="H55" s="165">
        <v>435.16500000000002</v>
      </c>
      <c r="I55" s="165">
        <v>228.9</v>
      </c>
      <c r="J55" s="165">
        <v>227.52</v>
      </c>
      <c r="K55" s="165">
        <v>425.03</v>
      </c>
      <c r="L55" s="165">
        <v>350.77</v>
      </c>
      <c r="M55" s="165">
        <v>1232.22</v>
      </c>
    </row>
    <row r="56" spans="1:13" x14ac:dyDescent="0.35">
      <c r="A56" s="225" t="s">
        <v>787</v>
      </c>
      <c r="B56" s="225"/>
      <c r="C56" s="167">
        <v>-46.68</v>
      </c>
      <c r="D56" s="167">
        <v>-46.58</v>
      </c>
      <c r="E56" s="167">
        <v>-47.152999999999999</v>
      </c>
      <c r="F56" s="167">
        <v>0</v>
      </c>
      <c r="G56" s="167">
        <v>-235.97</v>
      </c>
      <c r="H56" s="167"/>
      <c r="I56" s="167">
        <v>270.10000000000002</v>
      </c>
      <c r="J56" s="167">
        <v>268.16000000000003</v>
      </c>
      <c r="K56" s="167">
        <v>495.29</v>
      </c>
      <c r="L56" s="167">
        <v>674.84</v>
      </c>
      <c r="M56" s="167"/>
    </row>
    <row r="57" spans="1:13" x14ac:dyDescent="0.35">
      <c r="A57" s="225" t="s">
        <v>788</v>
      </c>
      <c r="B57" s="225"/>
      <c r="C57" s="167">
        <v>-74.430000000000007</v>
      </c>
      <c r="D57" s="167">
        <v>-73.94</v>
      </c>
      <c r="E57" s="167">
        <v>-75.686000000000007</v>
      </c>
      <c r="F57" s="167">
        <v>0</v>
      </c>
      <c r="G57" s="167">
        <v>-439.84</v>
      </c>
      <c r="H57" s="167"/>
      <c r="I57" s="167">
        <v>167.16</v>
      </c>
      <c r="J57" s="167">
        <v>167.3</v>
      </c>
      <c r="K57" s="167">
        <v>0</v>
      </c>
      <c r="L57" s="167">
        <v>223.56</v>
      </c>
      <c r="M57" s="167"/>
    </row>
    <row r="58" spans="1:13" x14ac:dyDescent="0.35">
      <c r="A58" s="225" t="s">
        <v>789</v>
      </c>
      <c r="B58" s="225"/>
      <c r="C58" s="167">
        <v>-62.775729166666672</v>
      </c>
      <c r="D58" s="167">
        <v>-63.078604166666665</v>
      </c>
      <c r="E58" s="167">
        <v>-56.92935416666667</v>
      </c>
      <c r="F58" s="167">
        <v>0</v>
      </c>
      <c r="G58" s="167">
        <v>-312.94833333333332</v>
      </c>
      <c r="H58" s="167"/>
      <c r="I58" s="167">
        <v>217.36604166666663</v>
      </c>
      <c r="J58" s="167">
        <v>216.41104166666668</v>
      </c>
      <c r="K58" s="167">
        <v>255.50416666666666</v>
      </c>
      <c r="L58" s="167">
        <v>371.49708333333331</v>
      </c>
      <c r="M58" s="167"/>
    </row>
    <row r="59" spans="1:13" ht="27" customHeight="1" x14ac:dyDescent="0.35">
      <c r="A59" s="225" t="s">
        <v>3</v>
      </c>
      <c r="B59" s="225"/>
      <c r="C59" s="224" t="s">
        <v>2296</v>
      </c>
      <c r="D59" s="224"/>
      <c r="E59" s="224" t="s">
        <v>129</v>
      </c>
      <c r="F59" s="224"/>
      <c r="G59" s="224" t="s">
        <v>148</v>
      </c>
      <c r="H59" s="224" t="s">
        <v>882</v>
      </c>
      <c r="I59" s="224" t="s">
        <v>148</v>
      </c>
      <c r="J59" s="224"/>
      <c r="K59" s="224"/>
      <c r="L59" s="224" t="s">
        <v>167</v>
      </c>
      <c r="M59" s="224" t="s">
        <v>882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79687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6" t="s">
        <v>2613</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20.149999999999999" hidden="1" customHeight="1" x14ac:dyDescent="0.35">
      <c r="A5" s="225" t="s">
        <v>1657</v>
      </c>
      <c r="B5" s="225"/>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5">
      <c r="A6" s="225" t="s">
        <v>1658</v>
      </c>
      <c r="B6" s="225"/>
      <c r="C6" s="171" t="s">
        <v>2614</v>
      </c>
      <c r="D6" s="171" t="s">
        <v>2615</v>
      </c>
      <c r="E6" s="171" t="s">
        <v>2616</v>
      </c>
      <c r="F6" s="171" t="s">
        <v>2617</v>
      </c>
      <c r="G6" s="171" t="s">
        <v>2618</v>
      </c>
      <c r="H6" s="171" t="s">
        <v>2619</v>
      </c>
      <c r="I6" s="171" t="s">
        <v>2620</v>
      </c>
      <c r="J6" s="171" t="s">
        <v>2621</v>
      </c>
      <c r="K6" s="171" t="s">
        <v>2622</v>
      </c>
      <c r="L6" s="171" t="s">
        <v>2623</v>
      </c>
      <c r="M6" s="171" t="s">
        <v>2624</v>
      </c>
      <c r="N6" s="171" t="s">
        <v>2625</v>
      </c>
      <c r="O6" s="11" t="s">
        <v>2626</v>
      </c>
      <c r="P6" s="11" t="s">
        <v>2627</v>
      </c>
      <c r="Q6" s="11" t="s">
        <v>2628</v>
      </c>
      <c r="R6" s="11" t="s">
        <v>2629</v>
      </c>
      <c r="S6" s="11" t="s">
        <v>2630</v>
      </c>
      <c r="T6" s="11" t="s">
        <v>2631</v>
      </c>
      <c r="U6" s="11" t="s">
        <v>2632</v>
      </c>
      <c r="V6" s="11" t="s">
        <v>2633</v>
      </c>
      <c r="W6" s="11" t="s">
        <v>2634</v>
      </c>
      <c r="X6" s="172" t="s">
        <v>2635</v>
      </c>
      <c r="Y6" s="172" t="s">
        <v>2636</v>
      </c>
      <c r="Z6" s="172" t="s">
        <v>2637</v>
      </c>
      <c r="AA6" s="172" t="s">
        <v>2638</v>
      </c>
      <c r="AB6" s="172" t="s">
        <v>2639</v>
      </c>
      <c r="AC6" s="172" t="s">
        <v>2640</v>
      </c>
      <c r="AD6" s="172" t="s">
        <v>2641</v>
      </c>
      <c r="AE6" s="172" t="s">
        <v>2642</v>
      </c>
      <c r="AF6" s="172" t="s">
        <v>2643</v>
      </c>
    </row>
    <row r="7" spans="1:32" ht="27" customHeight="1" x14ac:dyDescent="0.35">
      <c r="A7" s="225" t="s">
        <v>32</v>
      </c>
      <c r="B7" s="225"/>
      <c r="C7" s="229" t="s">
        <v>2644</v>
      </c>
      <c r="D7" s="229" t="s">
        <v>2645</v>
      </c>
      <c r="E7" s="229" t="s">
        <v>2646</v>
      </c>
      <c r="F7" s="229" t="s">
        <v>2647</v>
      </c>
      <c r="G7" s="229" t="s">
        <v>436</v>
      </c>
      <c r="H7" s="229" t="s">
        <v>168</v>
      </c>
      <c r="I7" s="229" t="s">
        <v>193</v>
      </c>
      <c r="J7" s="229" t="s">
        <v>453</v>
      </c>
      <c r="K7" s="229" t="s">
        <v>188</v>
      </c>
      <c r="L7" s="229" t="s">
        <v>486</v>
      </c>
      <c r="M7" s="229" t="s">
        <v>296</v>
      </c>
      <c r="N7" s="229" t="s">
        <v>178</v>
      </c>
      <c r="O7" s="222" t="s">
        <v>2648</v>
      </c>
      <c r="P7" s="222" t="s">
        <v>2649</v>
      </c>
      <c r="Q7" s="222" t="s">
        <v>348</v>
      </c>
      <c r="R7" s="222" t="s">
        <v>2650</v>
      </c>
      <c r="S7" s="222" t="s">
        <v>657</v>
      </c>
      <c r="T7" s="222" t="s">
        <v>395</v>
      </c>
      <c r="U7" s="222" t="s">
        <v>2651</v>
      </c>
      <c r="V7" s="222" t="s">
        <v>2652</v>
      </c>
      <c r="W7" s="222" t="s">
        <v>2653</v>
      </c>
      <c r="X7" s="228" t="s">
        <v>2654</v>
      </c>
      <c r="Y7" s="228" t="s">
        <v>2655</v>
      </c>
      <c r="Z7" s="228" t="s">
        <v>344</v>
      </c>
      <c r="AA7" s="228" t="s">
        <v>2656</v>
      </c>
      <c r="AB7" s="228" t="s">
        <v>2657</v>
      </c>
      <c r="AC7" s="228" t="s">
        <v>2658</v>
      </c>
      <c r="AD7" s="228" t="s">
        <v>2651</v>
      </c>
      <c r="AE7" s="228" t="s">
        <v>2659</v>
      </c>
      <c r="AF7" s="228" t="s">
        <v>2652</v>
      </c>
    </row>
    <row r="8" spans="1:32" x14ac:dyDescent="0.35">
      <c r="A8" s="225" t="s">
        <v>2660</v>
      </c>
      <c r="B8" s="225"/>
      <c r="C8" s="171" t="s">
        <v>2661</v>
      </c>
      <c r="D8" s="171" t="s">
        <v>2661</v>
      </c>
      <c r="E8" s="171" t="s">
        <v>2661</v>
      </c>
      <c r="F8" s="171" t="s">
        <v>2661</v>
      </c>
      <c r="G8" s="171" t="s">
        <v>2661</v>
      </c>
      <c r="H8" s="171" t="s">
        <v>2661</v>
      </c>
      <c r="I8" s="171" t="s">
        <v>2661</v>
      </c>
      <c r="J8" s="171" t="s">
        <v>2661</v>
      </c>
      <c r="K8" s="171" t="s">
        <v>2661</v>
      </c>
      <c r="L8" s="171" t="s">
        <v>2661</v>
      </c>
      <c r="M8" s="171" t="s">
        <v>2661</v>
      </c>
      <c r="N8" s="171" t="s">
        <v>2661</v>
      </c>
      <c r="O8" s="11" t="s">
        <v>2662</v>
      </c>
      <c r="P8" s="11" t="s">
        <v>2662</v>
      </c>
      <c r="Q8" s="11" t="s">
        <v>2662</v>
      </c>
      <c r="R8" s="11" t="s">
        <v>2662</v>
      </c>
      <c r="S8" s="11" t="s">
        <v>2662</v>
      </c>
      <c r="T8" s="11" t="s">
        <v>2662</v>
      </c>
      <c r="U8" s="11" t="s">
        <v>2662</v>
      </c>
      <c r="V8" s="11" t="s">
        <v>2662</v>
      </c>
      <c r="W8" s="11" t="s">
        <v>2662</v>
      </c>
      <c r="X8" s="172" t="s">
        <v>2663</v>
      </c>
      <c r="Y8" s="172" t="s">
        <v>2663</v>
      </c>
      <c r="Z8" s="172" t="s">
        <v>2663</v>
      </c>
      <c r="AA8" s="172" t="s">
        <v>2663</v>
      </c>
      <c r="AB8" s="172" t="s">
        <v>2663</v>
      </c>
      <c r="AC8" s="172" t="s">
        <v>2663</v>
      </c>
      <c r="AD8" s="172" t="s">
        <v>2663</v>
      </c>
      <c r="AE8" s="172" t="s">
        <v>2663</v>
      </c>
      <c r="AF8" s="172" t="s">
        <v>2663</v>
      </c>
    </row>
    <row r="9" spans="1:32" ht="27" customHeight="1" x14ac:dyDescent="0.35">
      <c r="A9" s="157" t="s">
        <v>50</v>
      </c>
      <c r="B9" s="157" t="s">
        <v>508</v>
      </c>
      <c r="C9" s="171" t="s">
        <v>2664</v>
      </c>
      <c r="D9" s="171" t="s">
        <v>2664</v>
      </c>
      <c r="E9" s="171" t="s">
        <v>2664</v>
      </c>
      <c r="F9" s="171" t="s">
        <v>2664</v>
      </c>
      <c r="G9" s="171" t="s">
        <v>2664</v>
      </c>
      <c r="H9" s="171" t="s">
        <v>2664</v>
      </c>
      <c r="I9" s="171" t="s">
        <v>2664</v>
      </c>
      <c r="J9" s="171" t="s">
        <v>2664</v>
      </c>
      <c r="K9" s="171" t="s">
        <v>2664</v>
      </c>
      <c r="L9" s="171" t="s">
        <v>2664</v>
      </c>
      <c r="M9" s="171" t="s">
        <v>2664</v>
      </c>
      <c r="N9" s="171" t="s">
        <v>2664</v>
      </c>
      <c r="O9" s="11" t="s">
        <v>2664</v>
      </c>
      <c r="P9" s="11" t="s">
        <v>2664</v>
      </c>
      <c r="Q9" s="11" t="s">
        <v>2664</v>
      </c>
      <c r="R9" s="11" t="s">
        <v>2664</v>
      </c>
      <c r="S9" s="11" t="s">
        <v>2664</v>
      </c>
      <c r="T9" s="11" t="s">
        <v>2664</v>
      </c>
      <c r="U9" s="11" t="s">
        <v>2664</v>
      </c>
      <c r="V9" s="11" t="s">
        <v>2664</v>
      </c>
      <c r="W9" s="11" t="s">
        <v>2664</v>
      </c>
      <c r="X9" s="172" t="s">
        <v>2664</v>
      </c>
      <c r="Y9" s="172" t="s">
        <v>2664</v>
      </c>
      <c r="Z9" s="172" t="s">
        <v>2664</v>
      </c>
      <c r="AA9" s="172" t="s">
        <v>2664</v>
      </c>
      <c r="AB9" s="172" t="s">
        <v>2664</v>
      </c>
      <c r="AC9" s="172" t="s">
        <v>2664</v>
      </c>
      <c r="AD9" s="172" t="s">
        <v>2664</v>
      </c>
      <c r="AE9" s="172" t="s">
        <v>2664</v>
      </c>
      <c r="AF9" s="172" t="s">
        <v>2664</v>
      </c>
    </row>
    <row r="10" spans="1:32" ht="18" customHeight="1" x14ac:dyDescent="0.35">
      <c r="A10" s="160" t="s">
        <v>54</v>
      </c>
      <c r="B10" s="160" t="s">
        <v>728</v>
      </c>
      <c r="C10" s="161">
        <v>506.36</v>
      </c>
      <c r="D10" s="161">
        <v>511.52</v>
      </c>
      <c r="E10" s="162"/>
      <c r="F10" s="161">
        <v>517.04</v>
      </c>
      <c r="G10" s="161">
        <v>515.37</v>
      </c>
      <c r="H10" s="161">
        <v>514.23</v>
      </c>
      <c r="I10" s="161">
        <v>516.47</v>
      </c>
      <c r="J10" s="161">
        <v>491.97</v>
      </c>
      <c r="K10" s="161">
        <v>500.43</v>
      </c>
      <c r="L10" s="161">
        <v>490.23</v>
      </c>
      <c r="M10" s="161">
        <v>502.59</v>
      </c>
      <c r="N10" s="161">
        <v>489.84</v>
      </c>
      <c r="O10" s="161">
        <v>227.79</v>
      </c>
      <c r="P10" s="161">
        <v>227.28</v>
      </c>
      <c r="Q10" s="161">
        <v>228.59</v>
      </c>
      <c r="R10" s="162"/>
      <c r="S10" s="161">
        <v>219.15</v>
      </c>
      <c r="T10" s="161">
        <v>0.27439999999999998</v>
      </c>
      <c r="U10" s="161">
        <v>221.69</v>
      </c>
      <c r="V10" s="161">
        <v>0.4</v>
      </c>
      <c r="W10" s="161">
        <v>224.8</v>
      </c>
      <c r="X10" s="161">
        <v>139.38</v>
      </c>
      <c r="Y10" s="161">
        <v>140.18</v>
      </c>
      <c r="Z10" s="162"/>
      <c r="AA10" s="161">
        <v>136.83000000000001</v>
      </c>
      <c r="AB10" s="161">
        <v>135.5</v>
      </c>
      <c r="AC10" s="161">
        <v>137.97</v>
      </c>
      <c r="AD10" s="161">
        <v>142.47</v>
      </c>
      <c r="AE10" s="161">
        <v>126.38</v>
      </c>
      <c r="AF10" s="161">
        <v>139.77000000000001</v>
      </c>
    </row>
    <row r="11" spans="1:32" ht="18" customHeight="1" x14ac:dyDescent="0.35">
      <c r="A11" s="160" t="s">
        <v>54</v>
      </c>
      <c r="B11" s="160" t="s">
        <v>729</v>
      </c>
      <c r="C11" s="163">
        <v>511.61</v>
      </c>
      <c r="D11" s="163">
        <v>516.4</v>
      </c>
      <c r="E11" s="164"/>
      <c r="F11" s="163">
        <v>517.04</v>
      </c>
      <c r="G11" s="163">
        <v>515.29</v>
      </c>
      <c r="H11" s="163">
        <v>514.23</v>
      </c>
      <c r="I11" s="163">
        <v>516.86</v>
      </c>
      <c r="J11" s="163">
        <v>496.91</v>
      </c>
      <c r="K11" s="163">
        <v>500.43</v>
      </c>
      <c r="L11" s="163">
        <v>490.23</v>
      </c>
      <c r="M11" s="163">
        <v>502.59</v>
      </c>
      <c r="N11" s="163">
        <v>489.84</v>
      </c>
      <c r="O11" s="163">
        <v>225.23</v>
      </c>
      <c r="P11" s="163">
        <v>227.29</v>
      </c>
      <c r="Q11" s="163">
        <v>230.37</v>
      </c>
      <c r="R11" s="164"/>
      <c r="S11" s="163">
        <v>219.15</v>
      </c>
      <c r="T11" s="163">
        <v>0.3745</v>
      </c>
      <c r="U11" s="163">
        <v>221.69</v>
      </c>
      <c r="V11" s="163">
        <v>0.4</v>
      </c>
      <c r="W11" s="163">
        <v>227.1</v>
      </c>
      <c r="X11" s="163">
        <v>141.04</v>
      </c>
      <c r="Y11" s="163">
        <v>141.61000000000001</v>
      </c>
      <c r="Z11" s="164"/>
      <c r="AA11" s="163">
        <v>136.83000000000001</v>
      </c>
      <c r="AB11" s="163">
        <v>135.5</v>
      </c>
      <c r="AC11" s="163">
        <v>139.36000000000001</v>
      </c>
      <c r="AD11" s="163">
        <v>142.47</v>
      </c>
      <c r="AE11" s="163">
        <v>126.38</v>
      </c>
      <c r="AF11" s="163">
        <v>141.33000000000001</v>
      </c>
    </row>
    <row r="12" spans="1:32" ht="18" customHeight="1" x14ac:dyDescent="0.35">
      <c r="A12" s="160" t="s">
        <v>54</v>
      </c>
      <c r="B12" s="160" t="s">
        <v>730</v>
      </c>
      <c r="C12" s="163">
        <v>517.32000000000005</v>
      </c>
      <c r="D12" s="163">
        <v>520.76</v>
      </c>
      <c r="E12" s="164"/>
      <c r="F12" s="163">
        <v>517.04</v>
      </c>
      <c r="G12" s="163">
        <v>515.29</v>
      </c>
      <c r="H12" s="163">
        <v>514.23</v>
      </c>
      <c r="I12" s="163">
        <v>518.86</v>
      </c>
      <c r="J12" s="163">
        <v>496.91</v>
      </c>
      <c r="K12" s="163">
        <v>500.43</v>
      </c>
      <c r="L12" s="163">
        <v>490.23</v>
      </c>
      <c r="M12" s="163">
        <v>502.59</v>
      </c>
      <c r="N12" s="163">
        <v>489.84</v>
      </c>
      <c r="O12" s="163">
        <v>227.5</v>
      </c>
      <c r="P12" s="163">
        <v>228.36</v>
      </c>
      <c r="Q12" s="163">
        <v>229.95</v>
      </c>
      <c r="R12" s="164"/>
      <c r="S12" s="163">
        <v>219.33</v>
      </c>
      <c r="T12" s="163">
        <v>0.36220000000000002</v>
      </c>
      <c r="U12" s="163">
        <v>221.69</v>
      </c>
      <c r="V12" s="163">
        <v>0.4</v>
      </c>
      <c r="W12" s="163">
        <v>227.1</v>
      </c>
      <c r="X12" s="163">
        <v>139.43</v>
      </c>
      <c r="Y12" s="163">
        <v>141.61000000000001</v>
      </c>
      <c r="Z12" s="164"/>
      <c r="AA12" s="163">
        <v>135.41</v>
      </c>
      <c r="AB12" s="163">
        <v>135.5</v>
      </c>
      <c r="AC12" s="163">
        <v>137.94</v>
      </c>
      <c r="AD12" s="163">
        <v>142.47</v>
      </c>
      <c r="AE12" s="163">
        <v>126.42</v>
      </c>
      <c r="AF12" s="163">
        <v>141.33000000000001</v>
      </c>
    </row>
    <row r="13" spans="1:32" ht="18" customHeight="1" x14ac:dyDescent="0.35">
      <c r="A13" s="160" t="s">
        <v>54</v>
      </c>
      <c r="B13" s="160" t="s">
        <v>731</v>
      </c>
      <c r="C13" s="163">
        <v>511.03</v>
      </c>
      <c r="D13" s="163">
        <v>520.13</v>
      </c>
      <c r="E13" s="164"/>
      <c r="F13" s="163">
        <v>517.04</v>
      </c>
      <c r="G13" s="163">
        <v>515.29</v>
      </c>
      <c r="H13" s="163">
        <v>514.23</v>
      </c>
      <c r="I13" s="163">
        <v>518.92999999999995</v>
      </c>
      <c r="J13" s="163">
        <v>496.91</v>
      </c>
      <c r="K13" s="163">
        <v>500.43</v>
      </c>
      <c r="L13" s="163">
        <v>490.23</v>
      </c>
      <c r="M13" s="163">
        <v>502.59</v>
      </c>
      <c r="N13" s="163">
        <v>489.84</v>
      </c>
      <c r="O13" s="163">
        <v>224.01</v>
      </c>
      <c r="P13" s="163">
        <v>225.93</v>
      </c>
      <c r="Q13" s="163">
        <v>230.2</v>
      </c>
      <c r="R13" s="164"/>
      <c r="S13" s="163">
        <v>219.33</v>
      </c>
      <c r="T13" s="163">
        <v>0.35770000000000002</v>
      </c>
      <c r="U13" s="163">
        <v>221.69</v>
      </c>
      <c r="V13" s="163">
        <v>0.4</v>
      </c>
      <c r="W13" s="163">
        <v>227.1</v>
      </c>
      <c r="X13" s="163">
        <v>139.43</v>
      </c>
      <c r="Y13" s="163">
        <v>141.61000000000001</v>
      </c>
      <c r="Z13" s="164"/>
      <c r="AA13" s="163">
        <v>136.79</v>
      </c>
      <c r="AB13" s="163">
        <v>135.5</v>
      </c>
      <c r="AC13" s="163">
        <v>137.94</v>
      </c>
      <c r="AD13" s="163">
        <v>142.47</v>
      </c>
      <c r="AE13" s="163">
        <v>126.42</v>
      </c>
      <c r="AF13" s="163">
        <v>141.33000000000001</v>
      </c>
    </row>
    <row r="14" spans="1:32" ht="18" customHeight="1" x14ac:dyDescent="0.35">
      <c r="A14" s="160" t="s">
        <v>54</v>
      </c>
      <c r="B14" s="160" t="s">
        <v>732</v>
      </c>
      <c r="C14" s="163">
        <v>510.03</v>
      </c>
      <c r="D14" s="163">
        <v>519.6</v>
      </c>
      <c r="E14" s="164"/>
      <c r="F14" s="163">
        <v>517.16</v>
      </c>
      <c r="G14" s="163">
        <v>515.29</v>
      </c>
      <c r="H14" s="163">
        <v>514.23</v>
      </c>
      <c r="I14" s="163">
        <v>518.65</v>
      </c>
      <c r="J14" s="163">
        <v>496.91</v>
      </c>
      <c r="K14" s="163">
        <v>500.43</v>
      </c>
      <c r="L14" s="163">
        <v>490.23</v>
      </c>
      <c r="M14" s="163">
        <v>502.59</v>
      </c>
      <c r="N14" s="163">
        <v>489.84</v>
      </c>
      <c r="O14" s="163">
        <v>224.01</v>
      </c>
      <c r="P14" s="163">
        <v>226.44</v>
      </c>
      <c r="Q14" s="163">
        <v>229.79</v>
      </c>
      <c r="R14" s="164"/>
      <c r="S14" s="163">
        <v>219.33</v>
      </c>
      <c r="T14" s="163">
        <v>0.36</v>
      </c>
      <c r="U14" s="163">
        <v>221.69</v>
      </c>
      <c r="V14" s="163">
        <v>0.4</v>
      </c>
      <c r="W14" s="163">
        <v>227.1</v>
      </c>
      <c r="X14" s="163">
        <v>139.43</v>
      </c>
      <c r="Y14" s="163">
        <v>141.61000000000001</v>
      </c>
      <c r="Z14" s="164"/>
      <c r="AA14" s="163">
        <v>136.79</v>
      </c>
      <c r="AB14" s="163">
        <v>135.5</v>
      </c>
      <c r="AC14" s="163">
        <v>139.33000000000001</v>
      </c>
      <c r="AD14" s="163">
        <v>142.47</v>
      </c>
      <c r="AE14" s="163">
        <v>126.42</v>
      </c>
      <c r="AF14" s="163">
        <v>141.33000000000001</v>
      </c>
    </row>
    <row r="15" spans="1:32" ht="18" customHeight="1" x14ac:dyDescent="0.35">
      <c r="A15" s="160" t="s">
        <v>54</v>
      </c>
      <c r="B15" s="160" t="s">
        <v>733</v>
      </c>
      <c r="C15" s="163">
        <v>510.03</v>
      </c>
      <c r="D15" s="163">
        <v>518.87</v>
      </c>
      <c r="E15" s="163">
        <v>518.62</v>
      </c>
      <c r="F15" s="163">
        <v>517.16</v>
      </c>
      <c r="G15" s="163">
        <v>515.29</v>
      </c>
      <c r="H15" s="163">
        <v>514.23</v>
      </c>
      <c r="I15" s="163">
        <v>518.63</v>
      </c>
      <c r="J15" s="163">
        <v>496.91</v>
      </c>
      <c r="K15" s="163">
        <v>499.44</v>
      </c>
      <c r="L15" s="163">
        <v>490.23</v>
      </c>
      <c r="M15" s="163">
        <v>502.59</v>
      </c>
      <c r="N15" s="163">
        <v>490.95</v>
      </c>
      <c r="O15" s="163">
        <v>224.01</v>
      </c>
      <c r="P15" s="163">
        <v>225.47</v>
      </c>
      <c r="Q15" s="163">
        <v>229.79</v>
      </c>
      <c r="R15" s="163">
        <v>222.24</v>
      </c>
      <c r="S15" s="163">
        <v>219.18</v>
      </c>
      <c r="T15" s="163">
        <v>0.36549999999999999</v>
      </c>
      <c r="U15" s="163">
        <v>221.69</v>
      </c>
      <c r="V15" s="163">
        <v>0.4</v>
      </c>
      <c r="W15" s="163">
        <v>227.1</v>
      </c>
      <c r="X15" s="163">
        <v>139.43</v>
      </c>
      <c r="Y15" s="163">
        <v>141.61000000000001</v>
      </c>
      <c r="Z15" s="163">
        <v>139.86000000000001</v>
      </c>
      <c r="AA15" s="163">
        <v>136.79</v>
      </c>
      <c r="AB15" s="163">
        <v>135.5</v>
      </c>
      <c r="AC15" s="163">
        <v>139.33000000000001</v>
      </c>
      <c r="AD15" s="163">
        <v>142.47</v>
      </c>
      <c r="AE15" s="163">
        <v>126.42</v>
      </c>
      <c r="AF15" s="163">
        <v>141.33000000000001</v>
      </c>
    </row>
    <row r="16" spans="1:32" ht="18" customHeight="1" x14ac:dyDescent="0.35">
      <c r="A16" s="160" t="s">
        <v>54</v>
      </c>
      <c r="B16" s="160" t="s">
        <v>734</v>
      </c>
      <c r="C16" s="163">
        <v>515.16</v>
      </c>
      <c r="D16" s="163">
        <v>518.87</v>
      </c>
      <c r="E16" s="163">
        <v>518.52</v>
      </c>
      <c r="F16" s="163">
        <v>517.16</v>
      </c>
      <c r="G16" s="163">
        <v>515.29</v>
      </c>
      <c r="H16" s="163">
        <v>514.23</v>
      </c>
      <c r="I16" s="163">
        <v>518.04</v>
      </c>
      <c r="J16" s="163">
        <v>496.91</v>
      </c>
      <c r="K16" s="163">
        <v>499.44</v>
      </c>
      <c r="L16" s="163">
        <v>490.23</v>
      </c>
      <c r="M16" s="163">
        <v>502.59</v>
      </c>
      <c r="N16" s="163">
        <v>490.95</v>
      </c>
      <c r="O16" s="163">
        <v>226.28</v>
      </c>
      <c r="P16" s="163">
        <v>227.28</v>
      </c>
      <c r="Q16" s="163">
        <v>229.79</v>
      </c>
      <c r="R16" s="163">
        <v>222.24</v>
      </c>
      <c r="S16" s="163">
        <v>221.49</v>
      </c>
      <c r="T16" s="163">
        <v>0.42970000000000003</v>
      </c>
      <c r="U16" s="163">
        <v>221.69</v>
      </c>
      <c r="V16" s="163">
        <v>0.4</v>
      </c>
      <c r="W16" s="163">
        <v>227.1</v>
      </c>
      <c r="X16" s="163">
        <v>139.43</v>
      </c>
      <c r="Y16" s="163">
        <v>141.61000000000001</v>
      </c>
      <c r="Z16" s="163">
        <v>139.86000000000001</v>
      </c>
      <c r="AA16" s="163">
        <v>136.79</v>
      </c>
      <c r="AB16" s="163">
        <v>135.5</v>
      </c>
      <c r="AC16" s="163">
        <v>139.33000000000001</v>
      </c>
      <c r="AD16" s="163">
        <v>142.47</v>
      </c>
      <c r="AE16" s="163">
        <v>126.38</v>
      </c>
      <c r="AF16" s="163">
        <v>141.33000000000001</v>
      </c>
    </row>
    <row r="17" spans="1:32" ht="18" customHeight="1" x14ac:dyDescent="0.35">
      <c r="A17" s="160" t="s">
        <v>54</v>
      </c>
      <c r="B17" s="160" t="s">
        <v>735</v>
      </c>
      <c r="C17" s="165">
        <v>510.82</v>
      </c>
      <c r="D17" s="165">
        <v>518.87</v>
      </c>
      <c r="E17" s="165">
        <v>518.52</v>
      </c>
      <c r="F17" s="165">
        <v>517.16</v>
      </c>
      <c r="G17" s="165">
        <v>515.29</v>
      </c>
      <c r="H17" s="165">
        <v>514.23</v>
      </c>
      <c r="I17" s="165">
        <v>518.86</v>
      </c>
      <c r="J17" s="165">
        <v>496.91</v>
      </c>
      <c r="K17" s="165">
        <v>499.44</v>
      </c>
      <c r="L17" s="165">
        <v>490.23</v>
      </c>
      <c r="M17" s="165">
        <v>504.81</v>
      </c>
      <c r="N17" s="165">
        <v>490.95</v>
      </c>
      <c r="O17" s="165">
        <v>226.28</v>
      </c>
      <c r="P17" s="165">
        <v>227.55</v>
      </c>
      <c r="Q17" s="165">
        <v>229.79</v>
      </c>
      <c r="R17" s="165">
        <v>222.24</v>
      </c>
      <c r="S17" s="165">
        <v>218.94</v>
      </c>
      <c r="T17" s="165">
        <v>0.37109999999999999</v>
      </c>
      <c r="U17" s="165">
        <v>221.69</v>
      </c>
      <c r="V17" s="165">
        <v>0.4</v>
      </c>
      <c r="W17" s="165">
        <v>227.1</v>
      </c>
      <c r="X17" s="165">
        <v>139.43</v>
      </c>
      <c r="Y17" s="165">
        <v>141.61000000000001</v>
      </c>
      <c r="Z17" s="165">
        <v>139.86000000000001</v>
      </c>
      <c r="AA17" s="165">
        <v>136.79</v>
      </c>
      <c r="AB17" s="165">
        <v>135.5</v>
      </c>
      <c r="AC17" s="165">
        <v>139.33000000000001</v>
      </c>
      <c r="AD17" s="165">
        <v>142.47</v>
      </c>
      <c r="AE17" s="165">
        <v>126.38</v>
      </c>
      <c r="AF17" s="165">
        <v>141.33000000000001</v>
      </c>
    </row>
    <row r="18" spans="1:32" ht="18" customHeight="1" x14ac:dyDescent="0.35">
      <c r="A18" s="160" t="s">
        <v>54</v>
      </c>
      <c r="B18" s="160" t="s">
        <v>736</v>
      </c>
      <c r="C18" s="161">
        <v>510.45</v>
      </c>
      <c r="D18" s="161">
        <v>518.87</v>
      </c>
      <c r="E18" s="161">
        <v>518.52</v>
      </c>
      <c r="F18" s="161">
        <v>517.16</v>
      </c>
      <c r="G18" s="161">
        <v>520.69000000000005</v>
      </c>
      <c r="H18" s="161">
        <v>514.23</v>
      </c>
      <c r="I18" s="161">
        <v>507.18</v>
      </c>
      <c r="J18" s="161">
        <v>488.06</v>
      </c>
      <c r="K18" s="161">
        <v>494.18</v>
      </c>
      <c r="L18" s="161">
        <v>484.93</v>
      </c>
      <c r="M18" s="161">
        <v>504.81</v>
      </c>
      <c r="N18" s="161">
        <v>490.95</v>
      </c>
      <c r="O18" s="161">
        <v>221.67</v>
      </c>
      <c r="P18" s="161">
        <v>226.44</v>
      </c>
      <c r="Q18" s="161">
        <v>229.94</v>
      </c>
      <c r="R18" s="161">
        <v>224.58</v>
      </c>
      <c r="S18" s="161">
        <v>221.44</v>
      </c>
      <c r="T18" s="161">
        <v>0.3155</v>
      </c>
      <c r="U18" s="161">
        <v>221.69</v>
      </c>
      <c r="V18" s="161">
        <v>0.4</v>
      </c>
      <c r="W18" s="161">
        <v>224.5</v>
      </c>
      <c r="X18" s="161">
        <v>139.43</v>
      </c>
      <c r="Y18" s="161">
        <v>140.12</v>
      </c>
      <c r="Z18" s="161">
        <v>139.86000000000001</v>
      </c>
      <c r="AA18" s="161">
        <v>136.79</v>
      </c>
      <c r="AB18" s="161">
        <v>135.5</v>
      </c>
      <c r="AC18" s="161">
        <v>139.33000000000001</v>
      </c>
      <c r="AD18" s="161">
        <v>142.47</v>
      </c>
      <c r="AE18" s="161">
        <v>127.69</v>
      </c>
      <c r="AF18" s="161">
        <v>141.33000000000001</v>
      </c>
    </row>
    <row r="19" spans="1:32" ht="18" customHeight="1" x14ac:dyDescent="0.35">
      <c r="A19" s="160" t="s">
        <v>54</v>
      </c>
      <c r="B19" s="160" t="s">
        <v>737</v>
      </c>
      <c r="C19" s="163">
        <v>510.51</v>
      </c>
      <c r="D19" s="163">
        <v>519.03</v>
      </c>
      <c r="E19" s="163">
        <v>518.52</v>
      </c>
      <c r="F19" s="163">
        <v>517.16</v>
      </c>
      <c r="G19" s="163">
        <v>515.44000000000005</v>
      </c>
      <c r="H19" s="163">
        <v>514.23</v>
      </c>
      <c r="I19" s="163">
        <v>507.85</v>
      </c>
      <c r="J19" s="163">
        <v>488.06</v>
      </c>
      <c r="K19" s="163">
        <v>494.18</v>
      </c>
      <c r="L19" s="163">
        <v>485.11</v>
      </c>
      <c r="M19" s="163">
        <v>499.75</v>
      </c>
      <c r="N19" s="163">
        <v>490.95</v>
      </c>
      <c r="O19" s="163">
        <v>223.96</v>
      </c>
      <c r="P19" s="163">
        <v>226.1</v>
      </c>
      <c r="Q19" s="163">
        <v>229.94</v>
      </c>
      <c r="R19" s="163">
        <v>224.58</v>
      </c>
      <c r="S19" s="163">
        <v>221.44</v>
      </c>
      <c r="T19" s="163">
        <v>0.31859999999999999</v>
      </c>
      <c r="U19" s="163">
        <v>221.69</v>
      </c>
      <c r="V19" s="163">
        <v>0.4</v>
      </c>
      <c r="W19" s="163">
        <v>224.5</v>
      </c>
      <c r="X19" s="163">
        <v>139.49</v>
      </c>
      <c r="Y19" s="163">
        <v>140.12</v>
      </c>
      <c r="Z19" s="163">
        <v>140.01</v>
      </c>
      <c r="AA19" s="163">
        <v>136.41999999999999</v>
      </c>
      <c r="AB19" s="163">
        <v>135.5</v>
      </c>
      <c r="AC19" s="163">
        <v>139.33000000000001</v>
      </c>
      <c r="AD19" s="163">
        <v>142.47</v>
      </c>
      <c r="AE19" s="163">
        <v>126.19</v>
      </c>
      <c r="AF19" s="163">
        <v>141.33000000000001</v>
      </c>
    </row>
    <row r="20" spans="1:32" ht="18" customHeight="1" x14ac:dyDescent="0.35">
      <c r="A20" s="160" t="s">
        <v>54</v>
      </c>
      <c r="B20" s="160" t="s">
        <v>738</v>
      </c>
      <c r="C20" s="163">
        <v>510.51</v>
      </c>
      <c r="D20" s="163">
        <v>515.98</v>
      </c>
      <c r="E20" s="163">
        <v>519.15</v>
      </c>
      <c r="F20" s="163">
        <v>517.16</v>
      </c>
      <c r="G20" s="163">
        <v>515.44000000000005</v>
      </c>
      <c r="H20" s="163">
        <v>514.23</v>
      </c>
      <c r="I20" s="163">
        <v>507.85</v>
      </c>
      <c r="J20" s="163">
        <v>488.06</v>
      </c>
      <c r="K20" s="163">
        <v>494.18</v>
      </c>
      <c r="L20" s="163">
        <v>485.11</v>
      </c>
      <c r="M20" s="163">
        <v>499.75</v>
      </c>
      <c r="N20" s="163">
        <v>490.95</v>
      </c>
      <c r="O20" s="163">
        <v>223.96</v>
      </c>
      <c r="P20" s="163">
        <v>226.1</v>
      </c>
      <c r="Q20" s="163">
        <v>229.94</v>
      </c>
      <c r="R20" s="163">
        <v>224.58</v>
      </c>
      <c r="S20" s="163">
        <v>221.44</v>
      </c>
      <c r="T20" s="163">
        <v>0.2949</v>
      </c>
      <c r="U20" s="163">
        <v>221.69</v>
      </c>
      <c r="V20" s="163">
        <v>0.4</v>
      </c>
      <c r="W20" s="163">
        <v>224.5</v>
      </c>
      <c r="X20" s="163">
        <v>139.49</v>
      </c>
      <c r="Y20" s="163">
        <v>140.12</v>
      </c>
      <c r="Z20" s="163">
        <v>140.01</v>
      </c>
      <c r="AA20" s="163">
        <v>136.41999999999999</v>
      </c>
      <c r="AB20" s="163">
        <v>135.5</v>
      </c>
      <c r="AC20" s="163">
        <v>139.33000000000001</v>
      </c>
      <c r="AD20" s="163">
        <v>142.47</v>
      </c>
      <c r="AE20" s="163">
        <v>126.19</v>
      </c>
      <c r="AF20" s="163">
        <v>139.75</v>
      </c>
    </row>
    <row r="21" spans="1:32" ht="18" customHeight="1" x14ac:dyDescent="0.35">
      <c r="A21" s="160" t="s">
        <v>54</v>
      </c>
      <c r="B21" s="160" t="s">
        <v>739</v>
      </c>
      <c r="C21" s="163">
        <v>510.51</v>
      </c>
      <c r="D21" s="163">
        <v>519.34</v>
      </c>
      <c r="E21" s="163">
        <v>516.15</v>
      </c>
      <c r="F21" s="163">
        <v>517.16</v>
      </c>
      <c r="G21" s="163">
        <v>515.44000000000005</v>
      </c>
      <c r="H21" s="163">
        <v>514.23</v>
      </c>
      <c r="I21" s="163">
        <v>507.85</v>
      </c>
      <c r="J21" s="163">
        <v>488.06</v>
      </c>
      <c r="K21" s="163">
        <v>494.18</v>
      </c>
      <c r="L21" s="163">
        <v>485.11</v>
      </c>
      <c r="M21" s="163">
        <v>499.75</v>
      </c>
      <c r="N21" s="163">
        <v>490.95</v>
      </c>
      <c r="O21" s="163">
        <v>223.96</v>
      </c>
      <c r="P21" s="163">
        <v>225.99</v>
      </c>
      <c r="Q21" s="163">
        <v>229.74</v>
      </c>
      <c r="R21" s="163">
        <v>224.58</v>
      </c>
      <c r="S21" s="163">
        <v>218.87</v>
      </c>
      <c r="T21" s="163">
        <v>0.37359999999999999</v>
      </c>
      <c r="U21" s="163">
        <v>221.69</v>
      </c>
      <c r="V21" s="163">
        <v>0.4</v>
      </c>
      <c r="W21" s="163">
        <v>224.5</v>
      </c>
      <c r="X21" s="163">
        <v>143.71</v>
      </c>
      <c r="Y21" s="163">
        <v>140.12</v>
      </c>
      <c r="Z21" s="163">
        <v>140.01</v>
      </c>
      <c r="AA21" s="163">
        <v>137.80000000000001</v>
      </c>
      <c r="AB21" s="163">
        <v>135.5</v>
      </c>
      <c r="AC21" s="163">
        <v>139.33000000000001</v>
      </c>
      <c r="AD21" s="163">
        <v>142.47</v>
      </c>
      <c r="AE21" s="163">
        <v>126.19</v>
      </c>
      <c r="AF21" s="163">
        <v>144.49</v>
      </c>
    </row>
    <row r="22" spans="1:32" ht="18" customHeight="1" x14ac:dyDescent="0.35">
      <c r="A22" s="160" t="s">
        <v>54</v>
      </c>
      <c r="B22" s="160" t="s">
        <v>740</v>
      </c>
      <c r="C22" s="163">
        <v>512.08000000000004</v>
      </c>
      <c r="D22" s="163">
        <v>519.54</v>
      </c>
      <c r="E22" s="163">
        <v>506.23</v>
      </c>
      <c r="F22" s="163">
        <v>517.15</v>
      </c>
      <c r="G22" s="163">
        <v>521.46</v>
      </c>
      <c r="H22" s="163">
        <v>514.16</v>
      </c>
      <c r="I22" s="163">
        <v>507.85</v>
      </c>
      <c r="J22" s="163">
        <v>488.06</v>
      </c>
      <c r="K22" s="163">
        <v>494.18</v>
      </c>
      <c r="L22" s="163">
        <v>485.11</v>
      </c>
      <c r="M22" s="163">
        <v>499.75</v>
      </c>
      <c r="N22" s="163">
        <v>490.95</v>
      </c>
      <c r="O22" s="163">
        <v>223.77</v>
      </c>
      <c r="P22" s="163">
        <v>224.77</v>
      </c>
      <c r="Q22" s="163">
        <v>227.37</v>
      </c>
      <c r="R22" s="163">
        <v>224.58</v>
      </c>
      <c r="S22" s="163">
        <v>220.79</v>
      </c>
      <c r="T22" s="163">
        <v>0.33329999999999999</v>
      </c>
      <c r="U22" s="163">
        <v>221.69</v>
      </c>
      <c r="V22" s="163">
        <v>0.4</v>
      </c>
      <c r="W22" s="163">
        <v>224.5</v>
      </c>
      <c r="X22" s="163">
        <v>140.30000000000001</v>
      </c>
      <c r="Y22" s="163">
        <v>140.12</v>
      </c>
      <c r="Z22" s="163">
        <v>140.01</v>
      </c>
      <c r="AA22" s="163">
        <v>136.33000000000001</v>
      </c>
      <c r="AB22" s="163">
        <v>135.5</v>
      </c>
      <c r="AC22" s="163">
        <v>139.33000000000001</v>
      </c>
      <c r="AD22" s="163">
        <v>142.47</v>
      </c>
      <c r="AE22" s="163">
        <v>127.55</v>
      </c>
      <c r="AF22" s="163">
        <v>139.72</v>
      </c>
    </row>
    <row r="23" spans="1:32" ht="18" customHeight="1" x14ac:dyDescent="0.35">
      <c r="A23" s="160" t="s">
        <v>54</v>
      </c>
      <c r="B23" s="160" t="s">
        <v>741</v>
      </c>
      <c r="C23" s="163">
        <v>512.08000000000004</v>
      </c>
      <c r="D23" s="163">
        <v>519.54</v>
      </c>
      <c r="E23" s="163">
        <v>502.02</v>
      </c>
      <c r="F23" s="163">
        <v>517.15</v>
      </c>
      <c r="G23" s="163">
        <v>515.97</v>
      </c>
      <c r="H23" s="163">
        <v>514.16</v>
      </c>
      <c r="I23" s="163">
        <v>513.32000000000005</v>
      </c>
      <c r="J23" s="163">
        <v>493.3</v>
      </c>
      <c r="K23" s="163">
        <v>499.55</v>
      </c>
      <c r="L23" s="163">
        <v>485.11</v>
      </c>
      <c r="M23" s="163">
        <v>499.75</v>
      </c>
      <c r="N23" s="163">
        <v>490.95</v>
      </c>
      <c r="O23" s="163">
        <v>223.77</v>
      </c>
      <c r="P23" s="163">
        <v>224.77</v>
      </c>
      <c r="Q23" s="163">
        <v>227.37</v>
      </c>
      <c r="R23" s="163">
        <v>224.58</v>
      </c>
      <c r="S23" s="163">
        <v>220.79</v>
      </c>
      <c r="T23" s="163">
        <v>0.44790000000000002</v>
      </c>
      <c r="U23" s="163">
        <v>221.69</v>
      </c>
      <c r="V23" s="163">
        <v>0.4</v>
      </c>
      <c r="W23" s="163">
        <v>226.8</v>
      </c>
      <c r="X23" s="163">
        <v>140.30000000000001</v>
      </c>
      <c r="Y23" s="163">
        <v>141.54</v>
      </c>
      <c r="Z23" s="163">
        <v>140.01</v>
      </c>
      <c r="AA23" s="163">
        <v>136.33000000000001</v>
      </c>
      <c r="AB23" s="163">
        <v>135.5</v>
      </c>
      <c r="AC23" s="163">
        <v>139.33000000000001</v>
      </c>
      <c r="AD23" s="163">
        <v>142.47</v>
      </c>
      <c r="AE23" s="163">
        <v>126.24</v>
      </c>
      <c r="AF23" s="163">
        <v>141.30000000000001</v>
      </c>
    </row>
    <row r="24" spans="1:32" ht="18" customHeight="1" x14ac:dyDescent="0.35">
      <c r="A24" s="160" t="s">
        <v>54</v>
      </c>
      <c r="B24" s="160" t="s">
        <v>742</v>
      </c>
      <c r="C24" s="163">
        <v>512.08000000000004</v>
      </c>
      <c r="D24" s="163">
        <v>519.54</v>
      </c>
      <c r="E24" s="163">
        <v>502.02</v>
      </c>
      <c r="F24" s="163">
        <v>517.15</v>
      </c>
      <c r="G24" s="163">
        <v>521.45000000000005</v>
      </c>
      <c r="H24" s="163">
        <v>514.16</v>
      </c>
      <c r="I24" s="163">
        <v>518.62</v>
      </c>
      <c r="J24" s="163">
        <v>493.3</v>
      </c>
      <c r="K24" s="163">
        <v>505.12</v>
      </c>
      <c r="L24" s="163">
        <v>495.53</v>
      </c>
      <c r="M24" s="163">
        <v>506.43</v>
      </c>
      <c r="N24" s="163">
        <v>496.08</v>
      </c>
      <c r="O24" s="163">
        <v>223.77</v>
      </c>
      <c r="P24" s="163">
        <v>224.77</v>
      </c>
      <c r="Q24" s="163">
        <v>227.37</v>
      </c>
      <c r="R24" s="163">
        <v>224.47</v>
      </c>
      <c r="S24" s="163">
        <v>220.89</v>
      </c>
      <c r="T24" s="163">
        <v>0.32440000000000002</v>
      </c>
      <c r="U24" s="163">
        <v>224.19</v>
      </c>
      <c r="V24" s="163">
        <v>0.4</v>
      </c>
      <c r="W24" s="163">
        <v>229.19</v>
      </c>
      <c r="X24" s="163">
        <v>141.96</v>
      </c>
      <c r="Y24" s="163">
        <v>141.54</v>
      </c>
      <c r="Z24" s="163">
        <v>140.01</v>
      </c>
      <c r="AA24" s="163">
        <v>137.72</v>
      </c>
      <c r="AB24" s="163">
        <v>136.93</v>
      </c>
      <c r="AC24" s="163">
        <v>139.33000000000001</v>
      </c>
      <c r="AD24" s="163">
        <v>142.47</v>
      </c>
      <c r="AE24" s="163">
        <v>126.24</v>
      </c>
      <c r="AF24" s="163">
        <v>142.91999999999999</v>
      </c>
    </row>
    <row r="25" spans="1:32" ht="18" customHeight="1" x14ac:dyDescent="0.35">
      <c r="A25" s="160" t="s">
        <v>54</v>
      </c>
      <c r="B25" s="160" t="s">
        <v>743</v>
      </c>
      <c r="C25" s="165">
        <v>506.52</v>
      </c>
      <c r="D25" s="165">
        <v>517.35</v>
      </c>
      <c r="E25" s="165">
        <v>493.41</v>
      </c>
      <c r="F25" s="165">
        <v>511.66</v>
      </c>
      <c r="G25" s="165">
        <v>515.80999999999995</v>
      </c>
      <c r="H25" s="165">
        <v>514.16</v>
      </c>
      <c r="I25" s="165">
        <v>504.81</v>
      </c>
      <c r="J25" s="165">
        <v>487.96</v>
      </c>
      <c r="K25" s="165">
        <v>506.98</v>
      </c>
      <c r="L25" s="165">
        <v>511.01</v>
      </c>
      <c r="M25" s="165">
        <v>516.88</v>
      </c>
      <c r="N25" s="165">
        <v>506.29</v>
      </c>
      <c r="O25" s="165">
        <v>223.77</v>
      </c>
      <c r="P25" s="165">
        <v>222.2</v>
      </c>
      <c r="Q25" s="165">
        <v>225.08</v>
      </c>
      <c r="R25" s="165">
        <v>224.47</v>
      </c>
      <c r="S25" s="165">
        <v>220.89</v>
      </c>
      <c r="T25" s="165">
        <v>0.36430000000000001</v>
      </c>
      <c r="U25" s="165">
        <v>229.39</v>
      </c>
      <c r="V25" s="165">
        <v>0.4</v>
      </c>
      <c r="W25" s="165">
        <v>231.8</v>
      </c>
      <c r="X25" s="165">
        <v>141.96</v>
      </c>
      <c r="Y25" s="165">
        <v>141.87</v>
      </c>
      <c r="Z25" s="165">
        <v>140.01</v>
      </c>
      <c r="AA25" s="165">
        <v>139.16</v>
      </c>
      <c r="AB25" s="165">
        <v>135.5</v>
      </c>
      <c r="AC25" s="165">
        <v>140.77000000000001</v>
      </c>
      <c r="AD25" s="165">
        <v>142.68</v>
      </c>
      <c r="AE25" s="165">
        <v>126.24</v>
      </c>
      <c r="AF25" s="165">
        <v>144.49</v>
      </c>
    </row>
    <row r="26" spans="1:32" ht="18" customHeight="1" x14ac:dyDescent="0.35">
      <c r="A26" s="160" t="s">
        <v>54</v>
      </c>
      <c r="B26" s="160" t="s">
        <v>744</v>
      </c>
      <c r="C26" s="161">
        <v>506.52</v>
      </c>
      <c r="D26" s="161">
        <v>517.61</v>
      </c>
      <c r="E26" s="161">
        <v>515.63</v>
      </c>
      <c r="F26" s="161">
        <v>517.63</v>
      </c>
      <c r="G26" s="161">
        <v>518.52</v>
      </c>
      <c r="H26" s="161">
        <v>514.38</v>
      </c>
      <c r="I26" s="161">
        <v>495.71</v>
      </c>
      <c r="J26" s="161">
        <v>484.31</v>
      </c>
      <c r="K26" s="161">
        <v>498.29</v>
      </c>
      <c r="L26" s="161">
        <v>505.83</v>
      </c>
      <c r="M26" s="161">
        <v>507.92</v>
      </c>
      <c r="N26" s="161">
        <v>498.86</v>
      </c>
      <c r="O26" s="161">
        <v>223.77</v>
      </c>
      <c r="P26" s="161">
        <v>224.18</v>
      </c>
      <c r="Q26" s="161">
        <v>227.99</v>
      </c>
      <c r="R26" s="161">
        <v>224.02</v>
      </c>
      <c r="S26" s="161">
        <v>220.89</v>
      </c>
      <c r="T26" s="161">
        <v>0.37790000000000001</v>
      </c>
      <c r="U26" s="161">
        <v>227</v>
      </c>
      <c r="V26" s="161">
        <v>0.4</v>
      </c>
      <c r="W26" s="161">
        <v>229.39</v>
      </c>
      <c r="X26" s="161">
        <v>141.96</v>
      </c>
      <c r="Y26" s="161">
        <v>140.37</v>
      </c>
      <c r="Z26" s="161">
        <v>141.44999999999999</v>
      </c>
      <c r="AA26" s="161">
        <v>137.62</v>
      </c>
      <c r="AB26" s="161">
        <v>135.5</v>
      </c>
      <c r="AC26" s="161">
        <v>139.22</v>
      </c>
      <c r="AD26" s="161">
        <v>141.22</v>
      </c>
      <c r="AE26" s="161">
        <v>126.19</v>
      </c>
      <c r="AF26" s="161">
        <v>142.9</v>
      </c>
    </row>
    <row r="27" spans="1:32" ht="18" customHeight="1" x14ac:dyDescent="0.35">
      <c r="A27" s="160" t="s">
        <v>54</v>
      </c>
      <c r="B27" s="160" t="s">
        <v>745</v>
      </c>
      <c r="C27" s="163">
        <v>506.52</v>
      </c>
      <c r="D27" s="163">
        <v>511.36</v>
      </c>
      <c r="E27" s="163">
        <v>509.01</v>
      </c>
      <c r="F27" s="163">
        <v>510.51</v>
      </c>
      <c r="G27" s="163">
        <v>511.56</v>
      </c>
      <c r="H27" s="163">
        <v>507.22</v>
      </c>
      <c r="I27" s="163">
        <v>495.71</v>
      </c>
      <c r="J27" s="163">
        <v>484.31</v>
      </c>
      <c r="K27" s="163">
        <v>498.29</v>
      </c>
      <c r="L27" s="163">
        <v>505.83</v>
      </c>
      <c r="M27" s="163">
        <v>507.92</v>
      </c>
      <c r="N27" s="163">
        <v>498.86</v>
      </c>
      <c r="O27" s="163">
        <v>221.34</v>
      </c>
      <c r="P27" s="163">
        <v>223.99</v>
      </c>
      <c r="Q27" s="163">
        <v>225.54</v>
      </c>
      <c r="R27" s="163">
        <v>221.76</v>
      </c>
      <c r="S27" s="163">
        <v>218.58</v>
      </c>
      <c r="T27" s="163">
        <v>0.42970000000000003</v>
      </c>
      <c r="U27" s="163">
        <v>227</v>
      </c>
      <c r="V27" s="163">
        <v>0.4</v>
      </c>
      <c r="W27" s="163">
        <v>229.39</v>
      </c>
      <c r="X27" s="163">
        <v>141.96</v>
      </c>
      <c r="Y27" s="163">
        <v>140.37</v>
      </c>
      <c r="Z27" s="163">
        <v>140.01</v>
      </c>
      <c r="AA27" s="163">
        <v>137.62</v>
      </c>
      <c r="AB27" s="163">
        <v>135.5</v>
      </c>
      <c r="AC27" s="163">
        <v>139.22</v>
      </c>
      <c r="AD27" s="163">
        <v>141.22</v>
      </c>
      <c r="AE27" s="163">
        <v>124.93</v>
      </c>
      <c r="AF27" s="163">
        <v>142.9</v>
      </c>
    </row>
    <row r="28" spans="1:32" ht="18" customHeight="1" x14ac:dyDescent="0.35">
      <c r="A28" s="160" t="s">
        <v>54</v>
      </c>
      <c r="B28" s="160" t="s">
        <v>746</v>
      </c>
      <c r="C28" s="163">
        <v>506.52</v>
      </c>
      <c r="D28" s="163">
        <v>511.36</v>
      </c>
      <c r="E28" s="163">
        <v>510.85</v>
      </c>
      <c r="F28" s="163">
        <v>505.38</v>
      </c>
      <c r="G28" s="163">
        <v>505.71</v>
      </c>
      <c r="H28" s="163">
        <v>507.22</v>
      </c>
      <c r="I28" s="163">
        <v>495.71</v>
      </c>
      <c r="J28" s="163">
        <v>484.31</v>
      </c>
      <c r="K28" s="163">
        <v>498.29</v>
      </c>
      <c r="L28" s="163">
        <v>505.83</v>
      </c>
      <c r="M28" s="163">
        <v>507.92</v>
      </c>
      <c r="N28" s="163">
        <v>498.86</v>
      </c>
      <c r="O28" s="163">
        <v>221.34</v>
      </c>
      <c r="P28" s="163">
        <v>223.99</v>
      </c>
      <c r="Q28" s="163">
        <v>225.54</v>
      </c>
      <c r="R28" s="163">
        <v>219.42</v>
      </c>
      <c r="S28" s="163">
        <v>218.58</v>
      </c>
      <c r="T28" s="163">
        <v>0.36630000000000001</v>
      </c>
      <c r="U28" s="163">
        <v>227</v>
      </c>
      <c r="V28" s="163">
        <v>0.4</v>
      </c>
      <c r="W28" s="163">
        <v>229.39</v>
      </c>
      <c r="X28" s="163">
        <v>141.96</v>
      </c>
      <c r="Y28" s="163">
        <v>140.37</v>
      </c>
      <c r="Z28" s="163">
        <v>140.01</v>
      </c>
      <c r="AA28" s="163">
        <v>137.62</v>
      </c>
      <c r="AB28" s="163">
        <v>135.5</v>
      </c>
      <c r="AC28" s="163">
        <v>139.22</v>
      </c>
      <c r="AD28" s="163">
        <v>141.22</v>
      </c>
      <c r="AE28" s="163">
        <v>124.93</v>
      </c>
      <c r="AF28" s="163">
        <v>142.9</v>
      </c>
    </row>
    <row r="29" spans="1:32" ht="18" customHeight="1" x14ac:dyDescent="0.35">
      <c r="A29" s="160" t="s">
        <v>54</v>
      </c>
      <c r="B29" s="160" t="s">
        <v>747</v>
      </c>
      <c r="C29" s="163">
        <v>506.52</v>
      </c>
      <c r="D29" s="163">
        <v>512.29</v>
      </c>
      <c r="E29" s="163">
        <v>503.23</v>
      </c>
      <c r="F29" s="163">
        <v>505.38</v>
      </c>
      <c r="G29" s="163">
        <v>505.71</v>
      </c>
      <c r="H29" s="163">
        <v>507.22</v>
      </c>
      <c r="I29" s="163">
        <v>495.71</v>
      </c>
      <c r="J29" s="163">
        <v>484.31</v>
      </c>
      <c r="K29" s="163">
        <v>498.29</v>
      </c>
      <c r="L29" s="163">
        <v>505.83</v>
      </c>
      <c r="M29" s="163">
        <v>507.92</v>
      </c>
      <c r="N29" s="163">
        <v>498.86</v>
      </c>
      <c r="O29" s="163">
        <v>221.34</v>
      </c>
      <c r="P29" s="163">
        <v>223.99</v>
      </c>
      <c r="Q29" s="163">
        <v>225.54</v>
      </c>
      <c r="R29" s="163">
        <v>219.42</v>
      </c>
      <c r="S29" s="163">
        <v>216.37</v>
      </c>
      <c r="T29" s="163">
        <v>0.43149999999999999</v>
      </c>
      <c r="U29" s="163">
        <v>227</v>
      </c>
      <c r="V29" s="163">
        <v>0.4</v>
      </c>
      <c r="W29" s="163">
        <v>229.39</v>
      </c>
      <c r="X29" s="163">
        <v>142.01</v>
      </c>
      <c r="Y29" s="163">
        <v>138.96</v>
      </c>
      <c r="Z29" s="163">
        <v>140.01</v>
      </c>
      <c r="AA29" s="163">
        <v>137.62</v>
      </c>
      <c r="AB29" s="163">
        <v>135.5</v>
      </c>
      <c r="AC29" s="163">
        <v>139.22</v>
      </c>
      <c r="AD29" s="163">
        <v>141.22</v>
      </c>
      <c r="AE29" s="163">
        <v>123.52</v>
      </c>
      <c r="AF29" s="163">
        <v>142.9</v>
      </c>
    </row>
    <row r="30" spans="1:32" ht="18" customHeight="1" x14ac:dyDescent="0.35">
      <c r="A30" s="160" t="s">
        <v>54</v>
      </c>
      <c r="B30" s="160" t="s">
        <v>748</v>
      </c>
      <c r="C30" s="163">
        <v>506.52</v>
      </c>
      <c r="D30" s="163">
        <v>512.29</v>
      </c>
      <c r="E30" s="163">
        <v>509.9</v>
      </c>
      <c r="F30" s="163">
        <v>505.38</v>
      </c>
      <c r="G30" s="163">
        <v>505.71</v>
      </c>
      <c r="H30" s="163">
        <v>507.22</v>
      </c>
      <c r="I30" s="163">
        <v>495.71</v>
      </c>
      <c r="J30" s="163">
        <v>484.31</v>
      </c>
      <c r="K30" s="163">
        <v>498.29</v>
      </c>
      <c r="L30" s="163">
        <v>505.83</v>
      </c>
      <c r="M30" s="163">
        <v>507.92</v>
      </c>
      <c r="N30" s="163">
        <v>498.86</v>
      </c>
      <c r="O30" s="163">
        <v>221.71</v>
      </c>
      <c r="P30" s="163">
        <v>223.99</v>
      </c>
      <c r="Q30" s="163">
        <v>225.54</v>
      </c>
      <c r="R30" s="163">
        <v>219.42</v>
      </c>
      <c r="S30" s="163">
        <v>216.37</v>
      </c>
      <c r="T30" s="163">
        <v>0.41389999999999999</v>
      </c>
      <c r="U30" s="163">
        <v>227</v>
      </c>
      <c r="V30" s="163">
        <v>0.4</v>
      </c>
      <c r="W30" s="163">
        <v>229.39</v>
      </c>
      <c r="X30" s="163">
        <v>140.29</v>
      </c>
      <c r="Y30" s="163">
        <v>140.38999999999999</v>
      </c>
      <c r="Z30" s="163">
        <v>140.01</v>
      </c>
      <c r="AA30" s="163">
        <v>137.62</v>
      </c>
      <c r="AB30" s="163">
        <v>135.5</v>
      </c>
      <c r="AC30" s="163">
        <v>139.22</v>
      </c>
      <c r="AD30" s="163">
        <v>141.22</v>
      </c>
      <c r="AE30" s="163">
        <v>123.52</v>
      </c>
      <c r="AF30" s="163">
        <v>142.9</v>
      </c>
    </row>
    <row r="31" spans="1:32" ht="18" customHeight="1" x14ac:dyDescent="0.35">
      <c r="A31" s="160" t="s">
        <v>54</v>
      </c>
      <c r="B31" s="160" t="s">
        <v>749</v>
      </c>
      <c r="C31" s="163">
        <v>506.52</v>
      </c>
      <c r="D31" s="163">
        <v>512.29</v>
      </c>
      <c r="E31" s="163">
        <v>500.82</v>
      </c>
      <c r="F31" s="163">
        <v>505.38</v>
      </c>
      <c r="G31" s="163">
        <v>505.71</v>
      </c>
      <c r="H31" s="163">
        <v>504.6</v>
      </c>
      <c r="I31" s="163">
        <v>490.58</v>
      </c>
      <c r="J31" s="163">
        <v>479.41</v>
      </c>
      <c r="K31" s="163">
        <v>498.29</v>
      </c>
      <c r="L31" s="163">
        <v>505.83</v>
      </c>
      <c r="M31" s="163">
        <v>507.92</v>
      </c>
      <c r="N31" s="163">
        <v>498.86</v>
      </c>
      <c r="O31" s="163">
        <v>221.71</v>
      </c>
      <c r="P31" s="163">
        <v>223.99</v>
      </c>
      <c r="Q31" s="163">
        <v>223.27</v>
      </c>
      <c r="R31" s="163">
        <v>217.04</v>
      </c>
      <c r="S31" s="163">
        <v>216.37</v>
      </c>
      <c r="T31" s="163">
        <v>0.32969999999999999</v>
      </c>
      <c r="U31" s="163">
        <v>224.39</v>
      </c>
      <c r="V31" s="163">
        <v>0.4</v>
      </c>
      <c r="W31" s="163">
        <v>229.39</v>
      </c>
      <c r="X31" s="163">
        <v>140.29</v>
      </c>
      <c r="Y31" s="163">
        <v>140.63999999999999</v>
      </c>
      <c r="Z31" s="163">
        <v>140.01</v>
      </c>
      <c r="AA31" s="163">
        <v>137.62</v>
      </c>
      <c r="AB31" s="163">
        <v>133.80000000000001</v>
      </c>
      <c r="AC31" s="163">
        <v>139.22</v>
      </c>
      <c r="AD31" s="163">
        <v>141.22</v>
      </c>
      <c r="AE31" s="163">
        <v>125.44</v>
      </c>
      <c r="AF31" s="163">
        <v>142.9</v>
      </c>
    </row>
    <row r="32" spans="1:32" ht="18" customHeight="1" x14ac:dyDescent="0.35">
      <c r="A32" s="160" t="s">
        <v>54</v>
      </c>
      <c r="B32" s="160" t="s">
        <v>750</v>
      </c>
      <c r="C32" s="163">
        <v>501.01</v>
      </c>
      <c r="D32" s="163">
        <v>512.29</v>
      </c>
      <c r="E32" s="163">
        <v>506.28</v>
      </c>
      <c r="F32" s="163">
        <v>499.9</v>
      </c>
      <c r="G32" s="163">
        <v>500.63</v>
      </c>
      <c r="H32" s="163">
        <v>502.23</v>
      </c>
      <c r="I32" s="163">
        <v>490.58</v>
      </c>
      <c r="J32" s="163">
        <v>479.41</v>
      </c>
      <c r="K32" s="163">
        <v>498.29</v>
      </c>
      <c r="L32" s="163">
        <v>505.83</v>
      </c>
      <c r="M32" s="163">
        <v>507.92</v>
      </c>
      <c r="N32" s="163">
        <v>498.86</v>
      </c>
      <c r="O32" s="163">
        <v>221.71</v>
      </c>
      <c r="P32" s="163">
        <v>223.54</v>
      </c>
      <c r="Q32" s="163">
        <v>223.27</v>
      </c>
      <c r="R32" s="163">
        <v>217.04</v>
      </c>
      <c r="S32" s="163">
        <v>214.2</v>
      </c>
      <c r="T32" s="163">
        <v>0.36909999999999998</v>
      </c>
      <c r="U32" s="163">
        <v>224.39</v>
      </c>
      <c r="V32" s="163">
        <v>0.4</v>
      </c>
      <c r="W32" s="163">
        <v>227</v>
      </c>
      <c r="X32" s="163">
        <v>140.29</v>
      </c>
      <c r="Y32" s="163">
        <v>140.63999999999999</v>
      </c>
      <c r="Z32" s="163">
        <v>140.01</v>
      </c>
      <c r="AA32" s="163">
        <v>136.16</v>
      </c>
      <c r="AB32" s="163">
        <v>133.80000000000001</v>
      </c>
      <c r="AC32" s="163">
        <v>139.22</v>
      </c>
      <c r="AD32" s="163">
        <v>141.22</v>
      </c>
      <c r="AE32" s="163">
        <v>126.71</v>
      </c>
      <c r="AF32" s="163">
        <v>141.30000000000001</v>
      </c>
    </row>
    <row r="33" spans="1:32" ht="18" customHeight="1" x14ac:dyDescent="0.35">
      <c r="A33" s="160" t="s">
        <v>54</v>
      </c>
      <c r="B33" s="160" t="s">
        <v>751</v>
      </c>
      <c r="C33" s="165">
        <v>501.01</v>
      </c>
      <c r="D33" s="165">
        <v>512.29</v>
      </c>
      <c r="E33" s="165">
        <v>502.34</v>
      </c>
      <c r="F33" s="165">
        <v>499.9</v>
      </c>
      <c r="G33" s="165">
        <v>500.63</v>
      </c>
      <c r="H33" s="165">
        <v>502.23</v>
      </c>
      <c r="I33" s="165">
        <v>490.58</v>
      </c>
      <c r="J33" s="165">
        <v>479.41</v>
      </c>
      <c r="K33" s="165">
        <v>498.29</v>
      </c>
      <c r="L33" s="165">
        <v>500.74</v>
      </c>
      <c r="M33" s="165">
        <v>507.92</v>
      </c>
      <c r="N33" s="165">
        <v>498.86</v>
      </c>
      <c r="O33" s="165">
        <v>221.71</v>
      </c>
      <c r="P33" s="165">
        <v>221.38</v>
      </c>
      <c r="Q33" s="165">
        <v>223.27</v>
      </c>
      <c r="R33" s="165">
        <v>217.04</v>
      </c>
      <c r="S33" s="165">
        <v>216.42</v>
      </c>
      <c r="T33" s="165">
        <v>0.4017</v>
      </c>
      <c r="U33" s="165">
        <v>224.39</v>
      </c>
      <c r="V33" s="165">
        <v>0.4</v>
      </c>
      <c r="W33" s="165">
        <v>227</v>
      </c>
      <c r="X33" s="165">
        <v>140.29</v>
      </c>
      <c r="Y33" s="165">
        <v>140.63999999999999</v>
      </c>
      <c r="Z33" s="165">
        <v>140.01</v>
      </c>
      <c r="AA33" s="165">
        <v>136.4</v>
      </c>
      <c r="AB33" s="165">
        <v>133.80000000000001</v>
      </c>
      <c r="AC33" s="165">
        <v>139.22</v>
      </c>
      <c r="AD33" s="165">
        <v>141.22</v>
      </c>
      <c r="AE33" s="165">
        <v>126.71</v>
      </c>
      <c r="AF33" s="165">
        <v>141.30000000000001</v>
      </c>
    </row>
    <row r="34" spans="1:32" ht="18" customHeight="1" x14ac:dyDescent="0.35">
      <c r="A34" s="160" t="s">
        <v>54</v>
      </c>
      <c r="B34" s="160" t="s">
        <v>752</v>
      </c>
      <c r="C34" s="161">
        <v>506.78</v>
      </c>
      <c r="D34" s="161">
        <v>512.29</v>
      </c>
      <c r="E34" s="161">
        <v>499.77</v>
      </c>
      <c r="F34" s="161">
        <v>499.9</v>
      </c>
      <c r="G34" s="161">
        <v>500.63</v>
      </c>
      <c r="H34" s="161">
        <v>501.57</v>
      </c>
      <c r="I34" s="161">
        <v>490.58</v>
      </c>
      <c r="J34" s="161">
        <v>479.41</v>
      </c>
      <c r="K34" s="161">
        <v>498.29</v>
      </c>
      <c r="L34" s="161">
        <v>500.74</v>
      </c>
      <c r="M34" s="161">
        <v>507.92</v>
      </c>
      <c r="N34" s="161">
        <v>498.86</v>
      </c>
      <c r="O34" s="161">
        <v>221.71</v>
      </c>
      <c r="P34" s="161">
        <v>223.78</v>
      </c>
      <c r="Q34" s="161">
        <v>225.38</v>
      </c>
      <c r="R34" s="161">
        <v>217.04</v>
      </c>
      <c r="S34" s="161">
        <v>216.3</v>
      </c>
      <c r="T34" s="161">
        <v>0.40100000000000002</v>
      </c>
      <c r="U34" s="161">
        <v>224.39</v>
      </c>
      <c r="V34" s="161">
        <v>0.4</v>
      </c>
      <c r="W34" s="161">
        <v>227</v>
      </c>
      <c r="X34" s="161">
        <v>141.72</v>
      </c>
      <c r="Y34" s="161">
        <v>140.63999999999999</v>
      </c>
      <c r="Z34" s="161">
        <v>140.01</v>
      </c>
      <c r="AA34" s="161">
        <v>137.83000000000001</v>
      </c>
      <c r="AB34" s="161">
        <v>133.80000000000001</v>
      </c>
      <c r="AC34" s="161">
        <v>139.19</v>
      </c>
      <c r="AD34" s="161">
        <v>141.22</v>
      </c>
      <c r="AE34" s="161">
        <v>126.71</v>
      </c>
      <c r="AF34" s="161">
        <v>141.30000000000001</v>
      </c>
    </row>
    <row r="35" spans="1:32" ht="18" customHeight="1" x14ac:dyDescent="0.35">
      <c r="A35" s="160" t="s">
        <v>54</v>
      </c>
      <c r="B35" s="160" t="s">
        <v>753</v>
      </c>
      <c r="C35" s="163">
        <v>506.78</v>
      </c>
      <c r="D35" s="163">
        <v>512.29</v>
      </c>
      <c r="E35" s="163">
        <v>508.33</v>
      </c>
      <c r="F35" s="163">
        <v>505.3</v>
      </c>
      <c r="G35" s="163">
        <v>505.85</v>
      </c>
      <c r="H35" s="163">
        <v>500.68</v>
      </c>
      <c r="I35" s="163">
        <v>490.58</v>
      </c>
      <c r="J35" s="163">
        <v>479.41</v>
      </c>
      <c r="K35" s="163">
        <v>498.29</v>
      </c>
      <c r="L35" s="163">
        <v>500.74</v>
      </c>
      <c r="M35" s="163">
        <v>507.92</v>
      </c>
      <c r="N35" s="163">
        <v>498.86</v>
      </c>
      <c r="O35" s="163">
        <v>221.71</v>
      </c>
      <c r="P35" s="163">
        <v>223.78</v>
      </c>
      <c r="Q35" s="163">
        <v>225.38</v>
      </c>
      <c r="R35" s="163">
        <v>217.04</v>
      </c>
      <c r="S35" s="163">
        <v>216.2</v>
      </c>
      <c r="T35" s="163">
        <v>0.42680000000000001</v>
      </c>
      <c r="U35" s="163">
        <v>224.39</v>
      </c>
      <c r="V35" s="163">
        <v>0.4</v>
      </c>
      <c r="W35" s="163">
        <v>227</v>
      </c>
      <c r="X35" s="163">
        <v>141.72</v>
      </c>
      <c r="Y35" s="163">
        <v>140.63999999999999</v>
      </c>
      <c r="Z35" s="163">
        <v>140.01</v>
      </c>
      <c r="AA35" s="163">
        <v>136.26</v>
      </c>
      <c r="AB35" s="163">
        <v>133.80000000000001</v>
      </c>
      <c r="AC35" s="163">
        <v>139.19</v>
      </c>
      <c r="AD35" s="163">
        <v>141.22</v>
      </c>
      <c r="AE35" s="163">
        <v>126.71</v>
      </c>
      <c r="AF35" s="163">
        <v>141.38999999999999</v>
      </c>
    </row>
    <row r="36" spans="1:32" ht="18" customHeight="1" x14ac:dyDescent="0.35">
      <c r="A36" s="160" t="s">
        <v>54</v>
      </c>
      <c r="B36" s="160" t="s">
        <v>754</v>
      </c>
      <c r="C36" s="163">
        <v>506.78</v>
      </c>
      <c r="D36" s="163">
        <v>512.29</v>
      </c>
      <c r="E36" s="163">
        <v>502.76</v>
      </c>
      <c r="F36" s="163">
        <v>499.93</v>
      </c>
      <c r="G36" s="163">
        <v>505.85</v>
      </c>
      <c r="H36" s="163">
        <v>500.68</v>
      </c>
      <c r="I36" s="163">
        <v>490.58</v>
      </c>
      <c r="J36" s="163">
        <v>479.41</v>
      </c>
      <c r="K36" s="163">
        <v>498.29</v>
      </c>
      <c r="L36" s="163">
        <v>500.74</v>
      </c>
      <c r="M36" s="163">
        <v>507.92</v>
      </c>
      <c r="N36" s="163">
        <v>498.86</v>
      </c>
      <c r="O36" s="163">
        <v>221.71</v>
      </c>
      <c r="P36" s="163">
        <v>223.78</v>
      </c>
      <c r="Q36" s="163">
        <v>225.38</v>
      </c>
      <c r="R36" s="163">
        <v>218.06</v>
      </c>
      <c r="S36" s="163">
        <v>215.45</v>
      </c>
      <c r="T36" s="163">
        <v>0.32879999999999998</v>
      </c>
      <c r="U36" s="163">
        <v>224.39</v>
      </c>
      <c r="V36" s="163">
        <v>0.4</v>
      </c>
      <c r="W36" s="163">
        <v>227</v>
      </c>
      <c r="X36" s="163">
        <v>141.72</v>
      </c>
      <c r="Y36" s="163">
        <v>140.63999999999999</v>
      </c>
      <c r="Z36" s="163">
        <v>140.01</v>
      </c>
      <c r="AA36" s="163">
        <v>136.26</v>
      </c>
      <c r="AB36" s="163">
        <v>135.16999999999999</v>
      </c>
      <c r="AC36" s="163">
        <v>139.19</v>
      </c>
      <c r="AD36" s="163">
        <v>141.22</v>
      </c>
      <c r="AE36" s="163">
        <v>126.71</v>
      </c>
      <c r="AF36" s="163">
        <v>141.38999999999999</v>
      </c>
    </row>
    <row r="37" spans="1:32" ht="18" customHeight="1" x14ac:dyDescent="0.35">
      <c r="A37" s="160" t="s">
        <v>54</v>
      </c>
      <c r="B37" s="160" t="s">
        <v>755</v>
      </c>
      <c r="C37" s="163">
        <v>506.78</v>
      </c>
      <c r="D37" s="163">
        <v>517.77</v>
      </c>
      <c r="E37" s="163">
        <v>509.95</v>
      </c>
      <c r="F37" s="163">
        <v>504.95</v>
      </c>
      <c r="G37" s="163">
        <v>505.88</v>
      </c>
      <c r="H37" s="163">
        <v>500.68</v>
      </c>
      <c r="I37" s="163">
        <v>490.58</v>
      </c>
      <c r="J37" s="163">
        <v>479.41</v>
      </c>
      <c r="K37" s="163">
        <v>498.29</v>
      </c>
      <c r="L37" s="163">
        <v>500.74</v>
      </c>
      <c r="M37" s="163">
        <v>507.92</v>
      </c>
      <c r="N37" s="163">
        <v>498.86</v>
      </c>
      <c r="O37" s="163">
        <v>221.71</v>
      </c>
      <c r="P37" s="163">
        <v>226.07</v>
      </c>
      <c r="Q37" s="163">
        <v>227.65</v>
      </c>
      <c r="R37" s="163">
        <v>218.06</v>
      </c>
      <c r="S37" s="163">
        <v>215.45</v>
      </c>
      <c r="T37" s="163">
        <v>0.36120000000000002</v>
      </c>
      <c r="U37" s="163">
        <v>224.39</v>
      </c>
      <c r="V37" s="163">
        <v>0.4</v>
      </c>
      <c r="W37" s="163">
        <v>227</v>
      </c>
      <c r="X37" s="163">
        <v>141.80000000000001</v>
      </c>
      <c r="Y37" s="163">
        <v>140.63999999999999</v>
      </c>
      <c r="Z37" s="163">
        <v>140.01</v>
      </c>
      <c r="AA37" s="163">
        <v>137.66</v>
      </c>
      <c r="AB37" s="163">
        <v>135.16999999999999</v>
      </c>
      <c r="AC37" s="163">
        <v>139.19</v>
      </c>
      <c r="AD37" s="163">
        <v>141.22</v>
      </c>
      <c r="AE37" s="163">
        <v>126.52</v>
      </c>
      <c r="AF37" s="163">
        <v>141.38999999999999</v>
      </c>
    </row>
    <row r="38" spans="1:32" ht="18" customHeight="1" x14ac:dyDescent="0.35">
      <c r="A38" s="160" t="s">
        <v>54</v>
      </c>
      <c r="B38" s="160" t="s">
        <v>756</v>
      </c>
      <c r="C38" s="163">
        <v>506.78</v>
      </c>
      <c r="D38" s="163">
        <v>517.77</v>
      </c>
      <c r="E38" s="163">
        <v>510.32</v>
      </c>
      <c r="F38" s="163">
        <v>504.95</v>
      </c>
      <c r="G38" s="163">
        <v>505.88</v>
      </c>
      <c r="H38" s="163">
        <v>500.68</v>
      </c>
      <c r="I38" s="163">
        <v>490.58</v>
      </c>
      <c r="J38" s="163">
        <v>479.41</v>
      </c>
      <c r="K38" s="163">
        <v>498.29</v>
      </c>
      <c r="L38" s="163">
        <v>500.74</v>
      </c>
      <c r="M38" s="163">
        <v>507.92</v>
      </c>
      <c r="N38" s="163">
        <v>498.86</v>
      </c>
      <c r="O38" s="163">
        <v>221.71</v>
      </c>
      <c r="P38" s="163">
        <v>224.86</v>
      </c>
      <c r="Q38" s="163">
        <v>225.33</v>
      </c>
      <c r="R38" s="163">
        <v>218.06</v>
      </c>
      <c r="S38" s="163">
        <v>215.45</v>
      </c>
      <c r="T38" s="163">
        <v>0.40310000000000001</v>
      </c>
      <c r="U38" s="163">
        <v>224.39</v>
      </c>
      <c r="V38" s="163">
        <v>0.4</v>
      </c>
      <c r="W38" s="163">
        <v>227</v>
      </c>
      <c r="X38" s="163">
        <v>139.94999999999999</v>
      </c>
      <c r="Y38" s="163">
        <v>140.63999999999999</v>
      </c>
      <c r="Z38" s="163">
        <v>140.01</v>
      </c>
      <c r="AA38" s="163">
        <v>136.26</v>
      </c>
      <c r="AB38" s="163">
        <v>135.16999999999999</v>
      </c>
      <c r="AC38" s="163">
        <v>139.19</v>
      </c>
      <c r="AD38" s="163">
        <v>141.22</v>
      </c>
      <c r="AE38" s="163">
        <v>126.52</v>
      </c>
      <c r="AF38" s="163">
        <v>141.38999999999999</v>
      </c>
    </row>
    <row r="39" spans="1:32" ht="18" customHeight="1" x14ac:dyDescent="0.35">
      <c r="A39" s="160" t="s">
        <v>54</v>
      </c>
      <c r="B39" s="160" t="s">
        <v>757</v>
      </c>
      <c r="C39" s="163">
        <v>506.78</v>
      </c>
      <c r="D39" s="163">
        <v>517.77</v>
      </c>
      <c r="E39" s="163">
        <v>509.74</v>
      </c>
      <c r="F39" s="163">
        <v>504.95</v>
      </c>
      <c r="G39" s="163">
        <v>505.88</v>
      </c>
      <c r="H39" s="163">
        <v>500.68</v>
      </c>
      <c r="I39" s="163">
        <v>490.58</v>
      </c>
      <c r="J39" s="163">
        <v>479.41</v>
      </c>
      <c r="K39" s="163">
        <v>498.29</v>
      </c>
      <c r="L39" s="163">
        <v>500.74</v>
      </c>
      <c r="M39" s="163">
        <v>507.92</v>
      </c>
      <c r="N39" s="163">
        <v>498.86</v>
      </c>
      <c r="O39" s="163">
        <v>221.71</v>
      </c>
      <c r="P39" s="163">
        <v>225.04</v>
      </c>
      <c r="Q39" s="163">
        <v>225.08</v>
      </c>
      <c r="R39" s="163">
        <v>218.06</v>
      </c>
      <c r="S39" s="163">
        <v>217.48</v>
      </c>
      <c r="T39" s="163">
        <v>0.29330000000000001</v>
      </c>
      <c r="U39" s="163">
        <v>224.39</v>
      </c>
      <c r="V39" s="163">
        <v>0.4</v>
      </c>
      <c r="W39" s="163">
        <v>227</v>
      </c>
      <c r="X39" s="163">
        <v>142</v>
      </c>
      <c r="Y39" s="163">
        <v>140.63999999999999</v>
      </c>
      <c r="Z39" s="163">
        <v>140.01</v>
      </c>
      <c r="AA39" s="163">
        <v>137.79</v>
      </c>
      <c r="AB39" s="163">
        <v>133.76</v>
      </c>
      <c r="AC39" s="163">
        <v>139.19</v>
      </c>
      <c r="AD39" s="163">
        <v>141.22</v>
      </c>
      <c r="AE39" s="163">
        <v>126.52</v>
      </c>
      <c r="AF39" s="163">
        <v>141.38999999999999</v>
      </c>
    </row>
    <row r="40" spans="1:32" ht="18" customHeight="1" x14ac:dyDescent="0.35">
      <c r="A40" s="160" t="s">
        <v>54</v>
      </c>
      <c r="B40" s="160" t="s">
        <v>758</v>
      </c>
      <c r="C40" s="163">
        <v>506.78</v>
      </c>
      <c r="D40" s="163">
        <v>517.77</v>
      </c>
      <c r="E40" s="163">
        <v>509.74</v>
      </c>
      <c r="F40" s="163">
        <v>504.95</v>
      </c>
      <c r="G40" s="163">
        <v>505.88</v>
      </c>
      <c r="H40" s="163">
        <v>505.93</v>
      </c>
      <c r="I40" s="163">
        <v>490.58</v>
      </c>
      <c r="J40" s="163">
        <v>479.41</v>
      </c>
      <c r="K40" s="163">
        <v>498.29</v>
      </c>
      <c r="L40" s="163">
        <v>500.74</v>
      </c>
      <c r="M40" s="163">
        <v>507.92</v>
      </c>
      <c r="N40" s="163">
        <v>498.86</v>
      </c>
      <c r="O40" s="163">
        <v>221.71</v>
      </c>
      <c r="P40" s="163">
        <v>224.21</v>
      </c>
      <c r="Q40" s="163">
        <v>225.08</v>
      </c>
      <c r="R40" s="163">
        <v>220.4</v>
      </c>
      <c r="S40" s="163">
        <v>217.48</v>
      </c>
      <c r="T40" s="163">
        <v>0.40050000000000002</v>
      </c>
      <c r="U40" s="163">
        <v>224.39</v>
      </c>
      <c r="V40" s="163">
        <v>0.4</v>
      </c>
      <c r="W40" s="163">
        <v>227</v>
      </c>
      <c r="X40" s="163">
        <v>142</v>
      </c>
      <c r="Y40" s="163">
        <v>140.63999999999999</v>
      </c>
      <c r="Z40" s="163">
        <v>140.01</v>
      </c>
      <c r="AA40" s="163">
        <v>137.65</v>
      </c>
      <c r="AB40" s="163">
        <v>133.76</v>
      </c>
      <c r="AC40" s="163">
        <v>139.19</v>
      </c>
      <c r="AD40" s="163">
        <v>141.22</v>
      </c>
      <c r="AE40" s="163">
        <v>126.52</v>
      </c>
      <c r="AF40" s="163">
        <v>142.9</v>
      </c>
    </row>
    <row r="41" spans="1:32" ht="18" customHeight="1" x14ac:dyDescent="0.35">
      <c r="A41" s="160" t="s">
        <v>54</v>
      </c>
      <c r="B41" s="160" t="s">
        <v>759</v>
      </c>
      <c r="C41" s="165">
        <v>506.78</v>
      </c>
      <c r="D41" s="165">
        <v>515.45000000000005</v>
      </c>
      <c r="E41" s="165">
        <v>510.01</v>
      </c>
      <c r="F41" s="165">
        <v>504.95</v>
      </c>
      <c r="G41" s="165">
        <v>505.88</v>
      </c>
      <c r="H41" s="165">
        <v>505.93</v>
      </c>
      <c r="I41" s="165">
        <v>490.58</v>
      </c>
      <c r="J41" s="165">
        <v>479.41</v>
      </c>
      <c r="K41" s="165">
        <v>498.29</v>
      </c>
      <c r="L41" s="165">
        <v>500.74</v>
      </c>
      <c r="M41" s="165">
        <v>507.92</v>
      </c>
      <c r="N41" s="165">
        <v>498.86</v>
      </c>
      <c r="O41" s="165">
        <v>221.71</v>
      </c>
      <c r="P41" s="165">
        <v>224.21</v>
      </c>
      <c r="Q41" s="165">
        <v>225.17</v>
      </c>
      <c r="R41" s="165">
        <v>220.4</v>
      </c>
      <c r="S41" s="165">
        <v>217.48</v>
      </c>
      <c r="T41" s="165">
        <v>0.37230000000000002</v>
      </c>
      <c r="U41" s="165">
        <v>224.39</v>
      </c>
      <c r="V41" s="165">
        <v>0.4</v>
      </c>
      <c r="W41" s="165">
        <v>227</v>
      </c>
      <c r="X41" s="165">
        <v>142</v>
      </c>
      <c r="Y41" s="165">
        <v>140.63999999999999</v>
      </c>
      <c r="Z41" s="165">
        <v>140.01</v>
      </c>
      <c r="AA41" s="165">
        <v>137.65</v>
      </c>
      <c r="AB41" s="165">
        <v>133.76</v>
      </c>
      <c r="AC41" s="165">
        <v>139.19</v>
      </c>
      <c r="AD41" s="165">
        <v>141.22</v>
      </c>
      <c r="AE41" s="165">
        <v>126.52</v>
      </c>
      <c r="AF41" s="165">
        <v>142.9</v>
      </c>
    </row>
    <row r="42" spans="1:32" ht="18" customHeight="1" x14ac:dyDescent="0.35">
      <c r="A42" s="160" t="s">
        <v>54</v>
      </c>
      <c r="B42" s="160" t="s">
        <v>760</v>
      </c>
      <c r="C42" s="161">
        <v>506.78</v>
      </c>
      <c r="D42" s="161">
        <v>515.45000000000005</v>
      </c>
      <c r="E42" s="161">
        <v>511.9</v>
      </c>
      <c r="F42" s="161">
        <v>504.95</v>
      </c>
      <c r="G42" s="161">
        <v>505.88</v>
      </c>
      <c r="H42" s="161">
        <v>505.93</v>
      </c>
      <c r="I42" s="161">
        <v>485.62</v>
      </c>
      <c r="J42" s="161">
        <v>479.41</v>
      </c>
      <c r="K42" s="161">
        <v>492.44</v>
      </c>
      <c r="L42" s="161">
        <v>500.74</v>
      </c>
      <c r="M42" s="161">
        <v>506.87</v>
      </c>
      <c r="N42" s="161">
        <v>493.84</v>
      </c>
      <c r="O42" s="161">
        <v>221.71</v>
      </c>
      <c r="P42" s="161">
        <v>226.15</v>
      </c>
      <c r="Q42" s="161">
        <v>227.52</v>
      </c>
      <c r="R42" s="161">
        <v>220.4</v>
      </c>
      <c r="S42" s="161">
        <v>219.69</v>
      </c>
      <c r="T42" s="161">
        <v>0.39439999999999997</v>
      </c>
      <c r="U42" s="161">
        <v>224.39</v>
      </c>
      <c r="V42" s="161">
        <v>0.4</v>
      </c>
      <c r="W42" s="161">
        <v>227</v>
      </c>
      <c r="X42" s="161">
        <v>141.74</v>
      </c>
      <c r="Y42" s="161">
        <v>140.61000000000001</v>
      </c>
      <c r="Z42" s="161">
        <v>140.01</v>
      </c>
      <c r="AA42" s="161">
        <v>137.44</v>
      </c>
      <c r="AB42" s="161">
        <v>133.76</v>
      </c>
      <c r="AC42" s="161">
        <v>139.19</v>
      </c>
      <c r="AD42" s="161">
        <v>141.22</v>
      </c>
      <c r="AE42" s="161">
        <v>126.52</v>
      </c>
      <c r="AF42" s="161">
        <v>141.41</v>
      </c>
    </row>
    <row r="43" spans="1:32" ht="18" customHeight="1" x14ac:dyDescent="0.35">
      <c r="A43" s="160" t="s">
        <v>54</v>
      </c>
      <c r="B43" s="160" t="s">
        <v>761</v>
      </c>
      <c r="C43" s="163">
        <v>511.87</v>
      </c>
      <c r="D43" s="163">
        <v>521.23</v>
      </c>
      <c r="E43" s="163">
        <v>512.74</v>
      </c>
      <c r="F43" s="163">
        <v>510.12</v>
      </c>
      <c r="G43" s="163">
        <v>511.17</v>
      </c>
      <c r="H43" s="163">
        <v>512.35</v>
      </c>
      <c r="I43" s="163">
        <v>505.42</v>
      </c>
      <c r="J43" s="163">
        <v>489.33</v>
      </c>
      <c r="K43" s="163">
        <v>499.02</v>
      </c>
      <c r="L43" s="163">
        <v>500.74</v>
      </c>
      <c r="M43" s="163">
        <v>507.16</v>
      </c>
      <c r="N43" s="163">
        <v>493.84</v>
      </c>
      <c r="O43" s="163">
        <v>221.71</v>
      </c>
      <c r="P43" s="163">
        <v>226.15</v>
      </c>
      <c r="Q43" s="163">
        <v>227.52</v>
      </c>
      <c r="R43" s="163">
        <v>222.96</v>
      </c>
      <c r="S43" s="163">
        <v>219.41</v>
      </c>
      <c r="T43" s="163">
        <v>0.32590000000000002</v>
      </c>
      <c r="U43" s="163">
        <v>224.39</v>
      </c>
      <c r="V43" s="163">
        <v>0.4</v>
      </c>
      <c r="W43" s="163">
        <v>227</v>
      </c>
      <c r="X43" s="163">
        <v>140.07</v>
      </c>
      <c r="Y43" s="163">
        <v>140.61000000000001</v>
      </c>
      <c r="Z43" s="163">
        <v>140.01</v>
      </c>
      <c r="AA43" s="163">
        <v>136.07</v>
      </c>
      <c r="AB43" s="163">
        <v>133.76</v>
      </c>
      <c r="AC43" s="163">
        <v>139.19</v>
      </c>
      <c r="AD43" s="163">
        <v>141.22</v>
      </c>
      <c r="AE43" s="163">
        <v>126.52</v>
      </c>
      <c r="AF43" s="163">
        <v>141.41</v>
      </c>
    </row>
    <row r="44" spans="1:32" ht="18" customHeight="1" x14ac:dyDescent="0.35">
      <c r="A44" s="160" t="s">
        <v>54</v>
      </c>
      <c r="B44" s="160" t="s">
        <v>762</v>
      </c>
      <c r="C44" s="163">
        <v>511.87</v>
      </c>
      <c r="D44" s="163">
        <v>521.44000000000005</v>
      </c>
      <c r="E44" s="163">
        <v>517.36</v>
      </c>
      <c r="F44" s="163">
        <v>510.12</v>
      </c>
      <c r="G44" s="163">
        <v>516.4</v>
      </c>
      <c r="H44" s="163">
        <v>510.87</v>
      </c>
      <c r="I44" s="163">
        <v>498.58</v>
      </c>
      <c r="J44" s="163">
        <v>484.1</v>
      </c>
      <c r="K44" s="163">
        <v>493.36</v>
      </c>
      <c r="L44" s="163">
        <v>495.68</v>
      </c>
      <c r="M44" s="163">
        <v>507.16</v>
      </c>
      <c r="N44" s="163">
        <v>493.84</v>
      </c>
      <c r="O44" s="163">
        <v>223.96</v>
      </c>
      <c r="P44" s="163">
        <v>226.15</v>
      </c>
      <c r="Q44" s="163">
        <v>227.52</v>
      </c>
      <c r="R44" s="163">
        <v>222.96</v>
      </c>
      <c r="S44" s="163">
        <v>219.41</v>
      </c>
      <c r="T44" s="163">
        <v>0.33050000000000002</v>
      </c>
      <c r="U44" s="163">
        <v>221.89</v>
      </c>
      <c r="V44" s="163">
        <v>0.4</v>
      </c>
      <c r="W44" s="163">
        <v>227</v>
      </c>
      <c r="X44" s="163">
        <v>140.07</v>
      </c>
      <c r="Y44" s="163">
        <v>139.18</v>
      </c>
      <c r="Z44" s="163">
        <v>140.01</v>
      </c>
      <c r="AA44" s="163">
        <v>136.07</v>
      </c>
      <c r="AB44" s="163">
        <v>133.76</v>
      </c>
      <c r="AC44" s="163">
        <v>139.19</v>
      </c>
      <c r="AD44" s="163">
        <v>139.74</v>
      </c>
      <c r="AE44" s="163">
        <v>126.52</v>
      </c>
      <c r="AF44" s="163">
        <v>141.41</v>
      </c>
    </row>
    <row r="45" spans="1:32" ht="18" customHeight="1" x14ac:dyDescent="0.35">
      <c r="A45" s="160" t="s">
        <v>54</v>
      </c>
      <c r="B45" s="160" t="s">
        <v>763</v>
      </c>
      <c r="C45" s="163">
        <v>511.87</v>
      </c>
      <c r="D45" s="163">
        <v>515.98</v>
      </c>
      <c r="E45" s="163">
        <v>516.36</v>
      </c>
      <c r="F45" s="163">
        <v>515.53</v>
      </c>
      <c r="G45" s="163">
        <v>516.54</v>
      </c>
      <c r="H45" s="163">
        <v>510.87</v>
      </c>
      <c r="I45" s="163">
        <v>507.14</v>
      </c>
      <c r="J45" s="163">
        <v>490</v>
      </c>
      <c r="K45" s="163">
        <v>501.28</v>
      </c>
      <c r="L45" s="163">
        <v>484.74</v>
      </c>
      <c r="M45" s="163">
        <v>510.3</v>
      </c>
      <c r="N45" s="163">
        <v>493.13</v>
      </c>
      <c r="O45" s="163">
        <v>223.96</v>
      </c>
      <c r="P45" s="163">
        <v>226.19</v>
      </c>
      <c r="Q45" s="163">
        <v>228.12</v>
      </c>
      <c r="R45" s="163">
        <v>222.96</v>
      </c>
      <c r="S45" s="163">
        <v>219.41</v>
      </c>
      <c r="T45" s="163">
        <v>0.38729999999999998</v>
      </c>
      <c r="U45" s="163">
        <v>221.89</v>
      </c>
      <c r="V45" s="163">
        <v>0.4</v>
      </c>
      <c r="W45" s="163">
        <v>225.6</v>
      </c>
      <c r="X45" s="163">
        <v>140.07</v>
      </c>
      <c r="Y45" s="163">
        <v>141.01</v>
      </c>
      <c r="Z45" s="163">
        <v>138.56</v>
      </c>
      <c r="AA45" s="163">
        <v>137.68</v>
      </c>
      <c r="AB45" s="163">
        <v>133.76</v>
      </c>
      <c r="AC45" s="163">
        <v>139.44</v>
      </c>
      <c r="AD45" s="163">
        <v>141.09</v>
      </c>
      <c r="AE45" s="163">
        <v>127.97</v>
      </c>
      <c r="AF45" s="163">
        <v>142.1</v>
      </c>
    </row>
    <row r="46" spans="1:32" ht="18" customHeight="1" x14ac:dyDescent="0.35">
      <c r="A46" s="160" t="s">
        <v>54</v>
      </c>
      <c r="B46" s="160" t="s">
        <v>764</v>
      </c>
      <c r="C46" s="163">
        <v>511.87</v>
      </c>
      <c r="D46" s="163">
        <v>515.98</v>
      </c>
      <c r="E46" s="163">
        <v>516.36</v>
      </c>
      <c r="F46" s="163">
        <v>510.21</v>
      </c>
      <c r="G46" s="163">
        <v>511.17</v>
      </c>
      <c r="H46" s="163">
        <v>510.87</v>
      </c>
      <c r="I46" s="163">
        <v>507.14</v>
      </c>
      <c r="J46" s="163">
        <v>490</v>
      </c>
      <c r="K46" s="163">
        <v>495.82</v>
      </c>
      <c r="L46" s="163">
        <v>484.74</v>
      </c>
      <c r="M46" s="163">
        <v>503.28</v>
      </c>
      <c r="N46" s="163">
        <v>487.58</v>
      </c>
      <c r="O46" s="163">
        <v>221.46</v>
      </c>
      <c r="P46" s="163">
        <v>226.19</v>
      </c>
      <c r="Q46" s="163">
        <v>228.12</v>
      </c>
      <c r="R46" s="163">
        <v>222.96</v>
      </c>
      <c r="S46" s="163">
        <v>219.41</v>
      </c>
      <c r="T46" s="163">
        <v>0.33539999999999998</v>
      </c>
      <c r="U46" s="163">
        <v>221.89</v>
      </c>
      <c r="V46" s="163">
        <v>0.4</v>
      </c>
      <c r="W46" s="163">
        <v>223.19</v>
      </c>
      <c r="X46" s="163">
        <v>141.57</v>
      </c>
      <c r="Y46" s="163">
        <v>139.53</v>
      </c>
      <c r="Z46" s="163">
        <v>138.56</v>
      </c>
      <c r="AA46" s="163">
        <v>137.66</v>
      </c>
      <c r="AB46" s="163">
        <v>133.76</v>
      </c>
      <c r="AC46" s="163">
        <v>138.02000000000001</v>
      </c>
      <c r="AD46" s="163">
        <v>141.09</v>
      </c>
      <c r="AE46" s="163">
        <v>127.97</v>
      </c>
      <c r="AF46" s="163">
        <v>141.71</v>
      </c>
    </row>
    <row r="47" spans="1:32" ht="18" customHeight="1" x14ac:dyDescent="0.35">
      <c r="A47" s="160" t="s">
        <v>54</v>
      </c>
      <c r="B47" s="160" t="s">
        <v>765</v>
      </c>
      <c r="C47" s="163">
        <v>500.17</v>
      </c>
      <c r="D47" s="163">
        <v>510.47</v>
      </c>
      <c r="E47" s="163">
        <v>506.38</v>
      </c>
      <c r="F47" s="163">
        <v>505.02</v>
      </c>
      <c r="G47" s="163">
        <v>511.17</v>
      </c>
      <c r="H47" s="163">
        <v>505.46</v>
      </c>
      <c r="I47" s="163">
        <v>507.14</v>
      </c>
      <c r="J47" s="163">
        <v>490</v>
      </c>
      <c r="K47" s="163">
        <v>495.82</v>
      </c>
      <c r="L47" s="163">
        <v>484.74</v>
      </c>
      <c r="M47" s="163">
        <v>503.28</v>
      </c>
      <c r="N47" s="163">
        <v>487.58</v>
      </c>
      <c r="O47" s="163">
        <v>219.14</v>
      </c>
      <c r="P47" s="163">
        <v>221.5</v>
      </c>
      <c r="Q47" s="163">
        <v>225.3</v>
      </c>
      <c r="R47" s="163">
        <v>220.68</v>
      </c>
      <c r="S47" s="163">
        <v>217.09</v>
      </c>
      <c r="T47" s="163">
        <v>0.37130000000000002</v>
      </c>
      <c r="U47" s="163">
        <v>221.89</v>
      </c>
      <c r="V47" s="163">
        <v>0.4</v>
      </c>
      <c r="W47" s="163">
        <v>223.19</v>
      </c>
      <c r="X47" s="163">
        <v>141.57</v>
      </c>
      <c r="Y47" s="163">
        <v>139.53</v>
      </c>
      <c r="Z47" s="163">
        <v>138.56</v>
      </c>
      <c r="AA47" s="163">
        <v>137.66</v>
      </c>
      <c r="AB47" s="163">
        <v>133.76</v>
      </c>
      <c r="AC47" s="163">
        <v>138.02000000000001</v>
      </c>
      <c r="AD47" s="163">
        <v>141.09</v>
      </c>
      <c r="AE47" s="163">
        <v>126.66</v>
      </c>
      <c r="AF47" s="163">
        <v>141.71</v>
      </c>
    </row>
    <row r="48" spans="1:32" ht="18" customHeight="1" x14ac:dyDescent="0.35">
      <c r="A48" s="160" t="s">
        <v>54</v>
      </c>
      <c r="B48" s="160" t="s">
        <v>766</v>
      </c>
      <c r="C48" s="163">
        <v>500.17</v>
      </c>
      <c r="D48" s="163">
        <v>510.2</v>
      </c>
      <c r="E48" s="163">
        <v>506.38</v>
      </c>
      <c r="F48" s="163">
        <v>505.02</v>
      </c>
      <c r="G48" s="163">
        <v>511.17</v>
      </c>
      <c r="H48" s="163">
        <v>505.46</v>
      </c>
      <c r="I48" s="163">
        <v>507.14</v>
      </c>
      <c r="J48" s="163">
        <v>490</v>
      </c>
      <c r="K48" s="163">
        <v>495.82</v>
      </c>
      <c r="L48" s="163">
        <v>484.74</v>
      </c>
      <c r="M48" s="163">
        <v>503.28</v>
      </c>
      <c r="N48" s="163">
        <v>487.58</v>
      </c>
      <c r="O48" s="163">
        <v>221.44</v>
      </c>
      <c r="P48" s="163">
        <v>221.5</v>
      </c>
      <c r="Q48" s="163">
        <v>222.94</v>
      </c>
      <c r="R48" s="163">
        <v>220.68</v>
      </c>
      <c r="S48" s="163">
        <v>217.54</v>
      </c>
      <c r="T48" s="163">
        <v>0.38540000000000002</v>
      </c>
      <c r="U48" s="163">
        <v>221.89</v>
      </c>
      <c r="V48" s="163">
        <v>0.4</v>
      </c>
      <c r="W48" s="163">
        <v>223.19</v>
      </c>
      <c r="X48" s="163">
        <v>141.57</v>
      </c>
      <c r="Y48" s="163">
        <v>140.97</v>
      </c>
      <c r="Z48" s="163">
        <v>138.56</v>
      </c>
      <c r="AA48" s="163">
        <v>137.66</v>
      </c>
      <c r="AB48" s="163">
        <v>133.76</v>
      </c>
      <c r="AC48" s="163">
        <v>139.49</v>
      </c>
      <c r="AD48" s="163">
        <v>141.09</v>
      </c>
      <c r="AE48" s="163">
        <v>126.66</v>
      </c>
      <c r="AF48" s="163">
        <v>141.71</v>
      </c>
    </row>
    <row r="49" spans="1:32" ht="18" customHeight="1" x14ac:dyDescent="0.35">
      <c r="A49" s="160" t="s">
        <v>54</v>
      </c>
      <c r="B49" s="160" t="s">
        <v>767</v>
      </c>
      <c r="C49" s="165">
        <v>500.17</v>
      </c>
      <c r="D49" s="165">
        <v>509.94</v>
      </c>
      <c r="E49" s="165">
        <v>507.96</v>
      </c>
      <c r="F49" s="165">
        <v>505.02</v>
      </c>
      <c r="G49" s="165">
        <v>506.03</v>
      </c>
      <c r="H49" s="165">
        <v>505.46</v>
      </c>
      <c r="I49" s="165">
        <v>507.14</v>
      </c>
      <c r="J49" s="165">
        <v>490</v>
      </c>
      <c r="K49" s="165">
        <v>495.82</v>
      </c>
      <c r="L49" s="165">
        <v>484.74</v>
      </c>
      <c r="M49" s="165">
        <v>498.04</v>
      </c>
      <c r="N49" s="165">
        <v>487.58</v>
      </c>
      <c r="O49" s="165">
        <v>221.44</v>
      </c>
      <c r="P49" s="165">
        <v>221.5</v>
      </c>
      <c r="Q49" s="165">
        <v>225.05</v>
      </c>
      <c r="R49" s="165">
        <v>220.68</v>
      </c>
      <c r="S49" s="165">
        <v>217.54</v>
      </c>
      <c r="T49" s="165">
        <v>0.39369999999999999</v>
      </c>
      <c r="U49" s="165">
        <v>221.89</v>
      </c>
      <c r="V49" s="165">
        <v>0.4</v>
      </c>
      <c r="W49" s="165">
        <v>223.19</v>
      </c>
      <c r="X49" s="165">
        <v>139.80000000000001</v>
      </c>
      <c r="Y49" s="165">
        <v>140.97</v>
      </c>
      <c r="Z49" s="165">
        <v>138.56</v>
      </c>
      <c r="AA49" s="165">
        <v>137.66</v>
      </c>
      <c r="AB49" s="165">
        <v>133.76</v>
      </c>
      <c r="AC49" s="165">
        <v>138.08000000000001</v>
      </c>
      <c r="AD49" s="165">
        <v>141.09</v>
      </c>
      <c r="AE49" s="165">
        <v>128.07</v>
      </c>
      <c r="AF49" s="165">
        <v>141.71</v>
      </c>
    </row>
    <row r="50" spans="1:32" ht="18" customHeight="1" x14ac:dyDescent="0.35">
      <c r="A50" s="160" t="s">
        <v>54</v>
      </c>
      <c r="B50" s="160" t="s">
        <v>768</v>
      </c>
      <c r="C50" s="161">
        <v>500.17</v>
      </c>
      <c r="D50" s="161">
        <v>509.94</v>
      </c>
      <c r="E50" s="161">
        <v>504.7</v>
      </c>
      <c r="F50" s="161">
        <v>505.02</v>
      </c>
      <c r="G50" s="161">
        <v>506.03</v>
      </c>
      <c r="H50" s="161">
        <v>505.46</v>
      </c>
      <c r="I50" s="161">
        <v>501.56</v>
      </c>
      <c r="J50" s="161">
        <v>490</v>
      </c>
      <c r="K50" s="161">
        <v>495.82</v>
      </c>
      <c r="L50" s="161">
        <v>479.51</v>
      </c>
      <c r="M50" s="161">
        <v>498.04</v>
      </c>
      <c r="N50" s="161">
        <v>487.58</v>
      </c>
      <c r="O50" s="161">
        <v>221.44</v>
      </c>
      <c r="P50" s="161">
        <v>222.55</v>
      </c>
      <c r="Q50" s="161">
        <v>224.95</v>
      </c>
      <c r="R50" s="161">
        <v>220.68</v>
      </c>
      <c r="S50" s="161">
        <v>217.54</v>
      </c>
      <c r="T50" s="161">
        <v>0.31140000000000001</v>
      </c>
      <c r="U50" s="161">
        <v>219.39</v>
      </c>
      <c r="V50" s="161">
        <v>0.4</v>
      </c>
      <c r="W50" s="161">
        <v>223.19</v>
      </c>
      <c r="X50" s="161">
        <v>139.80000000000001</v>
      </c>
      <c r="Y50" s="161">
        <v>139.51</v>
      </c>
      <c r="Z50" s="161">
        <v>138.56</v>
      </c>
      <c r="AA50" s="161">
        <v>136.28</v>
      </c>
      <c r="AB50" s="161">
        <v>133.76</v>
      </c>
      <c r="AC50" s="161">
        <v>138.08000000000001</v>
      </c>
      <c r="AD50" s="161">
        <v>141.09</v>
      </c>
      <c r="AE50" s="161">
        <v>125.21</v>
      </c>
      <c r="AF50" s="161">
        <v>141.71</v>
      </c>
    </row>
    <row r="51" spans="1:32" ht="18" customHeight="1" x14ac:dyDescent="0.35">
      <c r="A51" s="160" t="s">
        <v>54</v>
      </c>
      <c r="B51" s="160" t="s">
        <v>769</v>
      </c>
      <c r="C51" s="163">
        <v>505.52</v>
      </c>
      <c r="D51" s="163">
        <v>510.05</v>
      </c>
      <c r="E51" s="163">
        <v>511.74</v>
      </c>
      <c r="F51" s="163">
        <v>505.02</v>
      </c>
      <c r="G51" s="163">
        <v>506.03</v>
      </c>
      <c r="H51" s="163">
        <v>505.46</v>
      </c>
      <c r="I51" s="163">
        <v>501.56</v>
      </c>
      <c r="J51" s="163">
        <v>485.02</v>
      </c>
      <c r="K51" s="163">
        <v>490.32</v>
      </c>
      <c r="L51" s="163">
        <v>479.51</v>
      </c>
      <c r="M51" s="163">
        <v>498.04</v>
      </c>
      <c r="N51" s="163">
        <v>481.99</v>
      </c>
      <c r="O51" s="163">
        <v>223.77</v>
      </c>
      <c r="P51" s="163">
        <v>223.06</v>
      </c>
      <c r="Q51" s="163">
        <v>224.95</v>
      </c>
      <c r="R51" s="163">
        <v>218.47</v>
      </c>
      <c r="S51" s="163">
        <v>217.54</v>
      </c>
      <c r="T51" s="163">
        <v>0.3659</v>
      </c>
      <c r="U51" s="163">
        <v>219.39</v>
      </c>
      <c r="V51" s="163">
        <v>0.4</v>
      </c>
      <c r="W51" s="163">
        <v>223.19</v>
      </c>
      <c r="X51" s="163">
        <v>139.80000000000001</v>
      </c>
      <c r="Y51" s="163">
        <v>140.94</v>
      </c>
      <c r="Z51" s="163">
        <v>138.56</v>
      </c>
      <c r="AA51" s="163">
        <v>136.28</v>
      </c>
      <c r="AB51" s="163">
        <v>133.76</v>
      </c>
      <c r="AC51" s="163">
        <v>138.08000000000001</v>
      </c>
      <c r="AD51" s="163">
        <v>142.55000000000001</v>
      </c>
      <c r="AE51" s="163">
        <v>125.21</v>
      </c>
      <c r="AF51" s="163">
        <v>140.18</v>
      </c>
    </row>
    <row r="52" spans="1:32" ht="18" customHeight="1" x14ac:dyDescent="0.35">
      <c r="A52" s="160" t="s">
        <v>54</v>
      </c>
      <c r="B52" s="160" t="s">
        <v>770</v>
      </c>
      <c r="C52" s="163">
        <v>505.52</v>
      </c>
      <c r="D52" s="163">
        <v>510.05</v>
      </c>
      <c r="E52" s="163">
        <v>510.8</v>
      </c>
      <c r="F52" s="163">
        <v>505.02</v>
      </c>
      <c r="G52" s="163">
        <v>506.03</v>
      </c>
      <c r="H52" s="163">
        <v>505.46</v>
      </c>
      <c r="I52" s="163">
        <v>501.56</v>
      </c>
      <c r="J52" s="163">
        <v>485.02</v>
      </c>
      <c r="K52" s="163">
        <v>490.32</v>
      </c>
      <c r="L52" s="163">
        <v>479.51</v>
      </c>
      <c r="M52" s="163">
        <v>498.04</v>
      </c>
      <c r="N52" s="163">
        <v>481.99</v>
      </c>
      <c r="O52" s="163">
        <v>223.77</v>
      </c>
      <c r="P52" s="163">
        <v>223.06</v>
      </c>
      <c r="Q52" s="163">
        <v>224.95</v>
      </c>
      <c r="R52" s="163">
        <v>218.47</v>
      </c>
      <c r="S52" s="163">
        <v>217.54</v>
      </c>
      <c r="T52" s="163">
        <v>0.31359999999999999</v>
      </c>
      <c r="U52" s="163">
        <v>219.39</v>
      </c>
      <c r="V52" s="163">
        <v>0.4</v>
      </c>
      <c r="W52" s="163">
        <v>223.19</v>
      </c>
      <c r="X52" s="163">
        <v>139.80000000000001</v>
      </c>
      <c r="Y52" s="163">
        <v>140.94</v>
      </c>
      <c r="Z52" s="163">
        <v>138.56</v>
      </c>
      <c r="AA52" s="163">
        <v>136.28</v>
      </c>
      <c r="AB52" s="163">
        <v>133.76</v>
      </c>
      <c r="AC52" s="163">
        <v>138.08000000000001</v>
      </c>
      <c r="AD52" s="163">
        <v>142.55000000000001</v>
      </c>
      <c r="AE52" s="163">
        <v>125.21</v>
      </c>
      <c r="AF52" s="163">
        <v>140.18</v>
      </c>
    </row>
    <row r="53" spans="1:32" ht="18" customHeight="1" x14ac:dyDescent="0.35">
      <c r="A53" s="160" t="s">
        <v>54</v>
      </c>
      <c r="B53" s="160" t="s">
        <v>771</v>
      </c>
      <c r="C53" s="163">
        <v>505.52</v>
      </c>
      <c r="D53" s="163">
        <v>514.92999999999995</v>
      </c>
      <c r="E53" s="163">
        <v>512.16</v>
      </c>
      <c r="F53" s="163">
        <v>510.38</v>
      </c>
      <c r="G53" s="163">
        <v>511.54</v>
      </c>
      <c r="H53" s="163">
        <v>505.46</v>
      </c>
      <c r="I53" s="163">
        <v>501.56</v>
      </c>
      <c r="J53" s="163">
        <v>485.02</v>
      </c>
      <c r="K53" s="163">
        <v>490.32</v>
      </c>
      <c r="L53" s="163">
        <v>479.51</v>
      </c>
      <c r="M53" s="163">
        <v>498.04</v>
      </c>
      <c r="N53" s="163">
        <v>481.99</v>
      </c>
      <c r="O53" s="163">
        <v>226.09</v>
      </c>
      <c r="P53" s="163">
        <v>225.35</v>
      </c>
      <c r="Q53" s="163">
        <v>227.36</v>
      </c>
      <c r="R53" s="163">
        <v>220.87</v>
      </c>
      <c r="S53" s="163">
        <v>217.54</v>
      </c>
      <c r="T53" s="163">
        <v>0.32290000000000002</v>
      </c>
      <c r="U53" s="163">
        <v>219.39</v>
      </c>
      <c r="V53" s="163">
        <v>0.4</v>
      </c>
      <c r="W53" s="163">
        <v>223.19</v>
      </c>
      <c r="X53" s="163">
        <v>139.80000000000001</v>
      </c>
      <c r="Y53" s="163">
        <v>141.72</v>
      </c>
      <c r="Z53" s="163">
        <v>138.56</v>
      </c>
      <c r="AA53" s="163">
        <v>136.28</v>
      </c>
      <c r="AB53" s="163">
        <v>133.76</v>
      </c>
      <c r="AC53" s="163">
        <v>138.08000000000001</v>
      </c>
      <c r="AD53" s="163">
        <v>142.43</v>
      </c>
      <c r="AE53" s="163">
        <v>125.21</v>
      </c>
      <c r="AF53" s="163">
        <v>141.71</v>
      </c>
    </row>
    <row r="54" spans="1:32" ht="18" customHeight="1" x14ac:dyDescent="0.35">
      <c r="A54" s="160" t="s">
        <v>54</v>
      </c>
      <c r="B54" s="160" t="s">
        <v>772</v>
      </c>
      <c r="C54" s="163">
        <v>512.34</v>
      </c>
      <c r="D54" s="163">
        <v>514.92999999999995</v>
      </c>
      <c r="E54" s="163">
        <v>513.63</v>
      </c>
      <c r="F54" s="163">
        <v>510.38</v>
      </c>
      <c r="G54" s="163">
        <v>511.54</v>
      </c>
      <c r="H54" s="163">
        <v>505.46</v>
      </c>
      <c r="I54" s="163">
        <v>501.56</v>
      </c>
      <c r="J54" s="163">
        <v>485.02</v>
      </c>
      <c r="K54" s="163">
        <v>490.32</v>
      </c>
      <c r="L54" s="163">
        <v>479.51</v>
      </c>
      <c r="M54" s="163">
        <v>498.04</v>
      </c>
      <c r="N54" s="163">
        <v>481.99</v>
      </c>
      <c r="O54" s="163">
        <v>226.09</v>
      </c>
      <c r="P54" s="163">
        <v>225.19</v>
      </c>
      <c r="Q54" s="163">
        <v>227.36</v>
      </c>
      <c r="R54" s="163">
        <v>220.87</v>
      </c>
      <c r="S54" s="163">
        <v>219.72</v>
      </c>
      <c r="T54" s="163">
        <v>0.35270000000000001</v>
      </c>
      <c r="U54" s="163">
        <v>219.39</v>
      </c>
      <c r="V54" s="163">
        <v>0.4</v>
      </c>
      <c r="W54" s="163">
        <v>223.19</v>
      </c>
      <c r="X54" s="163">
        <v>141.66999999999999</v>
      </c>
      <c r="Y54" s="163">
        <v>141.72</v>
      </c>
      <c r="Z54" s="163">
        <v>138.56</v>
      </c>
      <c r="AA54" s="163">
        <v>137.72</v>
      </c>
      <c r="AB54" s="163">
        <v>133.76</v>
      </c>
      <c r="AC54" s="163">
        <v>138.08000000000001</v>
      </c>
      <c r="AD54" s="163">
        <v>142.43</v>
      </c>
      <c r="AE54" s="163">
        <v>126.52</v>
      </c>
      <c r="AF54" s="163">
        <v>141.71</v>
      </c>
    </row>
    <row r="55" spans="1:32" ht="18" customHeight="1" x14ac:dyDescent="0.35">
      <c r="A55" s="160" t="s">
        <v>54</v>
      </c>
      <c r="B55" s="160" t="s">
        <v>773</v>
      </c>
      <c r="C55" s="163">
        <v>512.34</v>
      </c>
      <c r="D55" s="163">
        <v>514.09</v>
      </c>
      <c r="E55" s="163">
        <v>511.32</v>
      </c>
      <c r="F55" s="163">
        <v>510.38</v>
      </c>
      <c r="G55" s="163">
        <v>511.54</v>
      </c>
      <c r="H55" s="163">
        <v>510.7</v>
      </c>
      <c r="I55" s="163">
        <v>506.61</v>
      </c>
      <c r="J55" s="163">
        <v>490.04</v>
      </c>
      <c r="K55" s="163">
        <v>490.32</v>
      </c>
      <c r="L55" s="163">
        <v>479.51</v>
      </c>
      <c r="M55" s="163">
        <v>498.04</v>
      </c>
      <c r="N55" s="163">
        <v>481.99</v>
      </c>
      <c r="O55" s="163">
        <v>223.58</v>
      </c>
      <c r="P55" s="163">
        <v>224.99</v>
      </c>
      <c r="Q55" s="163">
        <v>229.74</v>
      </c>
      <c r="R55" s="163">
        <v>221.12</v>
      </c>
      <c r="S55" s="163">
        <v>217.39</v>
      </c>
      <c r="T55" s="163">
        <v>0.34250000000000003</v>
      </c>
      <c r="U55" s="163">
        <v>219.39</v>
      </c>
      <c r="V55" s="163">
        <v>0.4</v>
      </c>
      <c r="W55" s="163">
        <v>223.19</v>
      </c>
      <c r="X55" s="163">
        <v>141.66999999999999</v>
      </c>
      <c r="Y55" s="163">
        <v>141.72</v>
      </c>
      <c r="Z55" s="163">
        <v>138.56</v>
      </c>
      <c r="AA55" s="163">
        <v>137.72</v>
      </c>
      <c r="AB55" s="163">
        <v>133.76</v>
      </c>
      <c r="AC55" s="163">
        <v>138.08000000000001</v>
      </c>
      <c r="AD55" s="163">
        <v>142.43</v>
      </c>
      <c r="AE55" s="163">
        <v>125.21</v>
      </c>
      <c r="AF55" s="163">
        <v>141.71</v>
      </c>
    </row>
    <row r="56" spans="1:32" ht="18" customHeight="1" x14ac:dyDescent="0.35">
      <c r="A56" s="160" t="s">
        <v>54</v>
      </c>
      <c r="B56" s="160" t="s">
        <v>774</v>
      </c>
      <c r="C56" s="163">
        <v>505.84</v>
      </c>
      <c r="D56" s="163">
        <v>514.09</v>
      </c>
      <c r="E56" s="163">
        <v>511.32</v>
      </c>
      <c r="F56" s="163">
        <v>510.38</v>
      </c>
      <c r="G56" s="163">
        <v>511.54</v>
      </c>
      <c r="H56" s="163">
        <v>510.7</v>
      </c>
      <c r="I56" s="163">
        <v>506.61</v>
      </c>
      <c r="J56" s="163">
        <v>490.04</v>
      </c>
      <c r="K56" s="163">
        <v>490.32</v>
      </c>
      <c r="L56" s="163">
        <v>484.62</v>
      </c>
      <c r="M56" s="163">
        <v>498.04</v>
      </c>
      <c r="N56" s="163">
        <v>487.57</v>
      </c>
      <c r="O56" s="163">
        <v>221.15</v>
      </c>
      <c r="P56" s="163">
        <v>224.99</v>
      </c>
      <c r="Q56" s="163">
        <v>227.68</v>
      </c>
      <c r="R56" s="163">
        <v>221.12</v>
      </c>
      <c r="S56" s="163">
        <v>217.39</v>
      </c>
      <c r="T56" s="163">
        <v>0.37980000000000003</v>
      </c>
      <c r="U56" s="163">
        <v>219.39</v>
      </c>
      <c r="V56" s="163">
        <v>0.4</v>
      </c>
      <c r="W56" s="163">
        <v>223.19</v>
      </c>
      <c r="X56" s="163">
        <v>141.66999999999999</v>
      </c>
      <c r="Y56" s="163">
        <v>140.29</v>
      </c>
      <c r="Z56" s="163">
        <v>138.56</v>
      </c>
      <c r="AA56" s="163">
        <v>137.72</v>
      </c>
      <c r="AB56" s="163">
        <v>133.76</v>
      </c>
      <c r="AC56" s="163">
        <v>138.08000000000001</v>
      </c>
      <c r="AD56" s="163">
        <v>142.43</v>
      </c>
      <c r="AE56" s="163">
        <v>125.21</v>
      </c>
      <c r="AF56" s="163">
        <v>141.71</v>
      </c>
    </row>
    <row r="57" spans="1:32" ht="18" customHeight="1" x14ac:dyDescent="0.35">
      <c r="A57" s="160" t="s">
        <v>775</v>
      </c>
      <c r="B57" s="160" t="s">
        <v>55</v>
      </c>
      <c r="C57" s="165">
        <v>511.19</v>
      </c>
      <c r="D57" s="165">
        <v>519.87</v>
      </c>
      <c r="E57" s="165">
        <v>518.20000000000005</v>
      </c>
      <c r="F57" s="165">
        <v>510.38</v>
      </c>
      <c r="G57" s="165">
        <v>511.54</v>
      </c>
      <c r="H57" s="165">
        <v>510.7</v>
      </c>
      <c r="I57" s="165">
        <v>506.61</v>
      </c>
      <c r="J57" s="165">
        <v>490.04</v>
      </c>
      <c r="K57" s="165">
        <v>490.32</v>
      </c>
      <c r="L57" s="165">
        <v>484.62</v>
      </c>
      <c r="M57" s="165">
        <v>498.04</v>
      </c>
      <c r="N57" s="165">
        <v>487.57</v>
      </c>
      <c r="O57" s="165">
        <v>223.41</v>
      </c>
      <c r="P57" s="165">
        <v>227.42</v>
      </c>
      <c r="Q57" s="165">
        <v>227.68</v>
      </c>
      <c r="R57" s="165">
        <v>221.12</v>
      </c>
      <c r="S57" s="165">
        <v>219.76</v>
      </c>
      <c r="T57" s="165">
        <v>0.33300000000000002</v>
      </c>
      <c r="U57" s="165">
        <v>219.39</v>
      </c>
      <c r="V57" s="165">
        <v>0.4</v>
      </c>
      <c r="W57" s="165">
        <v>223.19</v>
      </c>
      <c r="X57" s="165">
        <v>141.66999999999999</v>
      </c>
      <c r="Y57" s="165">
        <v>140.29</v>
      </c>
      <c r="Z57" s="165">
        <v>138.56</v>
      </c>
      <c r="AA57" s="165">
        <v>137.72</v>
      </c>
      <c r="AB57" s="165">
        <v>133.76</v>
      </c>
      <c r="AC57" s="165">
        <v>138.08000000000001</v>
      </c>
      <c r="AD57" s="165">
        <v>142.43</v>
      </c>
      <c r="AE57" s="165">
        <v>125.21</v>
      </c>
      <c r="AF57" s="165">
        <v>141.71</v>
      </c>
    </row>
    <row r="58" spans="1:32" x14ac:dyDescent="0.35">
      <c r="A58" s="225" t="s">
        <v>787</v>
      </c>
      <c r="B58" s="225"/>
      <c r="C58" s="167">
        <v>517.32000000000005</v>
      </c>
      <c r="D58" s="167">
        <v>521.44000000000005</v>
      </c>
      <c r="E58" s="167">
        <v>519.15</v>
      </c>
      <c r="F58" s="167">
        <v>517.63</v>
      </c>
      <c r="G58" s="167">
        <v>521.46</v>
      </c>
      <c r="H58" s="167">
        <v>514.38</v>
      </c>
      <c r="I58" s="167">
        <v>518.92999999999995</v>
      </c>
      <c r="J58" s="167">
        <v>496.91</v>
      </c>
      <c r="K58" s="167">
        <v>506.98</v>
      </c>
      <c r="L58" s="167">
        <v>511.01</v>
      </c>
      <c r="M58" s="167">
        <v>516.88</v>
      </c>
      <c r="N58" s="167">
        <v>506.29</v>
      </c>
      <c r="O58" s="167">
        <v>227.79</v>
      </c>
      <c r="P58" s="167">
        <v>228.36</v>
      </c>
      <c r="Q58" s="167">
        <v>230.37</v>
      </c>
      <c r="R58" s="167">
        <v>224.58</v>
      </c>
      <c r="S58" s="167">
        <v>221.49</v>
      </c>
      <c r="T58" s="167">
        <v>0.44790000000000002</v>
      </c>
      <c r="U58" s="167">
        <v>229.39</v>
      </c>
      <c r="V58" s="167">
        <v>0.4</v>
      </c>
      <c r="W58" s="167">
        <v>231.8</v>
      </c>
      <c r="X58" s="167">
        <v>143.71</v>
      </c>
      <c r="Y58" s="167">
        <v>141.87</v>
      </c>
      <c r="Z58" s="167">
        <v>141.44999999999999</v>
      </c>
      <c r="AA58" s="167">
        <v>139.16</v>
      </c>
      <c r="AB58" s="167">
        <v>136.93</v>
      </c>
      <c r="AC58" s="167">
        <v>140.77000000000001</v>
      </c>
      <c r="AD58" s="167">
        <v>142.68</v>
      </c>
      <c r="AE58" s="167">
        <v>128.07</v>
      </c>
      <c r="AF58" s="167">
        <v>144.49</v>
      </c>
    </row>
    <row r="59" spans="1:32" x14ac:dyDescent="0.35">
      <c r="A59" s="225" t="s">
        <v>788</v>
      </c>
      <c r="B59" s="225"/>
      <c r="C59" s="167">
        <v>500.17</v>
      </c>
      <c r="D59" s="167">
        <v>509.94</v>
      </c>
      <c r="E59" s="167">
        <v>493.41</v>
      </c>
      <c r="F59" s="167">
        <v>499.9</v>
      </c>
      <c r="G59" s="167">
        <v>500.63</v>
      </c>
      <c r="H59" s="167">
        <v>500.68</v>
      </c>
      <c r="I59" s="167">
        <v>485.62</v>
      </c>
      <c r="J59" s="167">
        <v>479.41</v>
      </c>
      <c r="K59" s="167">
        <v>490.32</v>
      </c>
      <c r="L59" s="167">
        <v>479.51</v>
      </c>
      <c r="M59" s="167">
        <v>498.04</v>
      </c>
      <c r="N59" s="167">
        <v>481.99</v>
      </c>
      <c r="O59" s="167">
        <v>219.14</v>
      </c>
      <c r="P59" s="167">
        <v>221.38</v>
      </c>
      <c r="Q59" s="167">
        <v>222.94</v>
      </c>
      <c r="R59" s="167">
        <v>217.04</v>
      </c>
      <c r="S59" s="167">
        <v>214.2</v>
      </c>
      <c r="T59" s="167">
        <v>0.27439999999999998</v>
      </c>
      <c r="U59" s="167">
        <v>219.39</v>
      </c>
      <c r="V59" s="167">
        <v>0.4</v>
      </c>
      <c r="W59" s="167">
        <v>223.19</v>
      </c>
      <c r="X59" s="167">
        <v>139.38</v>
      </c>
      <c r="Y59" s="167">
        <v>138.96</v>
      </c>
      <c r="Z59" s="167">
        <v>138.56</v>
      </c>
      <c r="AA59" s="167">
        <v>135.41</v>
      </c>
      <c r="AB59" s="167">
        <v>133.76</v>
      </c>
      <c r="AC59" s="167">
        <v>137.94</v>
      </c>
      <c r="AD59" s="167">
        <v>139.74</v>
      </c>
      <c r="AE59" s="167">
        <v>123.52</v>
      </c>
      <c r="AF59" s="167">
        <v>139.72</v>
      </c>
    </row>
    <row r="60" spans="1:32" x14ac:dyDescent="0.35">
      <c r="A60" s="225" t="s">
        <v>789</v>
      </c>
      <c r="B60" s="225"/>
      <c r="C60" s="167">
        <v>508.03520833333334</v>
      </c>
      <c r="D60" s="167">
        <v>515.58395833333338</v>
      </c>
      <c r="E60" s="167">
        <v>510.22488372093017</v>
      </c>
      <c r="F60" s="167">
        <v>510.01749999999998</v>
      </c>
      <c r="G60" s="167">
        <v>510.94437499999998</v>
      </c>
      <c r="H60" s="167">
        <v>508.81708333333336</v>
      </c>
      <c r="I60" s="167">
        <v>503.09395833333326</v>
      </c>
      <c r="J60" s="167">
        <v>487.15208333333334</v>
      </c>
      <c r="K60" s="167">
        <v>496.9395833333333</v>
      </c>
      <c r="L60" s="167">
        <v>492.78104166666662</v>
      </c>
      <c r="M60" s="167">
        <v>504.17124999999999</v>
      </c>
      <c r="N60" s="167">
        <v>492.69833333333332</v>
      </c>
      <c r="O60" s="167">
        <v>223.04520833333331</v>
      </c>
      <c r="P60" s="167">
        <v>224.86375000000001</v>
      </c>
      <c r="Q60" s="167">
        <v>227.00395833333334</v>
      </c>
      <c r="R60" s="167">
        <v>220.98651162790696</v>
      </c>
      <c r="S60" s="167">
        <v>218.44666666666669</v>
      </c>
      <c r="T60" s="167">
        <v>0.36291875000000001</v>
      </c>
      <c r="U60" s="167">
        <v>222.82854166666667</v>
      </c>
      <c r="V60" s="167">
        <v>0.4</v>
      </c>
      <c r="W60" s="167">
        <v>226.166875</v>
      </c>
      <c r="X60" s="167">
        <v>140.79041666666666</v>
      </c>
      <c r="Y60" s="167">
        <v>140.70916666666668</v>
      </c>
      <c r="Z60" s="167">
        <v>139.59116279069767</v>
      </c>
      <c r="AA60" s="167">
        <v>137.07354166666667</v>
      </c>
      <c r="AB60" s="167">
        <v>134.64333333333332</v>
      </c>
      <c r="AC60" s="167">
        <v>138.94062500000001</v>
      </c>
      <c r="AD60" s="167">
        <v>141.77541666666667</v>
      </c>
      <c r="AE60" s="167">
        <v>126.214375</v>
      </c>
      <c r="AF60" s="167">
        <v>141.71354166666666</v>
      </c>
    </row>
    <row r="61" spans="1:32" x14ac:dyDescent="0.35">
      <c r="A61" s="225" t="s">
        <v>2293</v>
      </c>
      <c r="B61" s="225"/>
      <c r="C61" s="158" t="s">
        <v>175</v>
      </c>
      <c r="D61" s="158" t="s">
        <v>175</v>
      </c>
      <c r="E61" s="158" t="s">
        <v>175</v>
      </c>
      <c r="F61" s="158" t="s">
        <v>2294</v>
      </c>
      <c r="G61" s="158" t="s">
        <v>2294</v>
      </c>
      <c r="H61" s="158" t="s">
        <v>2294</v>
      </c>
      <c r="I61" s="158" t="s">
        <v>498</v>
      </c>
      <c r="J61" s="158" t="s">
        <v>498</v>
      </c>
      <c r="K61" s="158" t="s">
        <v>498</v>
      </c>
      <c r="L61" s="158" t="s">
        <v>498</v>
      </c>
      <c r="M61" s="158" t="s">
        <v>498</v>
      </c>
      <c r="N61" s="158" t="s">
        <v>498</v>
      </c>
      <c r="O61" s="158" t="s">
        <v>175</v>
      </c>
      <c r="P61" s="158" t="s">
        <v>175</v>
      </c>
      <c r="Q61" s="158" t="s">
        <v>175</v>
      </c>
      <c r="R61" s="158" t="s">
        <v>2294</v>
      </c>
      <c r="S61" s="158" t="s">
        <v>2294</v>
      </c>
      <c r="T61" s="158" t="s">
        <v>498</v>
      </c>
      <c r="U61" s="158" t="s">
        <v>498</v>
      </c>
      <c r="V61" s="158" t="s">
        <v>498</v>
      </c>
      <c r="W61" s="158" t="s">
        <v>498</v>
      </c>
      <c r="X61" s="158" t="s">
        <v>498</v>
      </c>
      <c r="Y61" s="158" t="s">
        <v>498</v>
      </c>
      <c r="Z61" s="158" t="s">
        <v>498</v>
      </c>
      <c r="AA61" s="158" t="s">
        <v>498</v>
      </c>
      <c r="AB61" s="158" t="s">
        <v>498</v>
      </c>
      <c r="AC61" s="158" t="s">
        <v>498</v>
      </c>
      <c r="AD61" s="158" t="s">
        <v>498</v>
      </c>
      <c r="AE61" s="158" t="s">
        <v>498</v>
      </c>
      <c r="AF61" s="158" t="s">
        <v>498</v>
      </c>
    </row>
    <row r="62" spans="1:32" ht="27" customHeight="1" x14ac:dyDescent="0.35">
      <c r="A62" s="225" t="s">
        <v>3</v>
      </c>
      <c r="B62" s="225"/>
      <c r="C62" s="224" t="s">
        <v>148</v>
      </c>
      <c r="D62" s="224"/>
      <c r="E62" s="224"/>
      <c r="F62" s="224"/>
      <c r="G62" s="224"/>
      <c r="H62" s="224"/>
      <c r="I62" s="224" t="s">
        <v>167</v>
      </c>
      <c r="J62" s="224" t="s">
        <v>148</v>
      </c>
      <c r="K62" s="224" t="s">
        <v>167</v>
      </c>
      <c r="L62" s="224" t="s">
        <v>148</v>
      </c>
      <c r="M62" s="224" t="s">
        <v>295</v>
      </c>
      <c r="N62" s="224" t="s">
        <v>167</v>
      </c>
      <c r="O62" s="224" t="s">
        <v>129</v>
      </c>
      <c r="P62" s="224"/>
      <c r="Q62" s="224"/>
      <c r="R62" s="224"/>
      <c r="S62" s="224"/>
      <c r="T62" s="224" t="s">
        <v>148</v>
      </c>
      <c r="U62" s="224" t="s">
        <v>2305</v>
      </c>
      <c r="V62" s="224"/>
      <c r="W62" s="224"/>
      <c r="X62" s="224" t="s">
        <v>129</v>
      </c>
      <c r="Y62" s="224" t="s">
        <v>863</v>
      </c>
      <c r="Z62" s="224" t="s">
        <v>129</v>
      </c>
      <c r="AA62" s="224" t="s">
        <v>2306</v>
      </c>
      <c r="AB62" s="224" t="s">
        <v>520</v>
      </c>
      <c r="AC62" s="224" t="s">
        <v>129</v>
      </c>
      <c r="AD62" s="224" t="s">
        <v>74</v>
      </c>
      <c r="AE62" s="224" t="s">
        <v>129</v>
      </c>
      <c r="AF62" s="224"/>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2665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8"/>
      <c r="B65" s="1" t="s">
        <v>2309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9"/>
      <c r="B66" s="1" t="s">
        <v>2310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7"/>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0" t="s">
        <v>0</v>
      </c>
      <c r="C3" s="191"/>
      <c r="D3" s="191"/>
      <c r="E3" s="191"/>
      <c r="F3" s="191"/>
      <c r="G3" s="191"/>
    </row>
    <row r="4" spans="1:7" ht="0" hidden="1" customHeight="1" x14ac:dyDescent="0.35">
      <c r="A4" s="1"/>
      <c r="B4" s="1"/>
      <c r="C4" s="1"/>
      <c r="D4" s="1"/>
      <c r="E4" s="1"/>
      <c r="F4" s="1"/>
      <c r="G4" s="1"/>
    </row>
    <row r="5" spans="1:7" ht="30" customHeight="1" x14ac:dyDescent="0.5">
      <c r="A5" s="1"/>
      <c r="B5" s="22" t="s">
        <v>2666</v>
      </c>
      <c r="C5" s="1"/>
      <c r="D5" s="1"/>
      <c r="E5" s="1"/>
      <c r="F5" s="1"/>
      <c r="G5" s="1"/>
    </row>
    <row r="6" spans="1:7" ht="35.15" customHeight="1" x14ac:dyDescent="0.35">
      <c r="A6" s="1"/>
      <c r="B6" s="3" t="s">
        <v>3</v>
      </c>
      <c r="C6" s="3" t="s">
        <v>4</v>
      </c>
      <c r="D6" s="3" t="s">
        <v>6</v>
      </c>
      <c r="E6" s="3" t="s">
        <v>7</v>
      </c>
      <c r="F6" s="3" t="s">
        <v>8</v>
      </c>
      <c r="G6" s="3" t="s">
        <v>2667</v>
      </c>
    </row>
    <row r="7" spans="1:7" x14ac:dyDescent="0.35">
      <c r="A7" s="1"/>
      <c r="B7" s="6" t="s">
        <v>281</v>
      </c>
      <c r="C7" s="6" t="s">
        <v>2668</v>
      </c>
      <c r="D7" s="86" t="s">
        <v>283</v>
      </c>
      <c r="E7" s="86" t="s">
        <v>2669</v>
      </c>
      <c r="F7" s="86" t="s">
        <v>34</v>
      </c>
      <c r="G7" s="6" t="s">
        <v>2670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0" t="s">
        <v>0</v>
      </c>
      <c r="C3" s="191"/>
      <c r="D3" s="191"/>
      <c r="E3" s="191"/>
      <c r="F3" s="191"/>
      <c r="G3" s="191"/>
      <c r="H3" s="1"/>
      <c r="I3" s="1"/>
    </row>
    <row r="4" spans="1:9" ht="0" hidden="1" customHeight="1" x14ac:dyDescent="0.35">
      <c r="A4" s="1"/>
      <c r="B4" s="1"/>
      <c r="C4" s="1"/>
      <c r="D4" s="1"/>
      <c r="E4" s="1"/>
      <c r="F4" s="1"/>
      <c r="G4" s="1"/>
      <c r="H4" s="1"/>
      <c r="I4" s="1"/>
    </row>
    <row r="5" spans="1:9" ht="30" customHeight="1" x14ac:dyDescent="0.5">
      <c r="A5" s="1"/>
      <c r="B5" s="22" t="s">
        <v>2671</v>
      </c>
      <c r="C5" s="1"/>
      <c r="D5" s="1"/>
      <c r="E5" s="1"/>
      <c r="F5" s="1"/>
      <c r="G5" s="1"/>
      <c r="H5" s="1"/>
      <c r="I5" s="1"/>
    </row>
    <row r="6" spans="1:9" ht="35.15" customHeight="1" x14ac:dyDescent="0.35">
      <c r="A6" s="1"/>
      <c r="B6" s="3" t="s">
        <v>4</v>
      </c>
      <c r="C6" s="3" t="s">
        <v>2672</v>
      </c>
      <c r="D6" s="3" t="s">
        <v>2673</v>
      </c>
      <c r="E6" s="3" t="s">
        <v>7</v>
      </c>
      <c r="F6" s="3" t="s">
        <v>8</v>
      </c>
      <c r="G6" s="3" t="s">
        <v>2674</v>
      </c>
      <c r="H6" s="3" t="s">
        <v>2667</v>
      </c>
      <c r="I6" s="3" t="s">
        <v>2675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0" t="s">
        <v>0</v>
      </c>
      <c r="C3" s="191"/>
      <c r="D3" s="191"/>
      <c r="E3" s="191"/>
      <c r="F3" s="191"/>
      <c r="G3" s="191"/>
      <c r="H3" s="1"/>
      <c r="I3" s="1"/>
    </row>
    <row r="4" spans="1:9" ht="0" hidden="1" customHeight="1" x14ac:dyDescent="0.35">
      <c r="A4" s="1"/>
      <c r="B4" s="1"/>
      <c r="C4" s="1"/>
      <c r="D4" s="1"/>
      <c r="E4" s="1"/>
      <c r="F4" s="1"/>
      <c r="G4" s="1"/>
      <c r="H4" s="1"/>
      <c r="I4" s="1"/>
    </row>
    <row r="5" spans="1:9" ht="18" x14ac:dyDescent="0.4">
      <c r="A5" s="1"/>
      <c r="B5" s="2" t="s">
        <v>2676</v>
      </c>
      <c r="C5" s="1"/>
      <c r="D5" s="1"/>
      <c r="E5" s="1"/>
      <c r="F5" s="1"/>
      <c r="G5" s="1"/>
      <c r="H5" s="1"/>
      <c r="I5" s="1"/>
    </row>
    <row r="6" spans="1:9" ht="30" customHeight="1" x14ac:dyDescent="0.35">
      <c r="A6" s="1"/>
      <c r="B6" s="198" t="s">
        <v>2677</v>
      </c>
      <c r="C6" s="198"/>
      <c r="D6" s="198"/>
      <c r="E6" s="198"/>
      <c r="F6" s="198"/>
      <c r="G6" s="198"/>
      <c r="H6" s="198"/>
      <c r="I6" s="198"/>
    </row>
    <row r="7" spans="1:9" ht="20.149999999999999" customHeight="1" x14ac:dyDescent="0.35">
      <c r="A7" s="1"/>
      <c r="B7" s="198" t="s">
        <v>2678</v>
      </c>
      <c r="C7" s="198" t="s">
        <v>2679</v>
      </c>
      <c r="D7" s="198"/>
      <c r="E7" s="198" t="s">
        <v>2680</v>
      </c>
      <c r="F7" s="198"/>
      <c r="G7" s="198" t="s">
        <v>2681</v>
      </c>
      <c r="H7" s="198"/>
      <c r="I7" s="198"/>
    </row>
    <row r="8" spans="1:9" ht="20.149999999999999" customHeight="1" x14ac:dyDescent="0.35">
      <c r="A8" s="1"/>
      <c r="B8" s="198"/>
      <c r="C8" s="3" t="s">
        <v>2682</v>
      </c>
      <c r="D8" s="3" t="s">
        <v>2683</v>
      </c>
      <c r="E8" s="3" t="s">
        <v>2682</v>
      </c>
      <c r="F8" s="3" t="s">
        <v>2683</v>
      </c>
      <c r="G8" s="3" t="s">
        <v>2682</v>
      </c>
      <c r="H8" s="3" t="s">
        <v>2683</v>
      </c>
      <c r="I8" s="3" t="s">
        <v>2684</v>
      </c>
    </row>
    <row r="9" spans="1:9" ht="25" x14ac:dyDescent="0.35">
      <c r="A9" s="1"/>
      <c r="B9" s="86" t="s">
        <v>2685</v>
      </c>
      <c r="C9" s="86" t="s">
        <v>2686</v>
      </c>
      <c r="D9" s="86" t="s">
        <v>2686</v>
      </c>
      <c r="E9" s="86" t="s">
        <v>2686</v>
      </c>
      <c r="F9" s="86" t="s">
        <v>2686</v>
      </c>
      <c r="G9" s="86" t="s">
        <v>2686</v>
      </c>
      <c r="H9" s="86" t="s">
        <v>2686</v>
      </c>
      <c r="I9" s="86" t="s">
        <v>2687</v>
      </c>
    </row>
    <row r="10" spans="1:9" ht="25" x14ac:dyDescent="0.35">
      <c r="A10" s="1"/>
      <c r="B10" s="86" t="s">
        <v>2688</v>
      </c>
      <c r="C10" s="86" t="s">
        <v>2686</v>
      </c>
      <c r="D10" s="86" t="s">
        <v>2686</v>
      </c>
      <c r="E10" s="86" t="s">
        <v>2686</v>
      </c>
      <c r="F10" s="86" t="s">
        <v>2686</v>
      </c>
      <c r="G10" s="86" t="s">
        <v>2686</v>
      </c>
      <c r="H10" s="86" t="s">
        <v>2686</v>
      </c>
      <c r="I10" s="86" t="s">
        <v>2687</v>
      </c>
    </row>
    <row r="11" spans="1:9" ht="25" x14ac:dyDescent="0.35">
      <c r="A11" s="1"/>
      <c r="B11" s="86" t="s">
        <v>2689</v>
      </c>
      <c r="C11" s="86" t="s">
        <v>2690</v>
      </c>
      <c r="D11" s="86" t="s">
        <v>2691</v>
      </c>
      <c r="E11" s="86" t="s">
        <v>2692</v>
      </c>
      <c r="F11" s="86" t="s">
        <v>2693</v>
      </c>
      <c r="G11" s="86" t="s">
        <v>882</v>
      </c>
      <c r="H11" s="86" t="s">
        <v>882</v>
      </c>
      <c r="I11" s="86" t="s">
        <v>882</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8" t="s">
        <v>15</v>
      </c>
      <c r="C14" s="198"/>
      <c r="D14" s="198"/>
      <c r="E14" s="198"/>
      <c r="F14" s="198"/>
      <c r="G14" s="198"/>
      <c r="H14" s="198"/>
      <c r="I14" s="198"/>
    </row>
    <row r="15" spans="1:9" ht="20.149999999999999" customHeight="1" x14ac:dyDescent="0.35">
      <c r="A15" s="1"/>
      <c r="B15" s="198" t="s">
        <v>2678</v>
      </c>
      <c r="C15" s="198" t="s">
        <v>2679</v>
      </c>
      <c r="D15" s="198"/>
      <c r="E15" s="198" t="s">
        <v>2680</v>
      </c>
      <c r="F15" s="198"/>
      <c r="G15" s="198" t="s">
        <v>2681</v>
      </c>
      <c r="H15" s="198"/>
      <c r="I15" s="198"/>
    </row>
    <row r="16" spans="1:9" ht="20.149999999999999" customHeight="1" x14ac:dyDescent="0.35">
      <c r="A16" s="1"/>
      <c r="B16" s="198"/>
      <c r="C16" s="3" t="s">
        <v>2682</v>
      </c>
      <c r="D16" s="3" t="s">
        <v>2683</v>
      </c>
      <c r="E16" s="3" t="s">
        <v>2682</v>
      </c>
      <c r="F16" s="3" t="s">
        <v>2683</v>
      </c>
      <c r="G16" s="3" t="s">
        <v>2682</v>
      </c>
      <c r="H16" s="3" t="s">
        <v>2683</v>
      </c>
      <c r="I16" s="3" t="s">
        <v>2684</v>
      </c>
    </row>
    <row r="17" spans="1:9" ht="25" x14ac:dyDescent="0.35">
      <c r="A17" s="1"/>
      <c r="B17" s="86" t="s">
        <v>2685</v>
      </c>
      <c r="C17" s="86" t="s">
        <v>2686</v>
      </c>
      <c r="D17" s="86" t="s">
        <v>2686</v>
      </c>
      <c r="E17" s="86" t="s">
        <v>2686</v>
      </c>
      <c r="F17" s="86" t="s">
        <v>2686</v>
      </c>
      <c r="G17" s="86" t="s">
        <v>2686</v>
      </c>
      <c r="H17" s="86" t="s">
        <v>2686</v>
      </c>
      <c r="I17" s="86" t="s">
        <v>2687</v>
      </c>
    </row>
    <row r="18" spans="1:9" ht="25" x14ac:dyDescent="0.35">
      <c r="A18" s="1"/>
      <c r="B18" s="86" t="s">
        <v>2688</v>
      </c>
      <c r="C18" s="86" t="s">
        <v>2686</v>
      </c>
      <c r="D18" s="86" t="s">
        <v>2686</v>
      </c>
      <c r="E18" s="86" t="s">
        <v>2686</v>
      </c>
      <c r="F18" s="86" t="s">
        <v>2686</v>
      </c>
      <c r="G18" s="86" t="s">
        <v>2686</v>
      </c>
      <c r="H18" s="86" t="s">
        <v>2686</v>
      </c>
      <c r="I18" s="86" t="s">
        <v>2687</v>
      </c>
    </row>
    <row r="19" spans="1:9" ht="25" x14ac:dyDescent="0.35">
      <c r="A19" s="1"/>
      <c r="B19" s="86" t="s">
        <v>2689</v>
      </c>
      <c r="C19" s="86" t="s">
        <v>2694</v>
      </c>
      <c r="D19" s="86" t="s">
        <v>2695</v>
      </c>
      <c r="E19" s="86" t="s">
        <v>2692</v>
      </c>
      <c r="F19" s="86" t="s">
        <v>2693</v>
      </c>
      <c r="G19" s="86" t="s">
        <v>882</v>
      </c>
      <c r="H19" s="86" t="s">
        <v>882</v>
      </c>
      <c r="I19" s="86" t="s">
        <v>882</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8" t="s">
        <v>2696</v>
      </c>
      <c r="C22" s="198"/>
      <c r="D22" s="198"/>
      <c r="E22" s="198"/>
      <c r="F22" s="198"/>
      <c r="G22" s="198"/>
      <c r="H22" s="198"/>
      <c r="I22" s="198"/>
    </row>
    <row r="23" spans="1:9" ht="20.149999999999999" customHeight="1" x14ac:dyDescent="0.35">
      <c r="A23" s="1"/>
      <c r="B23" s="198" t="s">
        <v>2678</v>
      </c>
      <c r="C23" s="198" t="s">
        <v>2679</v>
      </c>
      <c r="D23" s="198"/>
      <c r="E23" s="198" t="s">
        <v>2680</v>
      </c>
      <c r="F23" s="198"/>
      <c r="G23" s="198" t="s">
        <v>2681</v>
      </c>
      <c r="H23" s="198"/>
      <c r="I23" s="198"/>
    </row>
    <row r="24" spans="1:9" ht="20.149999999999999" customHeight="1" x14ac:dyDescent="0.35">
      <c r="A24" s="1"/>
      <c r="B24" s="198"/>
      <c r="C24" s="3" t="s">
        <v>2682</v>
      </c>
      <c r="D24" s="3" t="s">
        <v>2683</v>
      </c>
      <c r="E24" s="3" t="s">
        <v>2682</v>
      </c>
      <c r="F24" s="3" t="s">
        <v>2683</v>
      </c>
      <c r="G24" s="3" t="s">
        <v>2682</v>
      </c>
      <c r="H24" s="3" t="s">
        <v>2683</v>
      </c>
      <c r="I24" s="3" t="s">
        <v>2684</v>
      </c>
    </row>
    <row r="25" spans="1:9" ht="25" x14ac:dyDescent="0.35">
      <c r="A25" s="1"/>
      <c r="B25" s="86" t="s">
        <v>2685</v>
      </c>
      <c r="C25" s="86" t="s">
        <v>2686</v>
      </c>
      <c r="D25" s="86" t="s">
        <v>2686</v>
      </c>
      <c r="E25" s="86" t="s">
        <v>2686</v>
      </c>
      <c r="F25" s="86" t="s">
        <v>2686</v>
      </c>
      <c r="G25" s="86" t="s">
        <v>2686</v>
      </c>
      <c r="H25" s="86" t="s">
        <v>2686</v>
      </c>
      <c r="I25" s="86" t="s">
        <v>2687</v>
      </c>
    </row>
    <row r="26" spans="1:9" ht="25" x14ac:dyDescent="0.35">
      <c r="A26" s="1"/>
      <c r="B26" s="86" t="s">
        <v>2688</v>
      </c>
      <c r="C26" s="86" t="s">
        <v>2686</v>
      </c>
      <c r="D26" s="86" t="s">
        <v>2686</v>
      </c>
      <c r="E26" s="86" t="s">
        <v>2686</v>
      </c>
      <c r="F26" s="86" t="s">
        <v>2686</v>
      </c>
      <c r="G26" s="86" t="s">
        <v>2686</v>
      </c>
      <c r="H26" s="86" t="s">
        <v>2686</v>
      </c>
      <c r="I26" s="86" t="s">
        <v>2687</v>
      </c>
    </row>
    <row r="27" spans="1:9" ht="25" x14ac:dyDescent="0.35">
      <c r="A27" s="1"/>
      <c r="B27" s="86" t="s">
        <v>2689</v>
      </c>
      <c r="C27" s="86" t="s">
        <v>2690</v>
      </c>
      <c r="D27" s="86" t="s">
        <v>2697</v>
      </c>
      <c r="E27" s="86" t="s">
        <v>2692</v>
      </c>
      <c r="F27" s="86" t="s">
        <v>2693</v>
      </c>
      <c r="G27" s="86" t="s">
        <v>882</v>
      </c>
      <c r="H27" s="86" t="s">
        <v>882</v>
      </c>
      <c r="I27" s="86" t="s">
        <v>882</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8" t="s">
        <v>2652</v>
      </c>
      <c r="C30" s="198"/>
      <c r="D30" s="198"/>
      <c r="E30" s="198"/>
      <c r="F30" s="198"/>
      <c r="G30" s="198"/>
      <c r="H30" s="198"/>
      <c r="I30" s="198"/>
    </row>
    <row r="31" spans="1:9" ht="20.149999999999999" customHeight="1" x14ac:dyDescent="0.35">
      <c r="A31" s="1"/>
      <c r="B31" s="198" t="s">
        <v>2678</v>
      </c>
      <c r="C31" s="198" t="s">
        <v>2679</v>
      </c>
      <c r="D31" s="198"/>
      <c r="E31" s="198" t="s">
        <v>2680</v>
      </c>
      <c r="F31" s="198"/>
      <c r="G31" s="198" t="s">
        <v>2681</v>
      </c>
      <c r="H31" s="198"/>
      <c r="I31" s="198"/>
    </row>
    <row r="32" spans="1:9" ht="20.149999999999999" customHeight="1" x14ac:dyDescent="0.35">
      <c r="A32" s="1"/>
      <c r="B32" s="198"/>
      <c r="C32" s="3" t="s">
        <v>2682</v>
      </c>
      <c r="D32" s="3" t="s">
        <v>2683</v>
      </c>
      <c r="E32" s="3" t="s">
        <v>2682</v>
      </c>
      <c r="F32" s="3" t="s">
        <v>2683</v>
      </c>
      <c r="G32" s="3" t="s">
        <v>2682</v>
      </c>
      <c r="H32" s="3" t="s">
        <v>2683</v>
      </c>
      <c r="I32" s="3" t="s">
        <v>2684</v>
      </c>
    </row>
    <row r="33" spans="1:9" ht="25" x14ac:dyDescent="0.35">
      <c r="A33" s="1"/>
      <c r="B33" s="86" t="s">
        <v>2685</v>
      </c>
      <c r="C33" s="86" t="s">
        <v>2686</v>
      </c>
      <c r="D33" s="86" t="s">
        <v>2686</v>
      </c>
      <c r="E33" s="86" t="s">
        <v>2686</v>
      </c>
      <c r="F33" s="86" t="s">
        <v>2686</v>
      </c>
      <c r="G33" s="86" t="s">
        <v>2686</v>
      </c>
      <c r="H33" s="86" t="s">
        <v>2686</v>
      </c>
      <c r="I33" s="86" t="s">
        <v>2687</v>
      </c>
    </row>
    <row r="34" spans="1:9" ht="25" x14ac:dyDescent="0.35">
      <c r="A34" s="1"/>
      <c r="B34" s="86" t="s">
        <v>2688</v>
      </c>
      <c r="C34" s="86" t="s">
        <v>2686</v>
      </c>
      <c r="D34" s="86" t="s">
        <v>2686</v>
      </c>
      <c r="E34" s="86" t="s">
        <v>2686</v>
      </c>
      <c r="F34" s="86" t="s">
        <v>2686</v>
      </c>
      <c r="G34" s="86" t="s">
        <v>2686</v>
      </c>
      <c r="H34" s="86" t="s">
        <v>2686</v>
      </c>
      <c r="I34" s="86" t="s">
        <v>2687</v>
      </c>
    </row>
    <row r="35" spans="1:9" ht="25" x14ac:dyDescent="0.35">
      <c r="A35" s="1"/>
      <c r="B35" s="86" t="s">
        <v>2689</v>
      </c>
      <c r="C35" s="86" t="s">
        <v>2690</v>
      </c>
      <c r="D35" s="86" t="s">
        <v>2691</v>
      </c>
      <c r="E35" s="86" t="s">
        <v>2692</v>
      </c>
      <c r="F35" s="86" t="s">
        <v>2698</v>
      </c>
      <c r="G35" s="86" t="s">
        <v>882</v>
      </c>
      <c r="H35" s="86" t="s">
        <v>882</v>
      </c>
      <c r="I35" s="86" t="s">
        <v>882</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8" t="s">
        <v>411</v>
      </c>
      <c r="C38" s="198"/>
      <c r="D38" s="198"/>
      <c r="E38" s="198"/>
      <c r="F38" s="198"/>
      <c r="G38" s="198"/>
      <c r="H38" s="198"/>
      <c r="I38" s="198"/>
    </row>
    <row r="39" spans="1:9" ht="20.149999999999999" customHeight="1" x14ac:dyDescent="0.35">
      <c r="A39" s="1"/>
      <c r="B39" s="198" t="s">
        <v>2678</v>
      </c>
      <c r="C39" s="198" t="s">
        <v>2679</v>
      </c>
      <c r="D39" s="198"/>
      <c r="E39" s="198" t="s">
        <v>2680</v>
      </c>
      <c r="F39" s="198"/>
      <c r="G39" s="198" t="s">
        <v>2681</v>
      </c>
      <c r="H39" s="198"/>
      <c r="I39" s="198"/>
    </row>
    <row r="40" spans="1:9" ht="20.149999999999999" customHeight="1" x14ac:dyDescent="0.35">
      <c r="A40" s="1"/>
      <c r="B40" s="198"/>
      <c r="C40" s="3" t="s">
        <v>2682</v>
      </c>
      <c r="D40" s="3" t="s">
        <v>2683</v>
      </c>
      <c r="E40" s="3" t="s">
        <v>2682</v>
      </c>
      <c r="F40" s="3" t="s">
        <v>2683</v>
      </c>
      <c r="G40" s="3" t="s">
        <v>2682</v>
      </c>
      <c r="H40" s="3" t="s">
        <v>2683</v>
      </c>
      <c r="I40" s="3" t="s">
        <v>2684</v>
      </c>
    </row>
    <row r="41" spans="1:9" ht="25" x14ac:dyDescent="0.35">
      <c r="A41" s="1"/>
      <c r="B41" s="86" t="s">
        <v>2685</v>
      </c>
      <c r="C41" s="86" t="s">
        <v>2686</v>
      </c>
      <c r="D41" s="86" t="s">
        <v>2686</v>
      </c>
      <c r="E41" s="86" t="s">
        <v>2686</v>
      </c>
      <c r="F41" s="86" t="s">
        <v>2686</v>
      </c>
      <c r="G41" s="86" t="s">
        <v>2686</v>
      </c>
      <c r="H41" s="86" t="s">
        <v>2686</v>
      </c>
      <c r="I41" s="86" t="s">
        <v>2687</v>
      </c>
    </row>
    <row r="42" spans="1:9" ht="25" x14ac:dyDescent="0.35">
      <c r="A42" s="1"/>
      <c r="B42" s="86" t="s">
        <v>2688</v>
      </c>
      <c r="C42" s="86" t="s">
        <v>2686</v>
      </c>
      <c r="D42" s="86" t="s">
        <v>2686</v>
      </c>
      <c r="E42" s="86" t="s">
        <v>2686</v>
      </c>
      <c r="F42" s="86" t="s">
        <v>2686</v>
      </c>
      <c r="G42" s="86" t="s">
        <v>2686</v>
      </c>
      <c r="H42" s="86" t="s">
        <v>2686</v>
      </c>
      <c r="I42" s="86" t="s">
        <v>2687</v>
      </c>
    </row>
    <row r="43" spans="1:9" ht="25" x14ac:dyDescent="0.35">
      <c r="A43" s="1"/>
      <c r="B43" s="86" t="s">
        <v>2689</v>
      </c>
      <c r="C43" s="86" t="s">
        <v>2690</v>
      </c>
      <c r="D43" s="86" t="s">
        <v>2699</v>
      </c>
      <c r="E43" s="86" t="s">
        <v>2692</v>
      </c>
      <c r="F43" s="86" t="s">
        <v>2700</v>
      </c>
      <c r="G43" s="86" t="s">
        <v>882</v>
      </c>
      <c r="H43" s="86" t="s">
        <v>882</v>
      </c>
      <c r="I43" s="86" t="s">
        <v>882</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8" t="s">
        <v>2701</v>
      </c>
      <c r="C46" s="198"/>
      <c r="D46" s="198"/>
      <c r="E46" s="198"/>
      <c r="F46" s="198"/>
      <c r="G46" s="198"/>
      <c r="H46" s="198"/>
      <c r="I46" s="198"/>
    </row>
    <row r="47" spans="1:9" ht="20.149999999999999" customHeight="1" x14ac:dyDescent="0.35">
      <c r="A47" s="1"/>
      <c r="B47" s="198" t="s">
        <v>2678</v>
      </c>
      <c r="C47" s="198" t="s">
        <v>2679</v>
      </c>
      <c r="D47" s="198"/>
      <c r="E47" s="198" t="s">
        <v>2680</v>
      </c>
      <c r="F47" s="198"/>
      <c r="G47" s="198" t="s">
        <v>2681</v>
      </c>
      <c r="H47" s="198"/>
      <c r="I47" s="198"/>
    </row>
    <row r="48" spans="1:9" ht="20.149999999999999" customHeight="1" x14ac:dyDescent="0.35">
      <c r="A48" s="1"/>
      <c r="B48" s="198"/>
      <c r="C48" s="3" t="s">
        <v>2682</v>
      </c>
      <c r="D48" s="3" t="s">
        <v>2683</v>
      </c>
      <c r="E48" s="3" t="s">
        <v>2682</v>
      </c>
      <c r="F48" s="3" t="s">
        <v>2683</v>
      </c>
      <c r="G48" s="3" t="s">
        <v>2682</v>
      </c>
      <c r="H48" s="3" t="s">
        <v>2683</v>
      </c>
      <c r="I48" s="3" t="s">
        <v>2684</v>
      </c>
    </row>
    <row r="49" spans="1:9" ht="25" x14ac:dyDescent="0.35">
      <c r="A49" s="1"/>
      <c r="B49" s="86" t="s">
        <v>2685</v>
      </c>
      <c r="C49" s="86" t="s">
        <v>2686</v>
      </c>
      <c r="D49" s="86" t="s">
        <v>2686</v>
      </c>
      <c r="E49" s="86" t="s">
        <v>2686</v>
      </c>
      <c r="F49" s="86" t="s">
        <v>2686</v>
      </c>
      <c r="G49" s="86" t="s">
        <v>2686</v>
      </c>
      <c r="H49" s="86" t="s">
        <v>2686</v>
      </c>
      <c r="I49" s="86" t="s">
        <v>2687</v>
      </c>
    </row>
    <row r="50" spans="1:9" ht="25" x14ac:dyDescent="0.35">
      <c r="A50" s="1"/>
      <c r="B50" s="86" t="s">
        <v>2688</v>
      </c>
      <c r="C50" s="86" t="s">
        <v>2686</v>
      </c>
      <c r="D50" s="86" t="s">
        <v>2686</v>
      </c>
      <c r="E50" s="86" t="s">
        <v>2686</v>
      </c>
      <c r="F50" s="86" t="s">
        <v>2686</v>
      </c>
      <c r="G50" s="86" t="s">
        <v>2686</v>
      </c>
      <c r="H50" s="86" t="s">
        <v>2686</v>
      </c>
      <c r="I50" s="86" t="s">
        <v>2687</v>
      </c>
    </row>
    <row r="51" spans="1:9" ht="25" x14ac:dyDescent="0.35">
      <c r="A51" s="1"/>
      <c r="B51" s="86" t="s">
        <v>2689</v>
      </c>
      <c r="C51" s="86" t="s">
        <v>2690</v>
      </c>
      <c r="D51" s="86" t="s">
        <v>2691</v>
      </c>
      <c r="E51" s="86" t="s">
        <v>2692</v>
      </c>
      <c r="F51" s="86" t="s">
        <v>2698</v>
      </c>
      <c r="G51" s="86" t="s">
        <v>882</v>
      </c>
      <c r="H51" s="86" t="s">
        <v>882</v>
      </c>
      <c r="I51" s="86" t="s">
        <v>882</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8" t="s">
        <v>2702</v>
      </c>
      <c r="C54" s="198"/>
      <c r="D54" s="198"/>
      <c r="E54" s="198"/>
      <c r="F54" s="198"/>
      <c r="G54" s="198"/>
      <c r="H54" s="198"/>
      <c r="I54" s="198"/>
    </row>
    <row r="55" spans="1:9" ht="20.149999999999999" customHeight="1" x14ac:dyDescent="0.35">
      <c r="A55" s="1"/>
      <c r="B55" s="198" t="s">
        <v>2678</v>
      </c>
      <c r="C55" s="198" t="s">
        <v>2679</v>
      </c>
      <c r="D55" s="198"/>
      <c r="E55" s="198" t="s">
        <v>2680</v>
      </c>
      <c r="F55" s="198"/>
      <c r="G55" s="198" t="s">
        <v>2681</v>
      </c>
      <c r="H55" s="198"/>
      <c r="I55" s="198"/>
    </row>
    <row r="56" spans="1:9" ht="20.149999999999999" customHeight="1" x14ac:dyDescent="0.35">
      <c r="A56" s="1"/>
      <c r="B56" s="198"/>
      <c r="C56" s="3" t="s">
        <v>2682</v>
      </c>
      <c r="D56" s="3" t="s">
        <v>2683</v>
      </c>
      <c r="E56" s="3" t="s">
        <v>2682</v>
      </c>
      <c r="F56" s="3" t="s">
        <v>2683</v>
      </c>
      <c r="G56" s="3" t="s">
        <v>2682</v>
      </c>
      <c r="H56" s="3" t="s">
        <v>2683</v>
      </c>
      <c r="I56" s="3" t="s">
        <v>2684</v>
      </c>
    </row>
    <row r="57" spans="1:9" ht="25" x14ac:dyDescent="0.35">
      <c r="A57" s="1"/>
      <c r="B57" s="86" t="s">
        <v>2685</v>
      </c>
      <c r="C57" s="86" t="s">
        <v>2686</v>
      </c>
      <c r="D57" s="86" t="s">
        <v>2686</v>
      </c>
      <c r="E57" s="86" t="s">
        <v>2686</v>
      </c>
      <c r="F57" s="86" t="s">
        <v>2686</v>
      </c>
      <c r="G57" s="86" t="s">
        <v>2686</v>
      </c>
      <c r="H57" s="86" t="s">
        <v>2686</v>
      </c>
      <c r="I57" s="86" t="s">
        <v>2687</v>
      </c>
    </row>
    <row r="58" spans="1:9" ht="25" x14ac:dyDescent="0.35">
      <c r="A58" s="1"/>
      <c r="B58" s="86" t="s">
        <v>2688</v>
      </c>
      <c r="C58" s="86" t="s">
        <v>2686</v>
      </c>
      <c r="D58" s="86" t="s">
        <v>2686</v>
      </c>
      <c r="E58" s="86" t="s">
        <v>2686</v>
      </c>
      <c r="F58" s="86" t="s">
        <v>2686</v>
      </c>
      <c r="G58" s="86" t="s">
        <v>2686</v>
      </c>
      <c r="H58" s="86" t="s">
        <v>2686</v>
      </c>
      <c r="I58" s="86" t="s">
        <v>2687</v>
      </c>
    </row>
    <row r="59" spans="1:9" ht="25" x14ac:dyDescent="0.35">
      <c r="A59" s="1"/>
      <c r="B59" s="86" t="s">
        <v>2689</v>
      </c>
      <c r="C59" s="86" t="s">
        <v>2690</v>
      </c>
      <c r="D59" s="86" t="s">
        <v>2691</v>
      </c>
      <c r="E59" s="86" t="s">
        <v>2692</v>
      </c>
      <c r="F59" s="86" t="s">
        <v>2700</v>
      </c>
      <c r="G59" s="86" t="s">
        <v>882</v>
      </c>
      <c r="H59" s="86" t="s">
        <v>882</v>
      </c>
      <c r="I59" s="86" t="s">
        <v>882</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8" t="s">
        <v>613</v>
      </c>
      <c r="C62" s="198"/>
      <c r="D62" s="198"/>
      <c r="E62" s="198"/>
      <c r="F62" s="198"/>
      <c r="G62" s="198"/>
      <c r="H62" s="198"/>
      <c r="I62" s="198"/>
    </row>
    <row r="63" spans="1:9" ht="20.149999999999999" customHeight="1" x14ac:dyDescent="0.35">
      <c r="A63" s="1"/>
      <c r="B63" s="198" t="s">
        <v>2678</v>
      </c>
      <c r="C63" s="198" t="s">
        <v>2679</v>
      </c>
      <c r="D63" s="198"/>
      <c r="E63" s="198" t="s">
        <v>2680</v>
      </c>
      <c r="F63" s="198"/>
      <c r="G63" s="198" t="s">
        <v>2681</v>
      </c>
      <c r="H63" s="198"/>
      <c r="I63" s="198"/>
    </row>
    <row r="64" spans="1:9" ht="20.149999999999999" customHeight="1" x14ac:dyDescent="0.35">
      <c r="A64" s="1"/>
      <c r="B64" s="198"/>
      <c r="C64" s="3" t="s">
        <v>2682</v>
      </c>
      <c r="D64" s="3" t="s">
        <v>2683</v>
      </c>
      <c r="E64" s="3" t="s">
        <v>2682</v>
      </c>
      <c r="F64" s="3" t="s">
        <v>2683</v>
      </c>
      <c r="G64" s="3" t="s">
        <v>2682</v>
      </c>
      <c r="H64" s="3" t="s">
        <v>2683</v>
      </c>
      <c r="I64" s="3" t="s">
        <v>2684</v>
      </c>
    </row>
    <row r="65" spans="1:9" ht="25" x14ac:dyDescent="0.35">
      <c r="A65" s="1"/>
      <c r="B65" s="86" t="s">
        <v>2685</v>
      </c>
      <c r="C65" s="86" t="s">
        <v>2686</v>
      </c>
      <c r="D65" s="86" t="s">
        <v>2686</v>
      </c>
      <c r="E65" s="86" t="s">
        <v>2686</v>
      </c>
      <c r="F65" s="86" t="s">
        <v>2686</v>
      </c>
      <c r="G65" s="86" t="s">
        <v>2686</v>
      </c>
      <c r="H65" s="86" t="s">
        <v>2686</v>
      </c>
      <c r="I65" s="86" t="s">
        <v>2687</v>
      </c>
    </row>
    <row r="66" spans="1:9" ht="25" x14ac:dyDescent="0.35">
      <c r="A66" s="1"/>
      <c r="B66" s="86" t="s">
        <v>2688</v>
      </c>
      <c r="C66" s="86" t="s">
        <v>2686</v>
      </c>
      <c r="D66" s="86" t="s">
        <v>2686</v>
      </c>
      <c r="E66" s="86" t="s">
        <v>2686</v>
      </c>
      <c r="F66" s="86" t="s">
        <v>2686</v>
      </c>
      <c r="G66" s="86" t="s">
        <v>2686</v>
      </c>
      <c r="H66" s="86" t="s">
        <v>2686</v>
      </c>
      <c r="I66" s="86" t="s">
        <v>2687</v>
      </c>
    </row>
    <row r="67" spans="1:9" ht="25" x14ac:dyDescent="0.35">
      <c r="A67" s="1"/>
      <c r="B67" s="86" t="s">
        <v>2689</v>
      </c>
      <c r="C67" s="86" t="s">
        <v>2690</v>
      </c>
      <c r="D67" s="86" t="s">
        <v>2697</v>
      </c>
      <c r="E67" s="86" t="s">
        <v>2692</v>
      </c>
      <c r="F67" s="86" t="s">
        <v>2693</v>
      </c>
      <c r="G67" s="86" t="s">
        <v>882</v>
      </c>
      <c r="H67" s="86" t="s">
        <v>882</v>
      </c>
      <c r="I67" s="86" t="s">
        <v>882</v>
      </c>
    </row>
  </sheetData>
  <mergeCells count="4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9.179687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0" t="s">
        <v>0</v>
      </c>
      <c r="C3" s="191"/>
      <c r="D3" s="191"/>
      <c r="E3" s="191"/>
      <c r="F3" s="191"/>
      <c r="G3" s="191"/>
    </row>
    <row r="4" spans="1:7" ht="0" hidden="1" customHeight="1" x14ac:dyDescent="0.35">
      <c r="A4" s="1"/>
      <c r="B4" s="1"/>
      <c r="C4" s="1"/>
      <c r="D4" s="1"/>
      <c r="E4" s="1"/>
      <c r="F4" s="1"/>
      <c r="G4" s="1"/>
    </row>
    <row r="5" spans="1:7" ht="18" x14ac:dyDescent="0.4">
      <c r="A5" s="1"/>
      <c r="B5" s="2" t="s">
        <v>2703</v>
      </c>
      <c r="C5" s="1"/>
      <c r="D5" s="1"/>
      <c r="E5" s="1"/>
      <c r="F5" s="1"/>
      <c r="G5" s="1"/>
    </row>
    <row r="6" spans="1:7" ht="30" customHeight="1" x14ac:dyDescent="0.35">
      <c r="A6" s="1"/>
      <c r="B6" s="198" t="s">
        <v>2677</v>
      </c>
      <c r="C6" s="198"/>
      <c r="D6" s="198"/>
      <c r="E6" s="198"/>
      <c r="F6" s="198"/>
      <c r="G6" s="198"/>
    </row>
    <row r="7" spans="1:7" x14ac:dyDescent="0.35">
      <c r="A7" s="1"/>
      <c r="B7" s="198" t="s">
        <v>2704</v>
      </c>
      <c r="C7" s="198" t="s">
        <v>2705</v>
      </c>
      <c r="D7" s="198" t="s">
        <v>2706</v>
      </c>
      <c r="E7" s="198" t="s">
        <v>2707</v>
      </c>
      <c r="F7" s="198" t="s">
        <v>2708</v>
      </c>
      <c r="G7" s="198"/>
    </row>
    <row r="8" spans="1:7" x14ac:dyDescent="0.35">
      <c r="A8" s="1"/>
      <c r="B8" s="198"/>
      <c r="C8" s="198"/>
      <c r="D8" s="198"/>
      <c r="E8" s="198"/>
      <c r="F8" s="198" t="s">
        <v>2683</v>
      </c>
      <c r="G8" s="198"/>
    </row>
    <row r="9" spans="1:7" x14ac:dyDescent="0.35">
      <c r="A9" s="1"/>
      <c r="B9" s="198"/>
      <c r="C9" s="198"/>
      <c r="D9" s="198"/>
      <c r="E9" s="198"/>
      <c r="F9" s="3" t="s">
        <v>2709</v>
      </c>
      <c r="G9" s="3" t="s">
        <v>2710</v>
      </c>
    </row>
    <row r="10" spans="1:7" x14ac:dyDescent="0.35">
      <c r="A10" s="1"/>
      <c r="B10" s="86" t="s">
        <v>2685</v>
      </c>
      <c r="C10" s="86" t="s">
        <v>2686</v>
      </c>
      <c r="D10" s="86" t="s">
        <v>2686</v>
      </c>
      <c r="E10" s="86">
        <v>0</v>
      </c>
      <c r="F10" s="86">
        <v>60.36</v>
      </c>
      <c r="G10" s="86">
        <v>59.64</v>
      </c>
    </row>
    <row r="11" spans="1:7" x14ac:dyDescent="0.35">
      <c r="A11" s="1"/>
      <c r="B11" s="86" t="s">
        <v>2711</v>
      </c>
      <c r="C11" s="86" t="s">
        <v>2686</v>
      </c>
      <c r="D11" s="86" t="s">
        <v>2686</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8" t="s">
        <v>15</v>
      </c>
      <c r="C14" s="198"/>
      <c r="D14" s="198"/>
      <c r="E14" s="198"/>
      <c r="F14" s="198"/>
      <c r="G14" s="198"/>
    </row>
    <row r="15" spans="1:7" x14ac:dyDescent="0.35">
      <c r="A15" s="1"/>
      <c r="B15" s="198" t="s">
        <v>2704</v>
      </c>
      <c r="C15" s="198" t="s">
        <v>2705</v>
      </c>
      <c r="D15" s="198" t="s">
        <v>2706</v>
      </c>
      <c r="E15" s="198" t="s">
        <v>2707</v>
      </c>
      <c r="F15" s="198" t="s">
        <v>2708</v>
      </c>
      <c r="G15" s="198"/>
    </row>
    <row r="16" spans="1:7" x14ac:dyDescent="0.35">
      <c r="A16" s="1"/>
      <c r="B16" s="198"/>
      <c r="C16" s="198"/>
      <c r="D16" s="198"/>
      <c r="E16" s="198"/>
      <c r="F16" s="198" t="s">
        <v>2683</v>
      </c>
      <c r="G16" s="198"/>
    </row>
    <row r="17" spans="1:7" x14ac:dyDescent="0.35">
      <c r="A17" s="1"/>
      <c r="B17" s="198"/>
      <c r="C17" s="198"/>
      <c r="D17" s="198"/>
      <c r="E17" s="198"/>
      <c r="F17" s="3" t="s">
        <v>2709</v>
      </c>
      <c r="G17" s="3" t="s">
        <v>2710</v>
      </c>
    </row>
    <row r="18" spans="1:7" x14ac:dyDescent="0.35">
      <c r="A18" s="1"/>
      <c r="B18" s="86" t="s">
        <v>2685</v>
      </c>
      <c r="C18" s="86" t="s">
        <v>2686</v>
      </c>
      <c r="D18" s="86" t="s">
        <v>2686</v>
      </c>
      <c r="E18" s="86">
        <v>0</v>
      </c>
      <c r="F18" s="86">
        <v>60.36</v>
      </c>
      <c r="G18" s="86">
        <v>59.64</v>
      </c>
    </row>
    <row r="19" spans="1:7" x14ac:dyDescent="0.35">
      <c r="A19" s="1"/>
      <c r="B19" s="86" t="s">
        <v>2711</v>
      </c>
      <c r="C19" s="86" t="s">
        <v>2686</v>
      </c>
      <c r="D19" s="86" t="s">
        <v>2686</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8" t="s">
        <v>2696</v>
      </c>
      <c r="C22" s="198"/>
      <c r="D22" s="198"/>
      <c r="E22" s="198"/>
      <c r="F22" s="198"/>
      <c r="G22" s="198"/>
    </row>
    <row r="23" spans="1:7" x14ac:dyDescent="0.35">
      <c r="A23" s="1"/>
      <c r="B23" s="198" t="s">
        <v>2704</v>
      </c>
      <c r="C23" s="198" t="s">
        <v>2705</v>
      </c>
      <c r="D23" s="198" t="s">
        <v>2706</v>
      </c>
      <c r="E23" s="198" t="s">
        <v>2707</v>
      </c>
      <c r="F23" s="198" t="s">
        <v>2708</v>
      </c>
      <c r="G23" s="198"/>
    </row>
    <row r="24" spans="1:7" x14ac:dyDescent="0.35">
      <c r="A24" s="1"/>
      <c r="B24" s="198"/>
      <c r="C24" s="198"/>
      <c r="D24" s="198"/>
      <c r="E24" s="198"/>
      <c r="F24" s="198" t="s">
        <v>2683</v>
      </c>
      <c r="G24" s="198"/>
    </row>
    <row r="25" spans="1:7" x14ac:dyDescent="0.35">
      <c r="A25" s="1"/>
      <c r="B25" s="198"/>
      <c r="C25" s="198"/>
      <c r="D25" s="198"/>
      <c r="E25" s="198"/>
      <c r="F25" s="3" t="s">
        <v>2709</v>
      </c>
      <c r="G25" s="3" t="s">
        <v>2710</v>
      </c>
    </row>
    <row r="26" spans="1:7" x14ac:dyDescent="0.35">
      <c r="A26" s="1"/>
      <c r="B26" s="86" t="s">
        <v>2685</v>
      </c>
      <c r="C26" s="86" t="s">
        <v>2686</v>
      </c>
      <c r="D26" s="86" t="s">
        <v>2686</v>
      </c>
      <c r="E26" s="86">
        <v>0</v>
      </c>
      <c r="F26" s="86">
        <v>60.36</v>
      </c>
      <c r="G26" s="86">
        <v>59.64</v>
      </c>
    </row>
    <row r="27" spans="1:7" x14ac:dyDescent="0.35">
      <c r="A27" s="1"/>
      <c r="B27" s="86" t="s">
        <v>2711</v>
      </c>
      <c r="C27" s="86" t="s">
        <v>2686</v>
      </c>
      <c r="D27" s="86" t="s">
        <v>2686</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8" t="s">
        <v>2652</v>
      </c>
      <c r="C30" s="198"/>
      <c r="D30" s="198"/>
      <c r="E30" s="198"/>
      <c r="F30" s="198"/>
      <c r="G30" s="198"/>
    </row>
    <row r="31" spans="1:7" x14ac:dyDescent="0.35">
      <c r="A31" s="1"/>
      <c r="B31" s="198" t="s">
        <v>2704</v>
      </c>
      <c r="C31" s="198" t="s">
        <v>2705</v>
      </c>
      <c r="D31" s="198" t="s">
        <v>2706</v>
      </c>
      <c r="E31" s="198" t="s">
        <v>2707</v>
      </c>
      <c r="F31" s="198" t="s">
        <v>2708</v>
      </c>
      <c r="G31" s="198"/>
    </row>
    <row r="32" spans="1:7" x14ac:dyDescent="0.35">
      <c r="A32" s="1"/>
      <c r="B32" s="198"/>
      <c r="C32" s="198"/>
      <c r="D32" s="198"/>
      <c r="E32" s="198"/>
      <c r="F32" s="198" t="s">
        <v>2683</v>
      </c>
      <c r="G32" s="198"/>
    </row>
    <row r="33" spans="1:7" x14ac:dyDescent="0.35">
      <c r="A33" s="1"/>
      <c r="B33" s="198"/>
      <c r="C33" s="198"/>
      <c r="D33" s="198"/>
      <c r="E33" s="198"/>
      <c r="F33" s="3" t="s">
        <v>2709</v>
      </c>
      <c r="G33" s="3" t="s">
        <v>2710</v>
      </c>
    </row>
    <row r="34" spans="1:7" x14ac:dyDescent="0.35">
      <c r="A34" s="1"/>
      <c r="B34" s="86" t="s">
        <v>2685</v>
      </c>
      <c r="C34" s="86" t="s">
        <v>2686</v>
      </c>
      <c r="D34" s="86" t="s">
        <v>2686</v>
      </c>
      <c r="E34" s="86">
        <v>0</v>
      </c>
      <c r="F34" s="86">
        <v>60.36</v>
      </c>
      <c r="G34" s="86">
        <v>59.64</v>
      </c>
    </row>
    <row r="35" spans="1:7" x14ac:dyDescent="0.35">
      <c r="A35" s="1"/>
      <c r="B35" s="86" t="s">
        <v>2711</v>
      </c>
      <c r="C35" s="86" t="s">
        <v>2686</v>
      </c>
      <c r="D35" s="86" t="s">
        <v>2686</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8" t="s">
        <v>411</v>
      </c>
      <c r="C38" s="198"/>
      <c r="D38" s="198"/>
      <c r="E38" s="198"/>
      <c r="F38" s="198"/>
      <c r="G38" s="198"/>
    </row>
    <row r="39" spans="1:7" x14ac:dyDescent="0.35">
      <c r="A39" s="1"/>
      <c r="B39" s="198" t="s">
        <v>2704</v>
      </c>
      <c r="C39" s="198" t="s">
        <v>2705</v>
      </c>
      <c r="D39" s="198" t="s">
        <v>2706</v>
      </c>
      <c r="E39" s="198" t="s">
        <v>2707</v>
      </c>
      <c r="F39" s="198" t="s">
        <v>2708</v>
      </c>
      <c r="G39" s="198"/>
    </row>
    <row r="40" spans="1:7" x14ac:dyDescent="0.35">
      <c r="A40" s="1"/>
      <c r="B40" s="198"/>
      <c r="C40" s="198"/>
      <c r="D40" s="198"/>
      <c r="E40" s="198"/>
      <c r="F40" s="198" t="s">
        <v>2683</v>
      </c>
      <c r="G40" s="198"/>
    </row>
    <row r="41" spans="1:7" x14ac:dyDescent="0.35">
      <c r="A41" s="1"/>
      <c r="B41" s="198"/>
      <c r="C41" s="198"/>
      <c r="D41" s="198"/>
      <c r="E41" s="198"/>
      <c r="F41" s="3" t="s">
        <v>2709</v>
      </c>
      <c r="G41" s="3" t="s">
        <v>2710</v>
      </c>
    </row>
    <row r="42" spans="1:7" x14ac:dyDescent="0.35">
      <c r="A42" s="1"/>
      <c r="B42" s="86" t="s">
        <v>2685</v>
      </c>
      <c r="C42" s="86" t="s">
        <v>2686</v>
      </c>
      <c r="D42" s="86" t="s">
        <v>2686</v>
      </c>
      <c r="E42" s="86">
        <v>0</v>
      </c>
      <c r="F42" s="86">
        <v>60.36</v>
      </c>
      <c r="G42" s="86">
        <v>59.64</v>
      </c>
    </row>
    <row r="43" spans="1:7" x14ac:dyDescent="0.35">
      <c r="A43" s="1"/>
      <c r="B43" s="86" t="s">
        <v>2711</v>
      </c>
      <c r="C43" s="86" t="s">
        <v>2686</v>
      </c>
      <c r="D43" s="86" t="s">
        <v>2686</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8" t="s">
        <v>2701</v>
      </c>
      <c r="C46" s="198"/>
      <c r="D46" s="198"/>
      <c r="E46" s="198"/>
      <c r="F46" s="198"/>
      <c r="G46" s="198"/>
    </row>
    <row r="47" spans="1:7" x14ac:dyDescent="0.35">
      <c r="A47" s="1"/>
      <c r="B47" s="198" t="s">
        <v>2704</v>
      </c>
      <c r="C47" s="198" t="s">
        <v>2705</v>
      </c>
      <c r="D47" s="198" t="s">
        <v>2706</v>
      </c>
      <c r="E47" s="198" t="s">
        <v>2707</v>
      </c>
      <c r="F47" s="198" t="s">
        <v>2708</v>
      </c>
      <c r="G47" s="198"/>
    </row>
    <row r="48" spans="1:7" x14ac:dyDescent="0.35">
      <c r="A48" s="1"/>
      <c r="B48" s="198"/>
      <c r="C48" s="198"/>
      <c r="D48" s="198"/>
      <c r="E48" s="198"/>
      <c r="F48" s="198" t="s">
        <v>2683</v>
      </c>
      <c r="G48" s="198"/>
    </row>
    <row r="49" spans="1:7" x14ac:dyDescent="0.35">
      <c r="A49" s="1"/>
      <c r="B49" s="198"/>
      <c r="C49" s="198"/>
      <c r="D49" s="198"/>
      <c r="E49" s="198"/>
      <c r="F49" s="3" t="s">
        <v>2709</v>
      </c>
      <c r="G49" s="3" t="s">
        <v>2710</v>
      </c>
    </row>
    <row r="50" spans="1:7" x14ac:dyDescent="0.35">
      <c r="A50" s="1"/>
      <c r="B50" s="86" t="s">
        <v>2685</v>
      </c>
      <c r="C50" s="86" t="s">
        <v>2686</v>
      </c>
      <c r="D50" s="86" t="s">
        <v>2686</v>
      </c>
      <c r="E50" s="86">
        <v>0</v>
      </c>
      <c r="F50" s="86">
        <v>60.36</v>
      </c>
      <c r="G50" s="86">
        <v>59.64</v>
      </c>
    </row>
    <row r="51" spans="1:7" x14ac:dyDescent="0.35">
      <c r="A51" s="1"/>
      <c r="B51" s="86" t="s">
        <v>2711</v>
      </c>
      <c r="C51" s="86" t="s">
        <v>2686</v>
      </c>
      <c r="D51" s="86" t="s">
        <v>2686</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8" t="s">
        <v>2702</v>
      </c>
      <c r="C54" s="198"/>
      <c r="D54" s="198"/>
      <c r="E54" s="198"/>
      <c r="F54" s="198"/>
      <c r="G54" s="198"/>
    </row>
    <row r="55" spans="1:7" x14ac:dyDescent="0.35">
      <c r="A55" s="1"/>
      <c r="B55" s="198" t="s">
        <v>2704</v>
      </c>
      <c r="C55" s="198" t="s">
        <v>2705</v>
      </c>
      <c r="D55" s="198" t="s">
        <v>2706</v>
      </c>
      <c r="E55" s="198" t="s">
        <v>2707</v>
      </c>
      <c r="F55" s="198" t="s">
        <v>2708</v>
      </c>
      <c r="G55" s="198"/>
    </row>
    <row r="56" spans="1:7" x14ac:dyDescent="0.35">
      <c r="A56" s="1"/>
      <c r="B56" s="198"/>
      <c r="C56" s="198"/>
      <c r="D56" s="198"/>
      <c r="E56" s="198"/>
      <c r="F56" s="198" t="s">
        <v>2683</v>
      </c>
      <c r="G56" s="198"/>
    </row>
    <row r="57" spans="1:7" x14ac:dyDescent="0.35">
      <c r="A57" s="1"/>
      <c r="B57" s="198"/>
      <c r="C57" s="198"/>
      <c r="D57" s="198"/>
      <c r="E57" s="198"/>
      <c r="F57" s="3" t="s">
        <v>2709</v>
      </c>
      <c r="G57" s="3" t="s">
        <v>2710</v>
      </c>
    </row>
    <row r="58" spans="1:7" x14ac:dyDescent="0.35">
      <c r="A58" s="1"/>
      <c r="B58" s="86" t="s">
        <v>2685</v>
      </c>
      <c r="C58" s="86" t="s">
        <v>2686</v>
      </c>
      <c r="D58" s="86" t="s">
        <v>2686</v>
      </c>
      <c r="E58" s="86">
        <v>0</v>
      </c>
      <c r="F58" s="86">
        <v>60.36</v>
      </c>
      <c r="G58" s="86">
        <v>59.64</v>
      </c>
    </row>
    <row r="59" spans="1:7" x14ac:dyDescent="0.35">
      <c r="A59" s="1"/>
      <c r="B59" s="86" t="s">
        <v>2711</v>
      </c>
      <c r="C59" s="86" t="s">
        <v>2686</v>
      </c>
      <c r="D59" s="86" t="s">
        <v>2686</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8" t="s">
        <v>613</v>
      </c>
      <c r="C62" s="198"/>
      <c r="D62" s="198"/>
      <c r="E62" s="198"/>
      <c r="F62" s="198"/>
      <c r="G62" s="198"/>
    </row>
    <row r="63" spans="1:7" x14ac:dyDescent="0.35">
      <c r="A63" s="1"/>
      <c r="B63" s="198" t="s">
        <v>2704</v>
      </c>
      <c r="C63" s="198" t="s">
        <v>2705</v>
      </c>
      <c r="D63" s="198" t="s">
        <v>2706</v>
      </c>
      <c r="E63" s="198" t="s">
        <v>2707</v>
      </c>
      <c r="F63" s="198" t="s">
        <v>2708</v>
      </c>
      <c r="G63" s="198"/>
    </row>
    <row r="64" spans="1:7" x14ac:dyDescent="0.35">
      <c r="A64" s="1"/>
      <c r="B64" s="198"/>
      <c r="C64" s="198"/>
      <c r="D64" s="198"/>
      <c r="E64" s="198"/>
      <c r="F64" s="198" t="s">
        <v>2683</v>
      </c>
      <c r="G64" s="198"/>
    </row>
    <row r="65" spans="1:7" x14ac:dyDescent="0.35">
      <c r="A65" s="1"/>
      <c r="B65" s="198"/>
      <c r="C65" s="198"/>
      <c r="D65" s="198"/>
      <c r="E65" s="198"/>
      <c r="F65" s="3" t="s">
        <v>2709</v>
      </c>
      <c r="G65" s="3" t="s">
        <v>2710</v>
      </c>
    </row>
    <row r="66" spans="1:7" x14ac:dyDescent="0.35">
      <c r="A66" s="1"/>
      <c r="B66" s="86" t="s">
        <v>2685</v>
      </c>
      <c r="C66" s="86" t="s">
        <v>2686</v>
      </c>
      <c r="D66" s="86" t="s">
        <v>2686</v>
      </c>
      <c r="E66" s="86">
        <v>0</v>
      </c>
      <c r="F66" s="86">
        <v>60.36</v>
      </c>
      <c r="G66" s="86">
        <v>59.64</v>
      </c>
    </row>
    <row r="67" spans="1:7" x14ac:dyDescent="0.35">
      <c r="A67" s="1"/>
      <c r="B67" s="86" t="s">
        <v>2711</v>
      </c>
      <c r="C67" s="86" t="s">
        <v>2686</v>
      </c>
      <c r="D67" s="86" t="s">
        <v>2686</v>
      </c>
      <c r="E67" s="86">
        <v>0</v>
      </c>
      <c r="F67" s="86">
        <v>61</v>
      </c>
      <c r="G67" s="86">
        <v>59</v>
      </c>
    </row>
  </sheetData>
  <mergeCells count="57">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79687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0" t="s">
        <v>0</v>
      </c>
      <c r="C3" s="191"/>
      <c r="D3" s="191"/>
      <c r="E3" s="191"/>
      <c r="F3" s="191"/>
      <c r="G3" s="193"/>
    </row>
    <row r="4" spans="1:7" ht="0" hidden="1" customHeight="1" x14ac:dyDescent="0.35">
      <c r="A4" s="1"/>
      <c r="B4" s="1"/>
      <c r="C4" s="1"/>
      <c r="D4" s="1"/>
      <c r="E4" s="1"/>
      <c r="F4" s="1"/>
    </row>
    <row r="5" spans="1:7" ht="23" x14ac:dyDescent="0.5">
      <c r="A5" s="1"/>
      <c r="B5" s="22" t="s">
        <v>2712</v>
      </c>
      <c r="C5" s="1"/>
      <c r="D5" s="1"/>
      <c r="E5" s="1"/>
      <c r="F5" s="1"/>
    </row>
    <row r="6" spans="1:7" ht="27" customHeight="1" x14ac:dyDescent="0.35">
      <c r="A6" s="1"/>
      <c r="B6" s="7" t="s">
        <v>50</v>
      </c>
      <c r="C6" s="7" t="s">
        <v>508</v>
      </c>
      <c r="D6" s="7" t="s">
        <v>2713</v>
      </c>
      <c r="E6" s="7" t="s">
        <v>2714</v>
      </c>
      <c r="F6" s="7" t="s">
        <v>2715</v>
      </c>
    </row>
    <row r="7" spans="1:7" x14ac:dyDescent="0.35">
      <c r="A7" s="1"/>
      <c r="B7" s="146" t="s">
        <v>54</v>
      </c>
      <c r="C7" s="146" t="s">
        <v>728</v>
      </c>
      <c r="D7" s="53">
        <v>6760.42</v>
      </c>
      <c r="E7" s="53">
        <v>6722.4285</v>
      </c>
      <c r="F7" s="173">
        <v>-5.6196952260362523E-3</v>
      </c>
    </row>
    <row r="8" spans="1:7" x14ac:dyDescent="0.35">
      <c r="A8" s="1"/>
      <c r="B8" s="146" t="s">
        <v>54</v>
      </c>
      <c r="C8" s="146" t="s">
        <v>729</v>
      </c>
      <c r="D8" s="53">
        <v>6615.41</v>
      </c>
      <c r="E8" s="53">
        <v>6592.2202600000001</v>
      </c>
      <c r="F8" s="173">
        <v>-3.5054123629525611E-3</v>
      </c>
    </row>
    <row r="9" spans="1:7" x14ac:dyDescent="0.35">
      <c r="A9" s="1"/>
      <c r="B9" s="146" t="s">
        <v>54</v>
      </c>
      <c r="C9" s="146" t="s">
        <v>730</v>
      </c>
      <c r="D9" s="53">
        <v>6420.4</v>
      </c>
      <c r="E9" s="53">
        <v>6463.0718100000004</v>
      </c>
      <c r="F9" s="173">
        <v>6.6462852781758149E-3</v>
      </c>
    </row>
    <row r="10" spans="1:7" x14ac:dyDescent="0.35">
      <c r="A10" s="1"/>
      <c r="B10" s="146" t="s">
        <v>54</v>
      </c>
      <c r="C10" s="146" t="s">
        <v>731</v>
      </c>
      <c r="D10" s="53">
        <v>6453.7</v>
      </c>
      <c r="E10" s="53">
        <v>6368.8002800000004</v>
      </c>
      <c r="F10" s="173">
        <v>-1.3155200892511274E-2</v>
      </c>
    </row>
    <row r="11" spans="1:7" x14ac:dyDescent="0.35">
      <c r="A11" s="1"/>
      <c r="B11" s="146" t="s">
        <v>54</v>
      </c>
      <c r="C11" s="146" t="s">
        <v>732</v>
      </c>
      <c r="D11" s="53">
        <v>6271.5</v>
      </c>
      <c r="E11" s="53">
        <v>6288.5542299999997</v>
      </c>
      <c r="F11" s="173">
        <v>2.7193223311807384E-3</v>
      </c>
    </row>
    <row r="12" spans="1:7" x14ac:dyDescent="0.35">
      <c r="A12" s="1"/>
      <c r="B12" s="146" t="s">
        <v>54</v>
      </c>
      <c r="C12" s="146" t="s">
        <v>733</v>
      </c>
      <c r="D12" s="53">
        <v>6322.5</v>
      </c>
      <c r="E12" s="53">
        <v>6266.1927599999999</v>
      </c>
      <c r="F12" s="173">
        <v>-8.9058505338078294E-3</v>
      </c>
    </row>
    <row r="13" spans="1:7" x14ac:dyDescent="0.35">
      <c r="A13" s="1"/>
      <c r="B13" s="146" t="s">
        <v>54</v>
      </c>
      <c r="C13" s="146" t="s">
        <v>734</v>
      </c>
      <c r="D13" s="53">
        <v>6226.7</v>
      </c>
      <c r="E13" s="53">
        <v>6211.6978200000003</v>
      </c>
      <c r="F13" s="173">
        <v>-2.4093307851671031E-3</v>
      </c>
    </row>
    <row r="14" spans="1:7" x14ac:dyDescent="0.35">
      <c r="A14" s="1"/>
      <c r="B14" s="146" t="s">
        <v>54</v>
      </c>
      <c r="C14" s="146" t="s">
        <v>735</v>
      </c>
      <c r="D14" s="53">
        <v>6226.34</v>
      </c>
      <c r="E14" s="53">
        <v>6186.3125</v>
      </c>
      <c r="F14" s="173">
        <v>-6.428736625368997E-3</v>
      </c>
    </row>
    <row r="15" spans="1:7" x14ac:dyDescent="0.35">
      <c r="A15" s="1"/>
      <c r="B15" s="146" t="s">
        <v>54</v>
      </c>
      <c r="C15" s="146" t="s">
        <v>736</v>
      </c>
      <c r="D15" s="53">
        <v>6200.39</v>
      </c>
      <c r="E15" s="53">
        <v>6166.2267199999997</v>
      </c>
      <c r="F15" s="173">
        <v>-5.5098598636537386E-3</v>
      </c>
    </row>
    <row r="16" spans="1:7" x14ac:dyDescent="0.35">
      <c r="A16" s="1"/>
      <c r="B16" s="146" t="s">
        <v>54</v>
      </c>
      <c r="C16" s="146" t="s">
        <v>737</v>
      </c>
      <c r="D16" s="53">
        <v>6119.98</v>
      </c>
      <c r="E16" s="53">
        <v>6158.8140800000001</v>
      </c>
      <c r="F16" s="173">
        <v>6.3454586452896906E-3</v>
      </c>
    </row>
    <row r="17" spans="1:6" x14ac:dyDescent="0.35">
      <c r="A17" s="1"/>
      <c r="B17" s="146" t="s">
        <v>54</v>
      </c>
      <c r="C17" s="146" t="s">
        <v>738</v>
      </c>
      <c r="D17" s="53">
        <v>6194.37</v>
      </c>
      <c r="E17" s="53">
        <v>6147.1252899999999</v>
      </c>
      <c r="F17" s="173">
        <v>-7.6270403608437983E-3</v>
      </c>
    </row>
    <row r="18" spans="1:6" x14ac:dyDescent="0.35">
      <c r="A18" s="1"/>
      <c r="B18" s="146" t="s">
        <v>54</v>
      </c>
      <c r="C18" s="146" t="s">
        <v>739</v>
      </c>
      <c r="D18" s="53">
        <v>6157.77</v>
      </c>
      <c r="E18" s="53">
        <v>6078.66777</v>
      </c>
      <c r="F18" s="173">
        <v>-1.2845921494307194E-2</v>
      </c>
    </row>
    <row r="19" spans="1:6" x14ac:dyDescent="0.35">
      <c r="A19" s="1"/>
      <c r="B19" s="146" t="s">
        <v>54</v>
      </c>
      <c r="C19" s="146" t="s">
        <v>740</v>
      </c>
      <c r="D19" s="53">
        <v>5905.79</v>
      </c>
      <c r="E19" s="53">
        <v>5953.8227299999999</v>
      </c>
      <c r="F19" s="173">
        <v>8.1331591539827875E-3</v>
      </c>
    </row>
    <row r="20" spans="1:6" x14ac:dyDescent="0.35">
      <c r="A20" s="1"/>
      <c r="B20" s="146" t="s">
        <v>54</v>
      </c>
      <c r="C20" s="146" t="s">
        <v>741</v>
      </c>
      <c r="D20" s="53">
        <v>5835.79</v>
      </c>
      <c r="E20" s="53">
        <v>5834.3570900000004</v>
      </c>
      <c r="F20" s="173">
        <v>-2.4553830758132153E-4</v>
      </c>
    </row>
    <row r="21" spans="1:6" x14ac:dyDescent="0.35">
      <c r="A21" s="1"/>
      <c r="B21" s="146" t="s">
        <v>54</v>
      </c>
      <c r="C21" s="146" t="s">
        <v>742</v>
      </c>
      <c r="D21" s="53">
        <v>5810.57</v>
      </c>
      <c r="E21" s="53">
        <v>5918.2904799999997</v>
      </c>
      <c r="F21" s="173">
        <v>1.853871134845635E-2</v>
      </c>
    </row>
    <row r="22" spans="1:6" x14ac:dyDescent="0.35">
      <c r="A22" s="1"/>
      <c r="B22" s="146" t="s">
        <v>54</v>
      </c>
      <c r="C22" s="146" t="s">
        <v>743</v>
      </c>
      <c r="D22" s="53">
        <v>5932.27</v>
      </c>
      <c r="E22" s="53">
        <v>6044.02214</v>
      </c>
      <c r="F22" s="173">
        <v>1.8838006361814281E-2</v>
      </c>
    </row>
    <row r="23" spans="1:6" x14ac:dyDescent="0.35">
      <c r="A23" s="1"/>
      <c r="B23" s="146" t="s">
        <v>54</v>
      </c>
      <c r="C23" s="146" t="s">
        <v>744</v>
      </c>
      <c r="D23" s="53">
        <v>6226.48</v>
      </c>
      <c r="E23" s="53">
        <v>6224.6526100000001</v>
      </c>
      <c r="F23" s="173">
        <v>-2.9348684971283934E-4</v>
      </c>
    </row>
    <row r="24" spans="1:6" x14ac:dyDescent="0.35">
      <c r="A24" s="1"/>
      <c r="B24" s="146" t="s">
        <v>54</v>
      </c>
      <c r="C24" s="146" t="s">
        <v>745</v>
      </c>
      <c r="D24" s="53">
        <v>6292.49</v>
      </c>
      <c r="E24" s="53">
        <v>6354.8017099999997</v>
      </c>
      <c r="F24" s="173">
        <v>9.9025520898722141E-3</v>
      </c>
    </row>
    <row r="25" spans="1:6" x14ac:dyDescent="0.35">
      <c r="A25" s="1"/>
      <c r="B25" s="146" t="s">
        <v>54</v>
      </c>
      <c r="C25" s="146" t="s">
        <v>746</v>
      </c>
      <c r="D25" s="53">
        <v>6376.28</v>
      </c>
      <c r="E25" s="53">
        <v>6477.9438399999999</v>
      </c>
      <c r="F25" s="173">
        <v>1.5944067700916522E-2</v>
      </c>
    </row>
    <row r="26" spans="1:6" x14ac:dyDescent="0.35">
      <c r="A26" s="1"/>
      <c r="B26" s="146" t="s">
        <v>54</v>
      </c>
      <c r="C26" s="146" t="s">
        <v>747</v>
      </c>
      <c r="D26" s="53">
        <v>6419.07</v>
      </c>
      <c r="E26" s="53">
        <v>6561.3118299999996</v>
      </c>
      <c r="F26" s="173">
        <v>2.2159258272615813E-2</v>
      </c>
    </row>
    <row r="27" spans="1:6" x14ac:dyDescent="0.35">
      <c r="A27" s="1"/>
      <c r="B27" s="146" t="s">
        <v>54</v>
      </c>
      <c r="C27" s="146" t="s">
        <v>748</v>
      </c>
      <c r="D27" s="53">
        <v>6592.47</v>
      </c>
      <c r="E27" s="53">
        <v>6701.3370199999999</v>
      </c>
      <c r="F27" s="173">
        <v>1.6513843824848651E-2</v>
      </c>
    </row>
    <row r="28" spans="1:6" x14ac:dyDescent="0.35">
      <c r="A28" s="1"/>
      <c r="B28" s="146" t="s">
        <v>54</v>
      </c>
      <c r="C28" s="146" t="s">
        <v>749</v>
      </c>
      <c r="D28" s="53">
        <v>6706.98</v>
      </c>
      <c r="E28" s="53">
        <v>6743.2461599999997</v>
      </c>
      <c r="F28" s="173">
        <v>5.4072265013463587E-3</v>
      </c>
    </row>
    <row r="29" spans="1:6" x14ac:dyDescent="0.35">
      <c r="A29" s="1"/>
      <c r="B29" s="146" t="s">
        <v>54</v>
      </c>
      <c r="C29" s="146" t="s">
        <v>750</v>
      </c>
      <c r="D29" s="53">
        <v>6729.78</v>
      </c>
      <c r="E29" s="53">
        <v>6795.1122100000002</v>
      </c>
      <c r="F29" s="173">
        <v>9.7079265592634519E-3</v>
      </c>
    </row>
    <row r="30" spans="1:6" x14ac:dyDescent="0.35">
      <c r="A30" s="1"/>
      <c r="B30" s="146" t="s">
        <v>54</v>
      </c>
      <c r="C30" s="146" t="s">
        <v>751</v>
      </c>
      <c r="D30" s="53">
        <v>6822.48</v>
      </c>
      <c r="E30" s="53">
        <v>6861.0701399999998</v>
      </c>
      <c r="F30" s="173">
        <v>5.6563214549547967E-3</v>
      </c>
    </row>
    <row r="31" spans="1:6" x14ac:dyDescent="0.35">
      <c r="A31" s="1"/>
      <c r="B31" s="146" t="s">
        <v>54</v>
      </c>
      <c r="C31" s="146" t="s">
        <v>752</v>
      </c>
      <c r="D31" s="53">
        <v>6779.38</v>
      </c>
      <c r="E31" s="53">
        <v>6887.6678300000003</v>
      </c>
      <c r="F31" s="173">
        <v>1.5973117010700096E-2</v>
      </c>
    </row>
    <row r="32" spans="1:6" x14ac:dyDescent="0.35">
      <c r="A32" s="1"/>
      <c r="B32" s="146" t="s">
        <v>54</v>
      </c>
      <c r="C32" s="146" t="s">
        <v>753</v>
      </c>
      <c r="D32" s="53">
        <v>6814.88</v>
      </c>
      <c r="E32" s="53">
        <v>6875.2908900000002</v>
      </c>
      <c r="F32" s="173">
        <v>8.8645566759796221E-3</v>
      </c>
    </row>
    <row r="33" spans="1:6" x14ac:dyDescent="0.35">
      <c r="A33" s="1"/>
      <c r="B33" s="146" t="s">
        <v>54</v>
      </c>
      <c r="C33" s="146" t="s">
        <v>754</v>
      </c>
      <c r="D33" s="53">
        <v>6803.77</v>
      </c>
      <c r="E33" s="53">
        <v>6843.4478499999996</v>
      </c>
      <c r="F33" s="173">
        <v>5.8317447532764922E-3</v>
      </c>
    </row>
    <row r="34" spans="1:6" x14ac:dyDescent="0.35">
      <c r="A34" s="1"/>
      <c r="B34" s="146" t="s">
        <v>54</v>
      </c>
      <c r="C34" s="146" t="s">
        <v>755</v>
      </c>
      <c r="D34" s="53">
        <v>6659.77</v>
      </c>
      <c r="E34" s="53">
        <v>6820.6531699999996</v>
      </c>
      <c r="F34" s="173">
        <v>2.4157466398989757E-2</v>
      </c>
    </row>
    <row r="35" spans="1:6" x14ac:dyDescent="0.35">
      <c r="A35" s="1"/>
      <c r="B35" s="146" t="s">
        <v>54</v>
      </c>
      <c r="C35" s="146" t="s">
        <v>756</v>
      </c>
      <c r="D35" s="53">
        <v>6717.36</v>
      </c>
      <c r="E35" s="53">
        <v>6819.94499</v>
      </c>
      <c r="F35" s="173">
        <v>1.5271623078114022E-2</v>
      </c>
    </row>
    <row r="36" spans="1:6" x14ac:dyDescent="0.35">
      <c r="A36" s="1"/>
      <c r="B36" s="146" t="s">
        <v>54</v>
      </c>
      <c r="C36" s="146" t="s">
        <v>757</v>
      </c>
      <c r="D36" s="53">
        <v>6649.65</v>
      </c>
      <c r="E36" s="53">
        <v>6821.3184899999997</v>
      </c>
      <c r="F36" s="173">
        <v>2.5816169272066952E-2</v>
      </c>
    </row>
    <row r="37" spans="1:6" x14ac:dyDescent="0.35">
      <c r="A37" s="1"/>
      <c r="B37" s="146" t="s">
        <v>54</v>
      </c>
      <c r="C37" s="146" t="s">
        <v>758</v>
      </c>
      <c r="D37" s="53">
        <v>6742.06</v>
      </c>
      <c r="E37" s="53">
        <v>6830.8069500000001</v>
      </c>
      <c r="F37" s="173">
        <v>1.3163180096291046E-2</v>
      </c>
    </row>
    <row r="38" spans="1:6" x14ac:dyDescent="0.35">
      <c r="A38" s="1"/>
      <c r="B38" s="146" t="s">
        <v>54</v>
      </c>
      <c r="C38" s="146" t="s">
        <v>759</v>
      </c>
      <c r="D38" s="53">
        <v>6748.46</v>
      </c>
      <c r="E38" s="53">
        <v>6809.7317199999998</v>
      </c>
      <c r="F38" s="173">
        <v>9.0793632917732358E-3</v>
      </c>
    </row>
    <row r="39" spans="1:6" x14ac:dyDescent="0.35">
      <c r="A39" s="1"/>
      <c r="B39" s="146" t="s">
        <v>54</v>
      </c>
      <c r="C39" s="146" t="s">
        <v>760</v>
      </c>
      <c r="D39" s="53">
        <v>6681.35</v>
      </c>
      <c r="E39" s="53">
        <v>6768.8601900000003</v>
      </c>
      <c r="F39" s="173">
        <v>1.3097680857910451E-2</v>
      </c>
    </row>
    <row r="40" spans="1:6" x14ac:dyDescent="0.35">
      <c r="A40" s="1"/>
      <c r="B40" s="146" t="s">
        <v>54</v>
      </c>
      <c r="C40" s="146" t="s">
        <v>761</v>
      </c>
      <c r="D40" s="53">
        <v>6679.77</v>
      </c>
      <c r="E40" s="53">
        <v>6793.7420199999997</v>
      </c>
      <c r="F40" s="173">
        <v>1.7062267113987457E-2</v>
      </c>
    </row>
    <row r="41" spans="1:6" x14ac:dyDescent="0.35">
      <c r="A41" s="1"/>
      <c r="B41" s="146" t="s">
        <v>54</v>
      </c>
      <c r="C41" s="146" t="s">
        <v>762</v>
      </c>
      <c r="D41" s="53">
        <v>6770.27</v>
      </c>
      <c r="E41" s="53">
        <v>6733.5790500000003</v>
      </c>
      <c r="F41" s="173">
        <v>-5.4194219728312164E-3</v>
      </c>
    </row>
    <row r="42" spans="1:6" x14ac:dyDescent="0.35">
      <c r="A42" s="1"/>
      <c r="B42" s="146" t="s">
        <v>54</v>
      </c>
      <c r="C42" s="146" t="s">
        <v>763</v>
      </c>
      <c r="D42" s="53">
        <v>6866.47</v>
      </c>
      <c r="E42" s="53">
        <v>6808.8983799999996</v>
      </c>
      <c r="F42" s="173">
        <v>-8.3844566422048017E-3</v>
      </c>
    </row>
    <row r="43" spans="1:6" x14ac:dyDescent="0.35">
      <c r="A43" s="1"/>
      <c r="B43" s="146" t="s">
        <v>54</v>
      </c>
      <c r="C43" s="146" t="s">
        <v>764</v>
      </c>
      <c r="D43" s="53">
        <v>7134.97</v>
      </c>
      <c r="E43" s="53">
        <v>7050.8829999999998</v>
      </c>
      <c r="F43" s="173">
        <v>-1.1785193210342861E-2</v>
      </c>
    </row>
    <row r="44" spans="1:6" x14ac:dyDescent="0.35">
      <c r="A44" s="1"/>
      <c r="B44" s="146" t="s">
        <v>54</v>
      </c>
      <c r="C44" s="146" t="s">
        <v>765</v>
      </c>
      <c r="D44" s="53">
        <v>7377.57</v>
      </c>
      <c r="E44" s="53">
        <v>7430.1713099999997</v>
      </c>
      <c r="F44" s="173">
        <v>7.1298964293120904E-3</v>
      </c>
    </row>
    <row r="45" spans="1:6" x14ac:dyDescent="0.35">
      <c r="A45" s="1"/>
      <c r="B45" s="146" t="s">
        <v>54</v>
      </c>
      <c r="C45" s="146" t="s">
        <v>766</v>
      </c>
      <c r="D45" s="53">
        <v>7527.17</v>
      </c>
      <c r="E45" s="53">
        <v>7507.4099800000004</v>
      </c>
      <c r="F45" s="173">
        <v>-2.62515925640048E-3</v>
      </c>
    </row>
    <row r="46" spans="1:6" x14ac:dyDescent="0.35">
      <c r="A46" s="1"/>
      <c r="B46" s="146" t="s">
        <v>54</v>
      </c>
      <c r="C46" s="146" t="s">
        <v>767</v>
      </c>
      <c r="D46" s="53">
        <v>7491.36</v>
      </c>
      <c r="E46" s="53">
        <v>7546.5837199999996</v>
      </c>
      <c r="F46" s="173">
        <v>7.3716548130112556E-3</v>
      </c>
    </row>
    <row r="47" spans="1:6" x14ac:dyDescent="0.35">
      <c r="A47" s="1"/>
      <c r="B47" s="146" t="s">
        <v>54</v>
      </c>
      <c r="C47" s="146" t="s">
        <v>768</v>
      </c>
      <c r="D47" s="53">
        <v>7514.07</v>
      </c>
      <c r="E47" s="53">
        <v>7509.8678099999997</v>
      </c>
      <c r="F47" s="173">
        <v>-5.5924286039390103E-4</v>
      </c>
    </row>
    <row r="48" spans="1:6" x14ac:dyDescent="0.35">
      <c r="A48" s="1"/>
      <c r="B48" s="146" t="s">
        <v>54</v>
      </c>
      <c r="C48" s="146" t="s">
        <v>769</v>
      </c>
      <c r="D48" s="53">
        <v>7358.99</v>
      </c>
      <c r="E48" s="53">
        <v>7442.7900099999997</v>
      </c>
      <c r="F48" s="173">
        <v>1.1387433601621961E-2</v>
      </c>
    </row>
    <row r="49" spans="1:6" x14ac:dyDescent="0.35">
      <c r="A49" s="1"/>
      <c r="B49" s="146" t="s">
        <v>54</v>
      </c>
      <c r="C49" s="146" t="s">
        <v>770</v>
      </c>
      <c r="D49" s="53">
        <v>7366.47</v>
      </c>
      <c r="E49" s="53">
        <v>7299.3894799999998</v>
      </c>
      <c r="F49" s="173">
        <v>-9.1061960477677902E-3</v>
      </c>
    </row>
    <row r="50" spans="1:6" x14ac:dyDescent="0.35">
      <c r="A50" s="1"/>
      <c r="B50" s="146" t="s">
        <v>54</v>
      </c>
      <c r="C50" s="146" t="s">
        <v>771</v>
      </c>
      <c r="D50" s="53">
        <v>7188.46</v>
      </c>
      <c r="E50" s="53">
        <v>7208.6964399999997</v>
      </c>
      <c r="F50" s="173">
        <v>2.815128692376392E-3</v>
      </c>
    </row>
    <row r="51" spans="1:6" x14ac:dyDescent="0.35">
      <c r="A51" s="1"/>
      <c r="B51" s="146" t="s">
        <v>54</v>
      </c>
      <c r="C51" s="146" t="s">
        <v>772</v>
      </c>
      <c r="D51" s="53">
        <v>7032.58</v>
      </c>
      <c r="E51" s="53">
        <v>7021.1538399999999</v>
      </c>
      <c r="F51" s="173">
        <v>-1.6247465368328551E-3</v>
      </c>
    </row>
    <row r="52" spans="1:6" x14ac:dyDescent="0.35">
      <c r="A52" s="1"/>
      <c r="B52" s="146" t="s">
        <v>54</v>
      </c>
      <c r="C52" s="146" t="s">
        <v>773</v>
      </c>
      <c r="D52" s="53">
        <v>6690.67</v>
      </c>
      <c r="E52" s="53">
        <v>6834.7604300000003</v>
      </c>
      <c r="F52" s="173">
        <v>2.153602404542445E-2</v>
      </c>
    </row>
    <row r="53" spans="1:6" x14ac:dyDescent="0.35">
      <c r="A53" s="1"/>
      <c r="B53" s="146" t="s">
        <v>54</v>
      </c>
      <c r="C53" s="146" t="s">
        <v>774</v>
      </c>
      <c r="D53" s="53">
        <v>6564.67</v>
      </c>
      <c r="E53" s="53">
        <v>6683.8565099999996</v>
      </c>
      <c r="F53" s="173">
        <v>1.8155750403295215E-2</v>
      </c>
    </row>
    <row r="54" spans="1:6" x14ac:dyDescent="0.35">
      <c r="A54" s="1"/>
      <c r="B54" s="146" t="s">
        <v>775</v>
      </c>
      <c r="C54" s="146" t="s">
        <v>55</v>
      </c>
      <c r="D54" s="53">
        <v>6322.67</v>
      </c>
      <c r="E54" s="53">
        <v>6525.8250500000004</v>
      </c>
      <c r="F54" s="173">
        <v>3.2131211972157334E-2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W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796875" defaultRowHeight="14.5" x14ac:dyDescent="0.35"/>
  <cols>
    <col min="1" max="1" width="2" customWidth="1"/>
    <col min="2" max="2" width="11" customWidth="1"/>
    <col min="3" max="3" width="9" customWidth="1"/>
    <col min="4" max="647" width="12" customWidth="1"/>
  </cols>
  <sheetData>
    <row r="1" spans="1:64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row>
    <row r="2" spans="1:64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row>
    <row r="3" spans="1:647"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row>
    <row r="4" spans="1:64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row>
    <row r="5" spans="1:647" ht="30" customHeight="1" x14ac:dyDescent="0.35">
      <c r="A5" s="1"/>
      <c r="B5" s="199" t="s">
        <v>2716</v>
      </c>
      <c r="C5" s="200"/>
      <c r="D5" s="200"/>
      <c r="E5" s="200"/>
      <c r="F5" s="200"/>
      <c r="G5" s="200"/>
      <c r="H5" s="200"/>
      <c r="I5" s="200"/>
      <c r="J5" s="200"/>
      <c r="K5" s="200"/>
      <c r="L5" s="200"/>
      <c r="M5" s="200"/>
      <c r="N5" s="200"/>
      <c r="O5" s="200"/>
      <c r="P5" s="200"/>
      <c r="Q5" s="200"/>
      <c r="R5" s="200"/>
      <c r="S5" s="200"/>
      <c r="T5" s="200"/>
      <c r="U5" s="200"/>
      <c r="V5" s="200"/>
      <c r="W5" s="200"/>
      <c r="X5" s="200"/>
      <c r="Y5" s="200"/>
      <c r="Z5" s="200"/>
      <c r="AA5" s="200"/>
      <c r="AB5" s="200"/>
      <c r="AC5" s="200"/>
      <c r="AD5" s="200"/>
      <c r="AE5" s="200"/>
      <c r="AF5" s="200"/>
      <c r="AG5" s="200"/>
      <c r="AH5" s="200"/>
      <c r="AI5" s="200"/>
      <c r="AJ5" s="200"/>
      <c r="AK5" s="200"/>
      <c r="AL5" s="200"/>
      <c r="AM5" s="200"/>
      <c r="AN5" s="200"/>
      <c r="AO5" s="200"/>
      <c r="AP5" s="200"/>
      <c r="AQ5" s="200"/>
      <c r="AR5" s="200"/>
      <c r="AS5" s="200"/>
      <c r="AT5" s="200"/>
      <c r="AU5" s="200"/>
      <c r="AV5" s="200"/>
      <c r="AW5" s="200"/>
      <c r="AX5" s="200"/>
      <c r="AY5" s="200"/>
      <c r="AZ5" s="200"/>
      <c r="BA5" s="200"/>
      <c r="BB5" s="200"/>
      <c r="BC5" s="200"/>
      <c r="BD5" s="200"/>
      <c r="BE5" s="200"/>
      <c r="BF5" s="200"/>
      <c r="BG5" s="200"/>
      <c r="BH5" s="200"/>
      <c r="BI5" s="200"/>
      <c r="BJ5" s="200"/>
      <c r="BK5" s="200"/>
      <c r="BL5" s="200"/>
      <c r="BM5" s="200"/>
      <c r="BN5" s="200"/>
      <c r="BO5" s="200"/>
      <c r="BP5" s="200"/>
      <c r="BQ5" s="200"/>
      <c r="BR5" s="200"/>
      <c r="BS5" s="200"/>
      <c r="BT5" s="200"/>
      <c r="BU5" s="200"/>
      <c r="BV5" s="200"/>
      <c r="BW5" s="200"/>
      <c r="BX5" s="200"/>
      <c r="BY5" s="200"/>
      <c r="BZ5" s="200"/>
      <c r="CA5" s="200"/>
      <c r="CB5" s="200"/>
      <c r="CC5" s="200"/>
      <c r="CD5" s="200"/>
      <c r="CE5" s="200"/>
      <c r="CF5" s="200"/>
      <c r="CG5" s="200"/>
      <c r="CH5" s="200"/>
      <c r="CI5" s="200"/>
      <c r="CJ5" s="200"/>
      <c r="CK5" s="200"/>
      <c r="CL5" s="200"/>
      <c r="CM5" s="200"/>
      <c r="CN5" s="200"/>
      <c r="CO5" s="200"/>
      <c r="CP5" s="200"/>
      <c r="CQ5" s="200"/>
      <c r="CR5" s="200"/>
      <c r="CS5" s="200"/>
      <c r="CT5" s="200"/>
      <c r="CU5" s="200"/>
      <c r="CV5" s="200"/>
      <c r="CW5" s="200"/>
      <c r="CX5" s="200"/>
      <c r="CY5" s="200"/>
      <c r="CZ5" s="200"/>
      <c r="DA5" s="200"/>
      <c r="DB5" s="200"/>
      <c r="DC5" s="200"/>
      <c r="DD5" s="200"/>
      <c r="DE5" s="200"/>
      <c r="DF5" s="200"/>
      <c r="DG5" s="200"/>
      <c r="DH5" s="200"/>
      <c r="DI5" s="200"/>
      <c r="DJ5" s="200"/>
      <c r="DK5" s="200"/>
      <c r="DL5" s="200"/>
      <c r="DM5" s="200"/>
      <c r="DN5" s="200"/>
      <c r="DO5" s="200"/>
      <c r="DP5" s="200"/>
      <c r="DQ5" s="200"/>
      <c r="DR5" s="200"/>
      <c r="DS5" s="200"/>
      <c r="DT5" s="200"/>
      <c r="DU5" s="200"/>
      <c r="DV5" s="200"/>
      <c r="DW5" s="200"/>
      <c r="DX5" s="200"/>
      <c r="DY5" s="200"/>
      <c r="DZ5" s="200"/>
      <c r="EA5" s="200"/>
      <c r="EB5" s="200"/>
      <c r="EC5" s="200"/>
      <c r="ED5" s="200"/>
      <c r="EE5" s="200"/>
      <c r="EF5" s="200"/>
      <c r="EG5" s="200"/>
      <c r="EH5" s="200"/>
      <c r="EI5" s="200"/>
      <c r="EJ5" s="200"/>
      <c r="EK5" s="200"/>
      <c r="EL5" s="200"/>
      <c r="EM5" s="200"/>
      <c r="EN5" s="200"/>
      <c r="EO5" s="200"/>
      <c r="EP5" s="200"/>
      <c r="EQ5" s="200"/>
      <c r="ER5" s="200"/>
      <c r="ES5" s="200"/>
      <c r="ET5" s="200"/>
      <c r="EU5" s="200"/>
      <c r="EV5" s="200"/>
      <c r="EW5" s="200"/>
      <c r="EX5" s="200"/>
      <c r="EY5" s="200"/>
      <c r="EZ5" s="200"/>
      <c r="FA5" s="200"/>
      <c r="FB5" s="200"/>
      <c r="FC5" s="200"/>
      <c r="FD5" s="200"/>
      <c r="FE5" s="200"/>
      <c r="FF5" s="200"/>
      <c r="FG5" s="200"/>
      <c r="FH5" s="200"/>
      <c r="FI5" s="200"/>
      <c r="FJ5" s="200"/>
      <c r="FK5" s="200"/>
      <c r="FL5" s="200"/>
      <c r="FM5" s="200"/>
      <c r="FN5" s="200"/>
      <c r="FO5" s="200"/>
      <c r="FP5" s="200"/>
      <c r="FQ5" s="200"/>
      <c r="FR5" s="200"/>
      <c r="FS5" s="200"/>
      <c r="FT5" s="200"/>
      <c r="FU5" s="200"/>
      <c r="FV5" s="200"/>
      <c r="FW5" s="200"/>
      <c r="FX5" s="200"/>
      <c r="FY5" s="200"/>
      <c r="FZ5" s="200"/>
      <c r="GA5" s="200"/>
      <c r="GB5" s="200"/>
      <c r="GC5" s="200"/>
      <c r="GD5" s="200"/>
      <c r="GE5" s="200"/>
      <c r="GF5" s="200"/>
      <c r="GG5" s="200"/>
      <c r="GH5" s="200"/>
      <c r="GI5" s="200"/>
      <c r="GJ5" s="200"/>
      <c r="GK5" s="200"/>
      <c r="GL5" s="200"/>
      <c r="GM5" s="200"/>
      <c r="GN5" s="200"/>
      <c r="GO5" s="200"/>
      <c r="GP5" s="200"/>
      <c r="GQ5" s="200"/>
      <c r="GR5" s="200"/>
      <c r="GS5" s="200"/>
      <c r="GT5" s="200"/>
      <c r="GU5" s="200"/>
      <c r="GV5" s="200"/>
      <c r="GW5" s="200"/>
      <c r="GX5" s="200"/>
      <c r="GY5" s="200"/>
      <c r="GZ5" s="200"/>
      <c r="HA5" s="200"/>
      <c r="HB5" s="200"/>
      <c r="HC5" s="200"/>
      <c r="HD5" s="200"/>
      <c r="HE5" s="200"/>
      <c r="HF5" s="200"/>
      <c r="HG5" s="200"/>
      <c r="HH5" s="200"/>
      <c r="HI5" s="200"/>
      <c r="HJ5" s="200"/>
      <c r="HK5" s="200"/>
      <c r="HL5" s="200"/>
      <c r="HM5" s="200"/>
      <c r="HN5" s="200"/>
      <c r="HO5" s="200"/>
      <c r="HP5" s="200"/>
      <c r="HQ5" s="200"/>
      <c r="HR5" s="200"/>
      <c r="HS5" s="200"/>
      <c r="HT5" s="200"/>
      <c r="HU5" s="200"/>
      <c r="HV5" s="200"/>
      <c r="HW5" s="200"/>
      <c r="HX5" s="200"/>
      <c r="HY5" s="200"/>
      <c r="HZ5" s="200"/>
      <c r="IA5" s="200"/>
      <c r="IB5" s="200"/>
      <c r="IC5" s="200"/>
      <c r="ID5" s="200"/>
      <c r="IE5" s="200"/>
      <c r="IF5" s="200"/>
      <c r="IG5" s="200"/>
      <c r="IH5" s="200"/>
      <c r="II5" s="200"/>
      <c r="IJ5" s="200"/>
      <c r="IK5" s="200"/>
      <c r="IL5" s="200"/>
      <c r="IM5" s="200"/>
      <c r="IN5" s="200"/>
      <c r="IO5" s="200"/>
      <c r="IP5" s="200"/>
      <c r="IQ5" s="200"/>
      <c r="IR5" s="200"/>
      <c r="IS5" s="200"/>
      <c r="IT5" s="200"/>
      <c r="IU5" s="200"/>
      <c r="IV5" s="200"/>
      <c r="IW5" s="200"/>
      <c r="IX5" s="200"/>
      <c r="IY5" s="200"/>
      <c r="IZ5" s="200"/>
      <c r="JA5" s="200"/>
      <c r="JB5" s="200"/>
      <c r="JC5" s="200"/>
      <c r="JD5" s="200"/>
      <c r="JE5" s="200"/>
      <c r="JF5" s="200"/>
      <c r="JG5" s="200"/>
      <c r="JH5" s="200"/>
      <c r="JI5" s="200"/>
      <c r="JJ5" s="200"/>
      <c r="JK5" s="200"/>
      <c r="JL5" s="200"/>
      <c r="JM5" s="200"/>
      <c r="JN5" s="200"/>
      <c r="JO5" s="200"/>
      <c r="JP5" s="200"/>
      <c r="JQ5" s="200"/>
      <c r="JR5" s="200"/>
      <c r="JS5" s="200"/>
      <c r="JT5" s="200"/>
      <c r="JU5" s="200"/>
      <c r="JV5" s="200"/>
      <c r="JW5" s="200"/>
      <c r="JX5" s="200"/>
      <c r="JY5" s="200"/>
      <c r="JZ5" s="200"/>
      <c r="KA5" s="200"/>
      <c r="KB5" s="200"/>
      <c r="KC5" s="200"/>
      <c r="KD5" s="200"/>
      <c r="KE5" s="200"/>
      <c r="KF5" s="200"/>
      <c r="KG5" s="200"/>
      <c r="KH5" s="200"/>
      <c r="KI5" s="200"/>
      <c r="KJ5" s="200"/>
      <c r="KK5" s="200"/>
      <c r="KL5" s="200"/>
      <c r="KM5" s="200"/>
      <c r="KN5" s="200"/>
      <c r="KO5" s="200"/>
      <c r="KP5" s="200"/>
      <c r="KQ5" s="200"/>
      <c r="KR5" s="200"/>
      <c r="KS5" s="200"/>
      <c r="KT5" s="200"/>
      <c r="KU5" s="200"/>
      <c r="KV5" s="200"/>
      <c r="KW5" s="200"/>
      <c r="KX5" s="200"/>
      <c r="KY5" s="200"/>
      <c r="KZ5" s="200"/>
      <c r="LA5" s="200"/>
      <c r="LB5" s="200"/>
      <c r="LC5" s="200"/>
      <c r="LD5" s="200"/>
      <c r="LE5" s="200"/>
      <c r="LF5" s="200"/>
      <c r="LG5" s="200"/>
      <c r="LH5" s="200"/>
      <c r="LI5" s="200"/>
      <c r="LJ5" s="200"/>
      <c r="LK5" s="200"/>
      <c r="LL5" s="200"/>
      <c r="LM5" s="200"/>
      <c r="LN5" s="200"/>
      <c r="LO5" s="200"/>
      <c r="LP5" s="200"/>
      <c r="LQ5" s="200"/>
      <c r="LR5" s="200"/>
      <c r="LS5" s="200"/>
      <c r="LT5" s="200"/>
      <c r="LU5" s="200"/>
      <c r="LV5" s="200"/>
      <c r="LW5" s="200"/>
      <c r="LX5" s="200"/>
      <c r="LY5" s="200"/>
      <c r="LZ5" s="200"/>
      <c r="MA5" s="200"/>
      <c r="MB5" s="200"/>
      <c r="MC5" s="200"/>
      <c r="MD5" s="200"/>
      <c r="ME5" s="200"/>
      <c r="MF5" s="200"/>
      <c r="MG5" s="200"/>
      <c r="MH5" s="200"/>
      <c r="MI5" s="200"/>
      <c r="MJ5" s="200"/>
      <c r="MK5" s="200"/>
      <c r="ML5" s="200"/>
      <c r="MM5" s="200"/>
      <c r="MN5" s="200"/>
      <c r="MO5" s="200"/>
      <c r="MP5" s="200"/>
      <c r="MQ5" s="200"/>
      <c r="MR5" s="200"/>
      <c r="MS5" s="200"/>
      <c r="MT5" s="200"/>
      <c r="MU5" s="200"/>
      <c r="MV5" s="200"/>
      <c r="MW5" s="200"/>
      <c r="MX5" s="200"/>
      <c r="MY5" s="200"/>
      <c r="MZ5" s="200"/>
      <c r="NA5" s="200"/>
      <c r="NB5" s="200"/>
      <c r="NC5" s="200"/>
      <c r="ND5" s="200"/>
      <c r="NE5" s="200"/>
      <c r="NF5" s="200"/>
      <c r="NG5" s="200"/>
      <c r="NH5" s="200"/>
      <c r="NI5" s="200"/>
      <c r="NJ5" s="200"/>
      <c r="NK5" s="200"/>
      <c r="NL5" s="200"/>
      <c r="NM5" s="200"/>
      <c r="NN5" s="200"/>
      <c r="NO5" s="200"/>
      <c r="NP5" s="200"/>
      <c r="NQ5" s="200"/>
      <c r="NR5" s="200"/>
      <c r="NS5" s="200"/>
      <c r="NT5" s="200"/>
      <c r="NU5" s="200"/>
      <c r="NV5" s="200"/>
      <c r="NW5" s="200"/>
      <c r="NX5" s="200"/>
      <c r="NY5" s="200"/>
      <c r="NZ5" s="200"/>
      <c r="OA5" s="200"/>
      <c r="OB5" s="200"/>
      <c r="OC5" s="200"/>
      <c r="OD5" s="200"/>
      <c r="OE5" s="200"/>
      <c r="OF5" s="200"/>
      <c r="OG5" s="200"/>
      <c r="OH5" s="200"/>
      <c r="OI5" s="200"/>
      <c r="OJ5" s="200"/>
      <c r="OK5" s="200"/>
      <c r="OL5" s="200"/>
      <c r="OM5" s="200"/>
      <c r="ON5" s="200"/>
      <c r="OO5" s="200"/>
      <c r="OP5" s="200"/>
      <c r="OQ5" s="200"/>
      <c r="OR5" s="200"/>
      <c r="OS5" s="200"/>
      <c r="OT5" s="200"/>
      <c r="OU5" s="200"/>
      <c r="OV5" s="200"/>
      <c r="OW5" s="200"/>
      <c r="OX5" s="200"/>
      <c r="OY5" s="200"/>
      <c r="OZ5" s="200"/>
      <c r="PA5" s="200"/>
      <c r="PB5" s="200"/>
      <c r="PC5" s="200"/>
      <c r="PD5" s="200"/>
      <c r="PE5" s="200"/>
      <c r="PF5" s="200"/>
      <c r="PG5" s="200"/>
      <c r="PH5" s="200"/>
      <c r="PI5" s="200"/>
      <c r="PJ5" s="200"/>
      <c r="PK5" s="200"/>
      <c r="PL5" s="200"/>
      <c r="PM5" s="200"/>
      <c r="PN5" s="200"/>
      <c r="PO5" s="200"/>
      <c r="PP5" s="200"/>
      <c r="PQ5" s="200"/>
      <c r="PR5" s="200"/>
      <c r="PS5" s="200"/>
      <c r="PT5" s="200"/>
      <c r="PU5" s="200"/>
      <c r="PV5" s="200"/>
      <c r="PW5" s="200"/>
      <c r="PX5" s="200"/>
      <c r="PY5" s="200"/>
      <c r="PZ5" s="200"/>
      <c r="QA5" s="200"/>
      <c r="QB5" s="200"/>
      <c r="QC5" s="200"/>
      <c r="QD5" s="200"/>
      <c r="QE5" s="200"/>
      <c r="QF5" s="200"/>
      <c r="QG5" s="200"/>
      <c r="QH5" s="200"/>
      <c r="QI5" s="200"/>
      <c r="QJ5" s="200"/>
      <c r="QK5" s="200"/>
      <c r="QL5" s="200"/>
      <c r="QM5" s="200"/>
      <c r="QN5" s="200"/>
      <c r="QO5" s="200"/>
      <c r="QP5" s="200"/>
      <c r="QQ5" s="200"/>
      <c r="QR5" s="200"/>
      <c r="QS5" s="200"/>
      <c r="QT5" s="200"/>
      <c r="QU5" s="200"/>
      <c r="QV5" s="200"/>
      <c r="QW5" s="200"/>
      <c r="QX5" s="200"/>
      <c r="QY5" s="200"/>
      <c r="QZ5" s="200"/>
      <c r="RA5" s="200"/>
      <c r="RB5" s="200"/>
      <c r="RC5" s="200"/>
      <c r="RD5" s="200"/>
      <c r="RE5" s="200"/>
      <c r="RF5" s="200"/>
      <c r="RG5" s="200"/>
      <c r="RH5" s="200"/>
      <c r="RI5" s="200"/>
      <c r="RJ5" s="200"/>
      <c r="RK5" s="200"/>
      <c r="RL5" s="200"/>
      <c r="RM5" s="200"/>
      <c r="RN5" s="200"/>
      <c r="RO5" s="200"/>
      <c r="RP5" s="200"/>
      <c r="RQ5" s="200"/>
      <c r="RR5" s="200"/>
      <c r="RS5" s="200"/>
      <c r="RT5" s="200"/>
      <c r="RU5" s="200"/>
      <c r="RV5" s="200"/>
      <c r="RW5" s="200"/>
      <c r="RX5" s="200"/>
      <c r="RY5" s="200"/>
      <c r="RZ5" s="200"/>
      <c r="SA5" s="200"/>
      <c r="SB5" s="200"/>
      <c r="SC5" s="200"/>
      <c r="SD5" s="200"/>
      <c r="SE5" s="200"/>
      <c r="SF5" s="200"/>
      <c r="SG5" s="200"/>
      <c r="SH5" s="200"/>
      <c r="SI5" s="200"/>
      <c r="SJ5" s="200"/>
      <c r="SK5" s="200"/>
      <c r="SL5" s="200"/>
      <c r="SM5" s="200"/>
      <c r="SN5" s="200"/>
      <c r="SO5" s="200"/>
      <c r="SP5" s="200"/>
      <c r="SQ5" s="200"/>
      <c r="SR5" s="200"/>
      <c r="SS5" s="200"/>
      <c r="ST5" s="200"/>
      <c r="SU5" s="200"/>
      <c r="SV5" s="200"/>
      <c r="SW5" s="200"/>
      <c r="SX5" s="200"/>
      <c r="SY5" s="200"/>
      <c r="SZ5" s="200"/>
      <c r="TA5" s="200"/>
      <c r="TB5" s="200"/>
      <c r="TC5" s="200"/>
      <c r="TD5" s="200"/>
      <c r="TE5" s="200"/>
      <c r="TF5" s="200"/>
      <c r="TG5" s="200"/>
      <c r="TH5" s="200"/>
      <c r="TI5" s="200"/>
      <c r="TJ5" s="200"/>
      <c r="TK5" s="200"/>
      <c r="TL5" s="200"/>
      <c r="TM5" s="200"/>
      <c r="TN5" s="200"/>
      <c r="TO5" s="200"/>
      <c r="TP5" s="200"/>
      <c r="TQ5" s="200"/>
      <c r="TR5" s="200"/>
      <c r="TS5" s="200"/>
      <c r="TT5" s="200"/>
      <c r="TU5" s="200"/>
      <c r="TV5" s="200"/>
      <c r="TW5" s="200"/>
      <c r="TX5" s="200"/>
      <c r="TY5" s="200"/>
      <c r="TZ5" s="200"/>
      <c r="UA5" s="200"/>
      <c r="UB5" s="200"/>
      <c r="UC5" s="200"/>
      <c r="UD5" s="200"/>
      <c r="UE5" s="200"/>
      <c r="UF5" s="200"/>
      <c r="UG5" s="200"/>
      <c r="UH5" s="200"/>
      <c r="UI5" s="200"/>
      <c r="UJ5" s="200"/>
      <c r="UK5" s="200"/>
      <c r="UL5" s="200"/>
      <c r="UM5" s="200"/>
      <c r="UN5" s="200"/>
      <c r="UO5" s="200"/>
      <c r="UP5" s="200"/>
      <c r="UQ5" s="200"/>
      <c r="UR5" s="200"/>
      <c r="US5" s="200"/>
      <c r="UT5" s="200"/>
      <c r="UU5" s="200"/>
      <c r="UV5" s="200"/>
      <c r="UW5" s="200"/>
      <c r="UX5" s="200"/>
      <c r="UY5" s="200"/>
      <c r="UZ5" s="200"/>
      <c r="VA5" s="200"/>
      <c r="VB5" s="200"/>
      <c r="VC5" s="200"/>
      <c r="VD5" s="200"/>
      <c r="VE5" s="200"/>
      <c r="VF5" s="200"/>
      <c r="VG5" s="200"/>
      <c r="VH5" s="200"/>
      <c r="VI5" s="200"/>
      <c r="VJ5" s="200"/>
      <c r="VK5" s="200"/>
      <c r="VL5" s="200"/>
      <c r="VM5" s="200"/>
      <c r="VN5" s="200"/>
      <c r="VO5" s="200"/>
      <c r="VP5" s="200"/>
      <c r="VQ5" s="200"/>
      <c r="VR5" s="200"/>
      <c r="VS5" s="200"/>
      <c r="VT5" s="200"/>
      <c r="VU5" s="200"/>
      <c r="VV5" s="200"/>
      <c r="VW5" s="200"/>
      <c r="VX5" s="200"/>
      <c r="VY5" s="200"/>
      <c r="VZ5" s="200"/>
      <c r="WA5" s="200"/>
      <c r="WB5" s="200"/>
      <c r="WC5" s="200"/>
      <c r="WD5" s="200"/>
      <c r="WE5" s="200"/>
      <c r="WF5" s="200"/>
      <c r="WG5" s="200"/>
      <c r="WH5" s="200"/>
      <c r="WI5" s="200"/>
      <c r="WJ5" s="200"/>
      <c r="WK5" s="200"/>
      <c r="WL5" s="200"/>
      <c r="WM5" s="200"/>
      <c r="WN5" s="200"/>
      <c r="WO5" s="200"/>
      <c r="WP5" s="200"/>
      <c r="WQ5" s="200"/>
      <c r="WR5" s="200"/>
      <c r="WS5" s="200"/>
      <c r="WT5" s="200"/>
      <c r="WU5" s="200"/>
      <c r="WV5" s="200"/>
      <c r="WW5" s="200"/>
      <c r="WX5" s="200"/>
      <c r="WY5" s="200"/>
      <c r="WZ5" s="200"/>
      <c r="XA5" s="200"/>
      <c r="XB5" s="200"/>
      <c r="XC5" s="200"/>
      <c r="XD5" s="200"/>
      <c r="XE5" s="200"/>
      <c r="XF5" s="200"/>
      <c r="XG5" s="200"/>
      <c r="XH5" s="200"/>
      <c r="XI5" s="200"/>
      <c r="XJ5" s="200"/>
      <c r="XK5" s="200"/>
      <c r="XL5" s="200"/>
      <c r="XM5" s="200"/>
      <c r="XN5" s="200"/>
      <c r="XO5" s="200"/>
      <c r="XP5" s="200"/>
      <c r="XQ5" s="200"/>
      <c r="XR5" s="200"/>
      <c r="XS5" s="200"/>
      <c r="XT5" s="200"/>
      <c r="XU5" s="200"/>
      <c r="XV5" s="200"/>
      <c r="XW5" s="200"/>
    </row>
    <row r="6" spans="1:647" ht="20.149999999999999" customHeight="1" x14ac:dyDescent="0.35">
      <c r="A6" s="1"/>
      <c r="B6" s="198" t="s">
        <v>50</v>
      </c>
      <c r="C6" s="198" t="s">
        <v>508</v>
      </c>
      <c r="D6" s="222" t="s">
        <v>518</v>
      </c>
      <c r="E6" s="222"/>
      <c r="F6" s="222"/>
      <c r="G6" s="222"/>
      <c r="H6" s="222" t="s">
        <v>518</v>
      </c>
      <c r="I6" s="222"/>
      <c r="J6" s="222"/>
      <c r="K6" s="222"/>
      <c r="L6" s="222" t="s">
        <v>519</v>
      </c>
      <c r="M6" s="222"/>
      <c r="N6" s="222"/>
      <c r="O6" s="222"/>
      <c r="P6" s="222" t="s">
        <v>519</v>
      </c>
      <c r="Q6" s="222"/>
      <c r="R6" s="222"/>
      <c r="S6" s="222"/>
      <c r="T6" s="222" t="s">
        <v>519</v>
      </c>
      <c r="U6" s="222"/>
      <c r="V6" s="222"/>
      <c r="W6" s="222"/>
      <c r="X6" s="222" t="s">
        <v>519</v>
      </c>
      <c r="Y6" s="222"/>
      <c r="Z6" s="222"/>
      <c r="AA6" s="222"/>
      <c r="AB6" s="222" t="s">
        <v>103</v>
      </c>
      <c r="AC6" s="222"/>
      <c r="AD6" s="222"/>
      <c r="AE6" s="222"/>
      <c r="AF6" s="222" t="s">
        <v>103</v>
      </c>
      <c r="AG6" s="222"/>
      <c r="AH6" s="222"/>
      <c r="AI6" s="222"/>
      <c r="AJ6" s="222" t="s">
        <v>145</v>
      </c>
      <c r="AK6" s="222"/>
      <c r="AL6" s="222"/>
      <c r="AM6" s="222"/>
      <c r="AN6" s="222" t="s">
        <v>145</v>
      </c>
      <c r="AO6" s="222"/>
      <c r="AP6" s="222"/>
      <c r="AQ6" s="222"/>
      <c r="AR6" s="222" t="s">
        <v>91</v>
      </c>
      <c r="AS6" s="222"/>
      <c r="AT6" s="222"/>
      <c r="AU6" s="222"/>
      <c r="AV6" s="222" t="s">
        <v>91</v>
      </c>
      <c r="AW6" s="222"/>
      <c r="AX6" s="222"/>
      <c r="AY6" s="222"/>
      <c r="AZ6" s="222" t="s">
        <v>91</v>
      </c>
      <c r="BA6" s="222"/>
      <c r="BB6" s="222"/>
      <c r="BC6" s="222"/>
      <c r="BD6" s="222" t="s">
        <v>91</v>
      </c>
      <c r="BE6" s="222"/>
      <c r="BF6" s="222"/>
      <c r="BG6" s="222"/>
      <c r="BH6" s="222" t="s">
        <v>91</v>
      </c>
      <c r="BI6" s="222"/>
      <c r="BJ6" s="222"/>
      <c r="BK6" s="222"/>
      <c r="BL6" s="222" t="s">
        <v>91</v>
      </c>
      <c r="BM6" s="222"/>
      <c r="BN6" s="222"/>
      <c r="BO6" s="222"/>
      <c r="BP6" s="222" t="s">
        <v>91</v>
      </c>
      <c r="BQ6" s="222"/>
      <c r="BR6" s="222"/>
      <c r="BS6" s="222"/>
      <c r="BT6" s="222" t="s">
        <v>91</v>
      </c>
      <c r="BU6" s="222"/>
      <c r="BV6" s="222"/>
      <c r="BW6" s="222"/>
      <c r="BX6" s="222" t="s">
        <v>417</v>
      </c>
      <c r="BY6" s="222"/>
      <c r="BZ6" s="222"/>
      <c r="CA6" s="222"/>
      <c r="CB6" s="222" t="s">
        <v>417</v>
      </c>
      <c r="CC6" s="222"/>
      <c r="CD6" s="222"/>
      <c r="CE6" s="222"/>
      <c r="CF6" s="222" t="s">
        <v>417</v>
      </c>
      <c r="CG6" s="222"/>
      <c r="CH6" s="222"/>
      <c r="CI6" s="222"/>
      <c r="CJ6" s="222" t="s">
        <v>417</v>
      </c>
      <c r="CK6" s="222"/>
      <c r="CL6" s="222"/>
      <c r="CM6" s="222"/>
      <c r="CN6" s="222" t="s">
        <v>520</v>
      </c>
      <c r="CO6" s="222"/>
      <c r="CP6" s="222"/>
      <c r="CQ6" s="222"/>
      <c r="CR6" s="222" t="s">
        <v>238</v>
      </c>
      <c r="CS6" s="222"/>
      <c r="CT6" s="222"/>
      <c r="CU6" s="222"/>
      <c r="CV6" s="222" t="s">
        <v>238</v>
      </c>
      <c r="CW6" s="222"/>
      <c r="CX6" s="222"/>
      <c r="CY6" s="222"/>
      <c r="CZ6" s="222" t="s">
        <v>238</v>
      </c>
      <c r="DA6" s="222"/>
      <c r="DB6" s="222"/>
      <c r="DC6" s="222"/>
      <c r="DD6" s="222" t="s">
        <v>61</v>
      </c>
      <c r="DE6" s="222"/>
      <c r="DF6" s="222"/>
      <c r="DG6" s="222"/>
      <c r="DH6" s="222" t="s">
        <v>61</v>
      </c>
      <c r="DI6" s="222"/>
      <c r="DJ6" s="222"/>
      <c r="DK6" s="222"/>
      <c r="DL6" s="222" t="s">
        <v>61</v>
      </c>
      <c r="DM6" s="222"/>
      <c r="DN6" s="222"/>
      <c r="DO6" s="222"/>
      <c r="DP6" s="222" t="s">
        <v>61</v>
      </c>
      <c r="DQ6" s="222"/>
      <c r="DR6" s="222"/>
      <c r="DS6" s="222"/>
      <c r="DT6" s="222" t="s">
        <v>61</v>
      </c>
      <c r="DU6" s="222"/>
      <c r="DV6" s="222"/>
      <c r="DW6" s="222"/>
      <c r="DX6" s="222" t="s">
        <v>61</v>
      </c>
      <c r="DY6" s="222"/>
      <c r="DZ6" s="222"/>
      <c r="EA6" s="222"/>
      <c r="EB6" s="222" t="s">
        <v>61</v>
      </c>
      <c r="EC6" s="222"/>
      <c r="ED6" s="222"/>
      <c r="EE6" s="222"/>
      <c r="EF6" s="222" t="s">
        <v>411</v>
      </c>
      <c r="EG6" s="222"/>
      <c r="EH6" s="222"/>
      <c r="EI6" s="222"/>
      <c r="EJ6" s="222" t="s">
        <v>57</v>
      </c>
      <c r="EK6" s="222"/>
      <c r="EL6" s="222"/>
      <c r="EM6" s="222"/>
      <c r="EN6" s="222" t="s">
        <v>295</v>
      </c>
      <c r="EO6" s="222"/>
      <c r="EP6" s="222"/>
      <c r="EQ6" s="222"/>
      <c r="ER6" s="222" t="s">
        <v>521</v>
      </c>
      <c r="ES6" s="222"/>
      <c r="ET6" s="222"/>
      <c r="EU6" s="222"/>
      <c r="EV6" s="222" t="s">
        <v>521</v>
      </c>
      <c r="EW6" s="222"/>
      <c r="EX6" s="222"/>
      <c r="EY6" s="222"/>
      <c r="EZ6" s="222" t="s">
        <v>522</v>
      </c>
      <c r="FA6" s="222"/>
      <c r="FB6" s="222"/>
      <c r="FC6" s="222"/>
      <c r="FD6" s="222" t="s">
        <v>522</v>
      </c>
      <c r="FE6" s="222"/>
      <c r="FF6" s="222"/>
      <c r="FG6" s="222"/>
      <c r="FH6" s="222" t="s">
        <v>523</v>
      </c>
      <c r="FI6" s="222"/>
      <c r="FJ6" s="222"/>
      <c r="FK6" s="222"/>
      <c r="FL6" s="222" t="s">
        <v>524</v>
      </c>
      <c r="FM6" s="222"/>
      <c r="FN6" s="222"/>
      <c r="FO6" s="222"/>
      <c r="FP6" s="222" t="s">
        <v>524</v>
      </c>
      <c r="FQ6" s="222"/>
      <c r="FR6" s="222"/>
      <c r="FS6" s="222"/>
      <c r="FT6" s="222" t="s">
        <v>525</v>
      </c>
      <c r="FU6" s="222"/>
      <c r="FV6" s="222"/>
      <c r="FW6" s="222"/>
      <c r="FX6" s="222" t="s">
        <v>217</v>
      </c>
      <c r="FY6" s="222"/>
      <c r="FZ6" s="222"/>
      <c r="GA6" s="222"/>
      <c r="GB6" s="222" t="s">
        <v>526</v>
      </c>
      <c r="GC6" s="222"/>
      <c r="GD6" s="222"/>
      <c r="GE6" s="222"/>
      <c r="GF6" s="222" t="s">
        <v>88</v>
      </c>
      <c r="GG6" s="222"/>
      <c r="GH6" s="222"/>
      <c r="GI6" s="222"/>
      <c r="GJ6" s="222" t="s">
        <v>88</v>
      </c>
      <c r="GK6" s="222"/>
      <c r="GL6" s="222"/>
      <c r="GM6" s="222"/>
      <c r="GN6" s="222" t="s">
        <v>88</v>
      </c>
      <c r="GO6" s="222"/>
      <c r="GP6" s="222"/>
      <c r="GQ6" s="222"/>
      <c r="GR6" s="222" t="s">
        <v>137</v>
      </c>
      <c r="GS6" s="222"/>
      <c r="GT6" s="222"/>
      <c r="GU6" s="222"/>
      <c r="GV6" s="222" t="s">
        <v>137</v>
      </c>
      <c r="GW6" s="222"/>
      <c r="GX6" s="222"/>
      <c r="GY6" s="222"/>
      <c r="GZ6" s="222" t="s">
        <v>137</v>
      </c>
      <c r="HA6" s="222"/>
      <c r="HB6" s="222"/>
      <c r="HC6" s="222"/>
      <c r="HD6" s="222" t="s">
        <v>137</v>
      </c>
      <c r="HE6" s="222"/>
      <c r="HF6" s="222"/>
      <c r="HG6" s="222"/>
      <c r="HH6" s="222" t="s">
        <v>137</v>
      </c>
      <c r="HI6" s="222"/>
      <c r="HJ6" s="222"/>
      <c r="HK6" s="222"/>
      <c r="HL6" s="222" t="s">
        <v>137</v>
      </c>
      <c r="HM6" s="222"/>
      <c r="HN6" s="222"/>
      <c r="HO6" s="222"/>
      <c r="HP6" s="222" t="s">
        <v>137</v>
      </c>
      <c r="HQ6" s="222"/>
      <c r="HR6" s="222"/>
      <c r="HS6" s="222"/>
      <c r="HT6" s="222" t="s">
        <v>137</v>
      </c>
      <c r="HU6" s="222"/>
      <c r="HV6" s="222"/>
      <c r="HW6" s="222"/>
      <c r="HX6" s="222" t="s">
        <v>527</v>
      </c>
      <c r="HY6" s="222"/>
      <c r="HZ6" s="222"/>
      <c r="IA6" s="222"/>
      <c r="IB6" s="222" t="s">
        <v>70</v>
      </c>
      <c r="IC6" s="222"/>
      <c r="ID6" s="222"/>
      <c r="IE6" s="222"/>
      <c r="IF6" s="222" t="s">
        <v>70</v>
      </c>
      <c r="IG6" s="222"/>
      <c r="IH6" s="222"/>
      <c r="II6" s="222"/>
      <c r="IJ6" s="222" t="s">
        <v>70</v>
      </c>
      <c r="IK6" s="222"/>
      <c r="IL6" s="222"/>
      <c r="IM6" s="222"/>
      <c r="IN6" s="222" t="s">
        <v>74</v>
      </c>
      <c r="IO6" s="222"/>
      <c r="IP6" s="222"/>
      <c r="IQ6" s="222"/>
      <c r="IR6" s="222" t="s">
        <v>74</v>
      </c>
      <c r="IS6" s="222"/>
      <c r="IT6" s="222"/>
      <c r="IU6" s="222"/>
      <c r="IV6" s="222" t="s">
        <v>74</v>
      </c>
      <c r="IW6" s="222"/>
      <c r="IX6" s="222"/>
      <c r="IY6" s="222"/>
      <c r="IZ6" s="222" t="s">
        <v>74</v>
      </c>
      <c r="JA6" s="222"/>
      <c r="JB6" s="222"/>
      <c r="JC6" s="222"/>
      <c r="JD6" s="222" t="s">
        <v>74</v>
      </c>
      <c r="JE6" s="222"/>
      <c r="JF6" s="222"/>
      <c r="JG6" s="222"/>
      <c r="JH6" s="222" t="s">
        <v>74</v>
      </c>
      <c r="JI6" s="222"/>
      <c r="JJ6" s="222"/>
      <c r="JK6" s="222"/>
      <c r="JL6" s="222" t="s">
        <v>74</v>
      </c>
      <c r="JM6" s="222"/>
      <c r="JN6" s="222"/>
      <c r="JO6" s="222"/>
      <c r="JP6" s="222" t="s">
        <v>74</v>
      </c>
      <c r="JQ6" s="222"/>
      <c r="JR6" s="222"/>
      <c r="JS6" s="222"/>
      <c r="JT6" s="222" t="s">
        <v>74</v>
      </c>
      <c r="JU6" s="222"/>
      <c r="JV6" s="222"/>
      <c r="JW6" s="222"/>
      <c r="JX6" s="222" t="s">
        <v>74</v>
      </c>
      <c r="JY6" s="222"/>
      <c r="JZ6" s="222"/>
      <c r="KA6" s="222"/>
      <c r="KB6" s="222" t="s">
        <v>74</v>
      </c>
      <c r="KC6" s="222"/>
      <c r="KD6" s="222"/>
      <c r="KE6" s="222"/>
      <c r="KF6" s="222" t="s">
        <v>74</v>
      </c>
      <c r="KG6" s="222"/>
      <c r="KH6" s="222"/>
      <c r="KI6" s="222"/>
      <c r="KJ6" s="222" t="s">
        <v>74</v>
      </c>
      <c r="KK6" s="222"/>
      <c r="KL6" s="222"/>
      <c r="KM6" s="222"/>
      <c r="KN6" s="222" t="s">
        <v>74</v>
      </c>
      <c r="KO6" s="222"/>
      <c r="KP6" s="222"/>
      <c r="KQ6" s="222"/>
      <c r="KR6" s="222" t="s">
        <v>528</v>
      </c>
      <c r="KS6" s="222"/>
      <c r="KT6" s="222"/>
      <c r="KU6" s="222"/>
      <c r="KV6" s="222" t="s">
        <v>528</v>
      </c>
      <c r="KW6" s="222"/>
      <c r="KX6" s="222"/>
      <c r="KY6" s="222"/>
      <c r="KZ6" s="222" t="s">
        <v>42</v>
      </c>
      <c r="LA6" s="222"/>
      <c r="LB6" s="222"/>
      <c r="LC6" s="222"/>
      <c r="LD6" s="222" t="s">
        <v>111</v>
      </c>
      <c r="LE6" s="222"/>
      <c r="LF6" s="222"/>
      <c r="LG6" s="222"/>
      <c r="LH6" s="222" t="s">
        <v>111</v>
      </c>
      <c r="LI6" s="222"/>
      <c r="LJ6" s="222"/>
      <c r="LK6" s="222"/>
      <c r="LL6" s="222" t="s">
        <v>111</v>
      </c>
      <c r="LM6" s="222"/>
      <c r="LN6" s="222"/>
      <c r="LO6" s="222"/>
      <c r="LP6" s="222" t="s">
        <v>111</v>
      </c>
      <c r="LQ6" s="222"/>
      <c r="LR6" s="222"/>
      <c r="LS6" s="222"/>
      <c r="LT6" s="222" t="s">
        <v>111</v>
      </c>
      <c r="LU6" s="222"/>
      <c r="LV6" s="222"/>
      <c r="LW6" s="222"/>
      <c r="LX6" s="222" t="s">
        <v>111</v>
      </c>
      <c r="LY6" s="222"/>
      <c r="LZ6" s="222"/>
      <c r="MA6" s="222"/>
      <c r="MB6" s="222" t="s">
        <v>111</v>
      </c>
      <c r="MC6" s="222"/>
      <c r="MD6" s="222"/>
      <c r="ME6" s="222"/>
      <c r="MF6" s="222" t="s">
        <v>111</v>
      </c>
      <c r="MG6" s="222"/>
      <c r="MH6" s="222"/>
      <c r="MI6" s="222"/>
      <c r="MJ6" s="222" t="s">
        <v>111</v>
      </c>
      <c r="MK6" s="222"/>
      <c r="ML6" s="222"/>
      <c r="MM6" s="222"/>
      <c r="MN6" s="222" t="s">
        <v>111</v>
      </c>
      <c r="MO6" s="222"/>
      <c r="MP6" s="222"/>
      <c r="MQ6" s="222"/>
      <c r="MR6" s="222" t="s">
        <v>111</v>
      </c>
      <c r="MS6" s="222"/>
      <c r="MT6" s="222"/>
      <c r="MU6" s="222"/>
      <c r="MV6" s="222" t="s">
        <v>111</v>
      </c>
      <c r="MW6" s="222"/>
      <c r="MX6" s="222"/>
      <c r="MY6" s="222"/>
      <c r="MZ6" s="222" t="s">
        <v>134</v>
      </c>
      <c r="NA6" s="222"/>
      <c r="NB6" s="222"/>
      <c r="NC6" s="222"/>
      <c r="ND6" s="222" t="s">
        <v>134</v>
      </c>
      <c r="NE6" s="222"/>
      <c r="NF6" s="222"/>
      <c r="NG6" s="222"/>
      <c r="NH6" s="222" t="s">
        <v>134</v>
      </c>
      <c r="NI6" s="222"/>
      <c r="NJ6" s="222"/>
      <c r="NK6" s="222"/>
      <c r="NL6" s="222" t="s">
        <v>134</v>
      </c>
      <c r="NM6" s="222"/>
      <c r="NN6" s="222"/>
      <c r="NO6" s="222"/>
      <c r="NP6" s="222" t="s">
        <v>141</v>
      </c>
      <c r="NQ6" s="222"/>
      <c r="NR6" s="222"/>
      <c r="NS6" s="222"/>
      <c r="NT6" s="222" t="s">
        <v>141</v>
      </c>
      <c r="NU6" s="222"/>
      <c r="NV6" s="222"/>
      <c r="NW6" s="222"/>
      <c r="NX6" s="222" t="s">
        <v>529</v>
      </c>
      <c r="NY6" s="222"/>
      <c r="NZ6" s="222"/>
      <c r="OA6" s="222"/>
      <c r="OB6" s="222" t="s">
        <v>530</v>
      </c>
      <c r="OC6" s="222"/>
      <c r="OD6" s="222"/>
      <c r="OE6" s="222"/>
      <c r="OF6" s="222" t="s">
        <v>531</v>
      </c>
      <c r="OG6" s="222"/>
      <c r="OH6" s="222"/>
      <c r="OI6" s="222"/>
      <c r="OJ6" s="222" t="s">
        <v>532</v>
      </c>
      <c r="OK6" s="222"/>
      <c r="OL6" s="222"/>
      <c r="OM6" s="222"/>
      <c r="ON6" s="222" t="s">
        <v>533</v>
      </c>
      <c r="OO6" s="222"/>
      <c r="OP6" s="222"/>
      <c r="OQ6" s="222"/>
      <c r="OR6" s="222" t="s">
        <v>327</v>
      </c>
      <c r="OS6" s="222"/>
      <c r="OT6" s="222"/>
      <c r="OU6" s="222"/>
      <c r="OV6" s="222" t="s">
        <v>103</v>
      </c>
      <c r="OW6" s="222"/>
      <c r="OX6" s="222"/>
      <c r="OY6" s="222"/>
      <c r="OZ6" s="222" t="s">
        <v>103</v>
      </c>
      <c r="PA6" s="222"/>
      <c r="PB6" s="222"/>
      <c r="PC6" s="222"/>
      <c r="PD6" s="222" t="s">
        <v>411</v>
      </c>
      <c r="PE6" s="222"/>
      <c r="PF6" s="222"/>
      <c r="PG6" s="222"/>
      <c r="PH6" s="222" t="s">
        <v>534</v>
      </c>
      <c r="PI6" s="222"/>
      <c r="PJ6" s="222"/>
      <c r="PK6" s="222"/>
      <c r="PL6" s="222" t="s">
        <v>535</v>
      </c>
      <c r="PM6" s="222"/>
      <c r="PN6" s="222"/>
      <c r="PO6" s="222"/>
      <c r="PP6" s="222" t="s">
        <v>536</v>
      </c>
      <c r="PQ6" s="222"/>
      <c r="PR6" s="222"/>
      <c r="PS6" s="222"/>
      <c r="PT6" s="222" t="s">
        <v>537</v>
      </c>
      <c r="PU6" s="222"/>
      <c r="PV6" s="222"/>
      <c r="PW6" s="222"/>
      <c r="PX6" s="222" t="s">
        <v>538</v>
      </c>
      <c r="PY6" s="222"/>
      <c r="PZ6" s="222"/>
      <c r="QA6" s="222"/>
      <c r="QB6" s="222" t="s">
        <v>539</v>
      </c>
      <c r="QC6" s="222"/>
      <c r="QD6" s="222"/>
      <c r="QE6" s="222"/>
      <c r="QF6" s="222" t="s">
        <v>540</v>
      </c>
      <c r="QG6" s="222"/>
      <c r="QH6" s="222"/>
      <c r="QI6" s="222"/>
      <c r="QJ6" s="222" t="s">
        <v>541</v>
      </c>
      <c r="QK6" s="222"/>
      <c r="QL6" s="222"/>
      <c r="QM6" s="222"/>
      <c r="QN6" s="222" t="s">
        <v>542</v>
      </c>
      <c r="QO6" s="222"/>
      <c r="QP6" s="222"/>
      <c r="QQ6" s="222"/>
      <c r="QR6" s="222" t="s">
        <v>543</v>
      </c>
      <c r="QS6" s="222"/>
      <c r="QT6" s="222"/>
      <c r="QU6" s="222"/>
      <c r="QV6" s="222" t="s">
        <v>544</v>
      </c>
      <c r="QW6" s="222"/>
      <c r="QX6" s="222"/>
      <c r="QY6" s="222"/>
      <c r="QZ6" s="222" t="s">
        <v>545</v>
      </c>
      <c r="RA6" s="222"/>
      <c r="RB6" s="222"/>
      <c r="RC6" s="222"/>
      <c r="RD6" s="222" t="s">
        <v>545</v>
      </c>
      <c r="RE6" s="222"/>
      <c r="RF6" s="222"/>
      <c r="RG6" s="222"/>
      <c r="RH6" s="222" t="s">
        <v>545</v>
      </c>
      <c r="RI6" s="222"/>
      <c r="RJ6" s="222"/>
      <c r="RK6" s="222"/>
      <c r="RL6" s="222" t="s">
        <v>545</v>
      </c>
      <c r="RM6" s="222"/>
      <c r="RN6" s="222"/>
      <c r="RO6" s="222"/>
      <c r="RP6" s="222" t="s">
        <v>546</v>
      </c>
      <c r="RQ6" s="222"/>
      <c r="RR6" s="222"/>
      <c r="RS6" s="222"/>
      <c r="RT6" s="222" t="s">
        <v>547</v>
      </c>
      <c r="RU6" s="222"/>
      <c r="RV6" s="222"/>
      <c r="RW6" s="222"/>
      <c r="RX6" s="222" t="s">
        <v>548</v>
      </c>
      <c r="RY6" s="222"/>
      <c r="RZ6" s="222"/>
      <c r="SA6" s="222"/>
      <c r="SB6" s="222" t="s">
        <v>549</v>
      </c>
      <c r="SC6" s="222"/>
      <c r="SD6" s="222"/>
      <c r="SE6" s="222"/>
      <c r="SF6" s="222" t="s">
        <v>550</v>
      </c>
      <c r="SG6" s="222"/>
      <c r="SH6" s="222"/>
      <c r="SI6" s="222"/>
      <c r="SJ6" s="222" t="s">
        <v>551</v>
      </c>
      <c r="SK6" s="222"/>
      <c r="SL6" s="222"/>
      <c r="SM6" s="222"/>
      <c r="SN6" s="222" t="s">
        <v>551</v>
      </c>
      <c r="SO6" s="222"/>
      <c r="SP6" s="222"/>
      <c r="SQ6" s="222"/>
      <c r="SR6" s="222" t="s">
        <v>551</v>
      </c>
      <c r="SS6" s="222"/>
      <c r="ST6" s="222"/>
      <c r="SU6" s="222"/>
      <c r="SV6" s="222" t="s">
        <v>551</v>
      </c>
      <c r="SW6" s="222"/>
      <c r="SX6" s="222"/>
      <c r="SY6" s="222"/>
      <c r="SZ6" s="222" t="s">
        <v>552</v>
      </c>
      <c r="TA6" s="222"/>
      <c r="TB6" s="222"/>
      <c r="TC6" s="222"/>
      <c r="TD6" s="222" t="s">
        <v>553</v>
      </c>
      <c r="TE6" s="222"/>
      <c r="TF6" s="222"/>
      <c r="TG6" s="222"/>
      <c r="TH6" s="222" t="s">
        <v>553</v>
      </c>
      <c r="TI6" s="222"/>
      <c r="TJ6" s="222"/>
      <c r="TK6" s="222"/>
      <c r="TL6" s="222" t="s">
        <v>74</v>
      </c>
      <c r="TM6" s="222"/>
      <c r="TN6" s="222"/>
      <c r="TO6" s="222"/>
      <c r="TP6" s="222" t="s">
        <v>74</v>
      </c>
      <c r="TQ6" s="222"/>
      <c r="TR6" s="222"/>
      <c r="TS6" s="222"/>
      <c r="TT6" s="222" t="s">
        <v>74</v>
      </c>
      <c r="TU6" s="222"/>
      <c r="TV6" s="222"/>
      <c r="TW6" s="222"/>
      <c r="TX6" s="222" t="s">
        <v>74</v>
      </c>
      <c r="TY6" s="222"/>
      <c r="TZ6" s="222"/>
      <c r="UA6" s="222"/>
      <c r="UB6" s="222" t="s">
        <v>74</v>
      </c>
      <c r="UC6" s="222"/>
      <c r="UD6" s="222"/>
      <c r="UE6" s="222"/>
      <c r="UF6" s="222" t="s">
        <v>554</v>
      </c>
      <c r="UG6" s="222"/>
      <c r="UH6" s="222"/>
      <c r="UI6" s="222"/>
      <c r="UJ6" s="222" t="s">
        <v>554</v>
      </c>
      <c r="UK6" s="222"/>
      <c r="UL6" s="222"/>
      <c r="UM6" s="222"/>
      <c r="UN6" s="222" t="s">
        <v>555</v>
      </c>
      <c r="UO6" s="222"/>
      <c r="UP6" s="222"/>
      <c r="UQ6" s="222"/>
      <c r="UR6" s="222" t="s">
        <v>555</v>
      </c>
      <c r="US6" s="222"/>
      <c r="UT6" s="222"/>
      <c r="UU6" s="222"/>
      <c r="UV6" s="222" t="s">
        <v>555</v>
      </c>
      <c r="UW6" s="222"/>
      <c r="UX6" s="222"/>
      <c r="UY6" s="222"/>
      <c r="UZ6" s="222" t="s">
        <v>555</v>
      </c>
      <c r="VA6" s="222"/>
      <c r="VB6" s="222"/>
      <c r="VC6" s="222"/>
      <c r="VD6" s="222" t="s">
        <v>556</v>
      </c>
      <c r="VE6" s="222"/>
      <c r="VF6" s="222"/>
      <c r="VG6" s="222"/>
      <c r="VH6" s="222" t="s">
        <v>557</v>
      </c>
      <c r="VI6" s="222"/>
      <c r="VJ6" s="222"/>
      <c r="VK6" s="222"/>
      <c r="VL6" s="222" t="s">
        <v>111</v>
      </c>
      <c r="VM6" s="222"/>
      <c r="VN6" s="222"/>
      <c r="VO6" s="222"/>
      <c r="VP6" s="222" t="s">
        <v>111</v>
      </c>
      <c r="VQ6" s="222"/>
      <c r="VR6" s="222"/>
      <c r="VS6" s="222"/>
      <c r="VT6" s="222" t="s">
        <v>111</v>
      </c>
      <c r="VU6" s="222"/>
      <c r="VV6" s="222"/>
      <c r="VW6" s="222"/>
      <c r="VX6" s="222" t="s">
        <v>111</v>
      </c>
      <c r="VY6" s="222"/>
      <c r="VZ6" s="222"/>
      <c r="WA6" s="222"/>
      <c r="WB6" s="222" t="s">
        <v>111</v>
      </c>
      <c r="WC6" s="222"/>
      <c r="WD6" s="222"/>
      <c r="WE6" s="222"/>
      <c r="WF6" s="222" t="s">
        <v>558</v>
      </c>
      <c r="WG6" s="222"/>
      <c r="WH6" s="222"/>
      <c r="WI6" s="222"/>
      <c r="WJ6" s="222" t="s">
        <v>559</v>
      </c>
      <c r="WK6" s="222"/>
      <c r="WL6" s="222"/>
      <c r="WM6" s="222"/>
      <c r="WN6" s="222" t="s">
        <v>559</v>
      </c>
      <c r="WO6" s="222"/>
      <c r="WP6" s="222"/>
      <c r="WQ6" s="222"/>
      <c r="WR6" s="222" t="s">
        <v>211</v>
      </c>
      <c r="WS6" s="222"/>
      <c r="WT6" s="222"/>
      <c r="WU6" s="222"/>
      <c r="WV6" s="222" t="s">
        <v>560</v>
      </c>
      <c r="WW6" s="222"/>
      <c r="WX6" s="222"/>
      <c r="WY6" s="222"/>
      <c r="WZ6" s="222" t="s">
        <v>560</v>
      </c>
      <c r="XA6" s="222"/>
      <c r="XB6" s="222"/>
      <c r="XC6" s="222"/>
      <c r="XD6" s="222" t="s">
        <v>561</v>
      </c>
      <c r="XE6" s="222"/>
      <c r="XF6" s="222"/>
      <c r="XG6" s="222"/>
      <c r="XH6" s="222" t="s">
        <v>561</v>
      </c>
      <c r="XI6" s="222"/>
      <c r="XJ6" s="222"/>
      <c r="XK6" s="222"/>
      <c r="XL6" s="222" t="s">
        <v>14</v>
      </c>
      <c r="XM6" s="222"/>
      <c r="XN6" s="222"/>
      <c r="XO6" s="222"/>
      <c r="XP6" s="222" t="s">
        <v>562</v>
      </c>
      <c r="XQ6" s="222"/>
      <c r="XR6" s="222"/>
      <c r="XS6" s="222"/>
      <c r="XT6" s="222" t="s">
        <v>563</v>
      </c>
      <c r="XU6" s="222"/>
      <c r="XV6" s="222"/>
      <c r="XW6" s="222"/>
    </row>
    <row r="7" spans="1:647" ht="40" customHeight="1" x14ac:dyDescent="0.35">
      <c r="A7" s="1"/>
      <c r="B7" s="198"/>
      <c r="C7" s="198"/>
      <c r="D7" s="230" t="s">
        <v>569</v>
      </c>
      <c r="E7" s="198"/>
      <c r="F7" s="198"/>
      <c r="G7" s="198"/>
      <c r="H7" s="230" t="s">
        <v>570</v>
      </c>
      <c r="I7" s="198"/>
      <c r="J7" s="198"/>
      <c r="K7" s="198"/>
      <c r="L7" s="230" t="s">
        <v>571</v>
      </c>
      <c r="M7" s="198"/>
      <c r="N7" s="198"/>
      <c r="O7" s="198"/>
      <c r="P7" s="230" t="s">
        <v>572</v>
      </c>
      <c r="Q7" s="198"/>
      <c r="R7" s="198"/>
      <c r="S7" s="198"/>
      <c r="T7" s="230" t="s">
        <v>573</v>
      </c>
      <c r="U7" s="198"/>
      <c r="V7" s="198"/>
      <c r="W7" s="198"/>
      <c r="X7" s="230" t="s">
        <v>574</v>
      </c>
      <c r="Y7" s="198"/>
      <c r="Z7" s="198"/>
      <c r="AA7" s="198"/>
      <c r="AB7" s="230" t="s">
        <v>575</v>
      </c>
      <c r="AC7" s="198"/>
      <c r="AD7" s="198"/>
      <c r="AE7" s="198"/>
      <c r="AF7" s="230" t="s">
        <v>576</v>
      </c>
      <c r="AG7" s="198"/>
      <c r="AH7" s="198"/>
      <c r="AI7" s="198"/>
      <c r="AJ7" s="230" t="s">
        <v>577</v>
      </c>
      <c r="AK7" s="198"/>
      <c r="AL7" s="198"/>
      <c r="AM7" s="198"/>
      <c r="AN7" s="230" t="s">
        <v>578</v>
      </c>
      <c r="AO7" s="198"/>
      <c r="AP7" s="198"/>
      <c r="AQ7" s="198"/>
      <c r="AR7" s="230" t="s">
        <v>579</v>
      </c>
      <c r="AS7" s="198"/>
      <c r="AT7" s="198"/>
      <c r="AU7" s="198"/>
      <c r="AV7" s="230" t="s">
        <v>580</v>
      </c>
      <c r="AW7" s="198"/>
      <c r="AX7" s="198"/>
      <c r="AY7" s="198"/>
      <c r="AZ7" s="230" t="s">
        <v>581</v>
      </c>
      <c r="BA7" s="198"/>
      <c r="BB7" s="198"/>
      <c r="BC7" s="198"/>
      <c r="BD7" s="230" t="s">
        <v>582</v>
      </c>
      <c r="BE7" s="198"/>
      <c r="BF7" s="198"/>
      <c r="BG7" s="198"/>
      <c r="BH7" s="230" t="s">
        <v>583</v>
      </c>
      <c r="BI7" s="198"/>
      <c r="BJ7" s="198"/>
      <c r="BK7" s="198"/>
      <c r="BL7" s="230" t="s">
        <v>584</v>
      </c>
      <c r="BM7" s="198"/>
      <c r="BN7" s="198"/>
      <c r="BO7" s="198"/>
      <c r="BP7" s="230" t="s">
        <v>275</v>
      </c>
      <c r="BQ7" s="198"/>
      <c r="BR7" s="198"/>
      <c r="BS7" s="198"/>
      <c r="BT7" s="230" t="s">
        <v>585</v>
      </c>
      <c r="BU7" s="198"/>
      <c r="BV7" s="198"/>
      <c r="BW7" s="198"/>
      <c r="BX7" s="230" t="s">
        <v>586</v>
      </c>
      <c r="BY7" s="198"/>
      <c r="BZ7" s="198"/>
      <c r="CA7" s="198"/>
      <c r="CB7" s="230" t="s">
        <v>587</v>
      </c>
      <c r="CC7" s="198"/>
      <c r="CD7" s="198"/>
      <c r="CE7" s="198"/>
      <c r="CF7" s="230" t="s">
        <v>588</v>
      </c>
      <c r="CG7" s="198"/>
      <c r="CH7" s="198"/>
      <c r="CI7" s="198"/>
      <c r="CJ7" s="230" t="s">
        <v>589</v>
      </c>
      <c r="CK7" s="198"/>
      <c r="CL7" s="198"/>
      <c r="CM7" s="198"/>
      <c r="CN7" s="230" t="s">
        <v>590</v>
      </c>
      <c r="CO7" s="198"/>
      <c r="CP7" s="198"/>
      <c r="CQ7" s="198"/>
      <c r="CR7" s="230" t="s">
        <v>591</v>
      </c>
      <c r="CS7" s="198"/>
      <c r="CT7" s="198"/>
      <c r="CU7" s="198"/>
      <c r="CV7" s="230" t="s">
        <v>592</v>
      </c>
      <c r="CW7" s="198"/>
      <c r="CX7" s="198"/>
      <c r="CY7" s="198"/>
      <c r="CZ7" s="230" t="s">
        <v>239</v>
      </c>
      <c r="DA7" s="198"/>
      <c r="DB7" s="198"/>
      <c r="DC7" s="198"/>
      <c r="DD7" s="230" t="s">
        <v>593</v>
      </c>
      <c r="DE7" s="198"/>
      <c r="DF7" s="198"/>
      <c r="DG7" s="198"/>
      <c r="DH7" s="230" t="s">
        <v>226</v>
      </c>
      <c r="DI7" s="198"/>
      <c r="DJ7" s="198"/>
      <c r="DK7" s="198"/>
      <c r="DL7" s="230" t="s">
        <v>231</v>
      </c>
      <c r="DM7" s="198"/>
      <c r="DN7" s="198"/>
      <c r="DO7" s="198"/>
      <c r="DP7" s="230" t="s">
        <v>594</v>
      </c>
      <c r="DQ7" s="198"/>
      <c r="DR7" s="198"/>
      <c r="DS7" s="198"/>
      <c r="DT7" s="230" t="s">
        <v>595</v>
      </c>
      <c r="DU7" s="198"/>
      <c r="DV7" s="198"/>
      <c r="DW7" s="198"/>
      <c r="DX7" s="230" t="s">
        <v>596</v>
      </c>
      <c r="DY7" s="198"/>
      <c r="DZ7" s="198"/>
      <c r="EA7" s="198"/>
      <c r="EB7" s="230" t="s">
        <v>597</v>
      </c>
      <c r="EC7" s="198"/>
      <c r="ED7" s="198"/>
      <c r="EE7" s="198"/>
      <c r="EF7" s="230" t="s">
        <v>598</v>
      </c>
      <c r="EG7" s="198"/>
      <c r="EH7" s="198"/>
      <c r="EI7" s="198"/>
      <c r="EJ7" s="230" t="s">
        <v>599</v>
      </c>
      <c r="EK7" s="198"/>
      <c r="EL7" s="198"/>
      <c r="EM7" s="198"/>
      <c r="EN7" s="230" t="s">
        <v>600</v>
      </c>
      <c r="EO7" s="198"/>
      <c r="EP7" s="198"/>
      <c r="EQ7" s="198"/>
      <c r="ER7" s="230" t="s">
        <v>601</v>
      </c>
      <c r="ES7" s="198"/>
      <c r="ET7" s="198"/>
      <c r="EU7" s="198"/>
      <c r="EV7" s="230" t="s">
        <v>602</v>
      </c>
      <c r="EW7" s="198"/>
      <c r="EX7" s="198"/>
      <c r="EY7" s="198"/>
      <c r="EZ7" s="230" t="s">
        <v>603</v>
      </c>
      <c r="FA7" s="198"/>
      <c r="FB7" s="198"/>
      <c r="FC7" s="198"/>
      <c r="FD7" s="230" t="s">
        <v>604</v>
      </c>
      <c r="FE7" s="198"/>
      <c r="FF7" s="198"/>
      <c r="FG7" s="198"/>
      <c r="FH7" s="230" t="s">
        <v>523</v>
      </c>
      <c r="FI7" s="198"/>
      <c r="FJ7" s="198"/>
      <c r="FK7" s="198"/>
      <c r="FL7" s="230" t="s">
        <v>605</v>
      </c>
      <c r="FM7" s="198"/>
      <c r="FN7" s="198"/>
      <c r="FO7" s="198"/>
      <c r="FP7" s="230" t="s">
        <v>606</v>
      </c>
      <c r="FQ7" s="198"/>
      <c r="FR7" s="198"/>
      <c r="FS7" s="198"/>
      <c r="FT7" s="230" t="s">
        <v>607</v>
      </c>
      <c r="FU7" s="198"/>
      <c r="FV7" s="198"/>
      <c r="FW7" s="198"/>
      <c r="FX7" s="230" t="s">
        <v>608</v>
      </c>
      <c r="FY7" s="198"/>
      <c r="FZ7" s="198"/>
      <c r="GA7" s="198"/>
      <c r="GB7" s="230" t="s">
        <v>609</v>
      </c>
      <c r="GC7" s="198"/>
      <c r="GD7" s="198"/>
      <c r="GE7" s="198"/>
      <c r="GF7" s="230" t="s">
        <v>610</v>
      </c>
      <c r="GG7" s="198"/>
      <c r="GH7" s="198"/>
      <c r="GI7" s="198"/>
      <c r="GJ7" s="230" t="s">
        <v>611</v>
      </c>
      <c r="GK7" s="198"/>
      <c r="GL7" s="198"/>
      <c r="GM7" s="198"/>
      <c r="GN7" s="230" t="s">
        <v>612</v>
      </c>
      <c r="GO7" s="198"/>
      <c r="GP7" s="198"/>
      <c r="GQ7" s="198"/>
      <c r="GR7" s="230" t="s">
        <v>613</v>
      </c>
      <c r="GS7" s="198"/>
      <c r="GT7" s="198"/>
      <c r="GU7" s="198"/>
      <c r="GV7" s="230" t="s">
        <v>614</v>
      </c>
      <c r="GW7" s="198"/>
      <c r="GX7" s="198"/>
      <c r="GY7" s="198"/>
      <c r="GZ7" s="230" t="s">
        <v>615</v>
      </c>
      <c r="HA7" s="198"/>
      <c r="HB7" s="198"/>
      <c r="HC7" s="198"/>
      <c r="HD7" s="230" t="s">
        <v>616</v>
      </c>
      <c r="HE7" s="198"/>
      <c r="HF7" s="198"/>
      <c r="HG7" s="198"/>
      <c r="HH7" s="230" t="s">
        <v>617</v>
      </c>
      <c r="HI7" s="198"/>
      <c r="HJ7" s="198"/>
      <c r="HK7" s="198"/>
      <c r="HL7" s="230" t="s">
        <v>618</v>
      </c>
      <c r="HM7" s="198"/>
      <c r="HN7" s="198"/>
      <c r="HO7" s="198"/>
      <c r="HP7" s="230" t="s">
        <v>619</v>
      </c>
      <c r="HQ7" s="198"/>
      <c r="HR7" s="198"/>
      <c r="HS7" s="198"/>
      <c r="HT7" s="230" t="s">
        <v>421</v>
      </c>
      <c r="HU7" s="198"/>
      <c r="HV7" s="198"/>
      <c r="HW7" s="198"/>
      <c r="HX7" s="230" t="s">
        <v>620</v>
      </c>
      <c r="HY7" s="198"/>
      <c r="HZ7" s="198"/>
      <c r="IA7" s="198"/>
      <c r="IB7" s="230" t="s">
        <v>621</v>
      </c>
      <c r="IC7" s="198"/>
      <c r="ID7" s="198"/>
      <c r="IE7" s="198"/>
      <c r="IF7" s="230" t="s">
        <v>622</v>
      </c>
      <c r="IG7" s="198"/>
      <c r="IH7" s="198"/>
      <c r="II7" s="198"/>
      <c r="IJ7" s="230" t="s">
        <v>623</v>
      </c>
      <c r="IK7" s="198"/>
      <c r="IL7" s="198"/>
      <c r="IM7" s="198"/>
      <c r="IN7" s="230" t="s">
        <v>624</v>
      </c>
      <c r="IO7" s="198"/>
      <c r="IP7" s="198"/>
      <c r="IQ7" s="198"/>
      <c r="IR7" s="230" t="s">
        <v>625</v>
      </c>
      <c r="IS7" s="198"/>
      <c r="IT7" s="198"/>
      <c r="IU7" s="198"/>
      <c r="IV7" s="230" t="s">
        <v>626</v>
      </c>
      <c r="IW7" s="198"/>
      <c r="IX7" s="198"/>
      <c r="IY7" s="198"/>
      <c r="IZ7" s="230" t="s">
        <v>269</v>
      </c>
      <c r="JA7" s="198"/>
      <c r="JB7" s="198"/>
      <c r="JC7" s="198"/>
      <c r="JD7" s="230" t="s">
        <v>627</v>
      </c>
      <c r="JE7" s="198"/>
      <c r="JF7" s="198"/>
      <c r="JG7" s="198"/>
      <c r="JH7" s="230" t="s">
        <v>628</v>
      </c>
      <c r="JI7" s="198"/>
      <c r="JJ7" s="198"/>
      <c r="JK7" s="198"/>
      <c r="JL7" s="230" t="s">
        <v>629</v>
      </c>
      <c r="JM7" s="198"/>
      <c r="JN7" s="198"/>
      <c r="JO7" s="198"/>
      <c r="JP7" s="230" t="s">
        <v>630</v>
      </c>
      <c r="JQ7" s="198"/>
      <c r="JR7" s="198"/>
      <c r="JS7" s="198"/>
      <c r="JT7" s="230" t="s">
        <v>631</v>
      </c>
      <c r="JU7" s="198"/>
      <c r="JV7" s="198"/>
      <c r="JW7" s="198"/>
      <c r="JX7" s="230" t="s">
        <v>632</v>
      </c>
      <c r="JY7" s="198"/>
      <c r="JZ7" s="198"/>
      <c r="KA7" s="198"/>
      <c r="KB7" s="230" t="s">
        <v>633</v>
      </c>
      <c r="KC7" s="198"/>
      <c r="KD7" s="198"/>
      <c r="KE7" s="198"/>
      <c r="KF7" s="230" t="s">
        <v>634</v>
      </c>
      <c r="KG7" s="198"/>
      <c r="KH7" s="198"/>
      <c r="KI7" s="198"/>
      <c r="KJ7" s="230" t="s">
        <v>635</v>
      </c>
      <c r="KK7" s="198"/>
      <c r="KL7" s="198"/>
      <c r="KM7" s="198"/>
      <c r="KN7" s="230" t="s">
        <v>263</v>
      </c>
      <c r="KO7" s="198"/>
      <c r="KP7" s="198"/>
      <c r="KQ7" s="198"/>
      <c r="KR7" s="230" t="s">
        <v>636</v>
      </c>
      <c r="KS7" s="198"/>
      <c r="KT7" s="198"/>
      <c r="KU7" s="198"/>
      <c r="KV7" s="230" t="s">
        <v>637</v>
      </c>
      <c r="KW7" s="198"/>
      <c r="KX7" s="198"/>
      <c r="KY7" s="198"/>
      <c r="KZ7" s="230" t="s">
        <v>43</v>
      </c>
      <c r="LA7" s="198"/>
      <c r="LB7" s="198"/>
      <c r="LC7" s="198"/>
      <c r="LD7" s="230" t="s">
        <v>638</v>
      </c>
      <c r="LE7" s="198"/>
      <c r="LF7" s="198"/>
      <c r="LG7" s="198"/>
      <c r="LH7" s="230" t="s">
        <v>639</v>
      </c>
      <c r="LI7" s="198"/>
      <c r="LJ7" s="198"/>
      <c r="LK7" s="198"/>
      <c r="LL7" s="230" t="s">
        <v>640</v>
      </c>
      <c r="LM7" s="198"/>
      <c r="LN7" s="198"/>
      <c r="LO7" s="198"/>
      <c r="LP7" s="230" t="s">
        <v>641</v>
      </c>
      <c r="LQ7" s="198"/>
      <c r="LR7" s="198"/>
      <c r="LS7" s="198"/>
      <c r="LT7" s="230" t="s">
        <v>642</v>
      </c>
      <c r="LU7" s="198"/>
      <c r="LV7" s="198"/>
      <c r="LW7" s="198"/>
      <c r="LX7" s="230" t="s">
        <v>643</v>
      </c>
      <c r="LY7" s="198"/>
      <c r="LZ7" s="198"/>
      <c r="MA7" s="198"/>
      <c r="MB7" s="230" t="s">
        <v>644</v>
      </c>
      <c r="MC7" s="198"/>
      <c r="MD7" s="198"/>
      <c r="ME7" s="198"/>
      <c r="MF7" s="230" t="s">
        <v>645</v>
      </c>
      <c r="MG7" s="198"/>
      <c r="MH7" s="198"/>
      <c r="MI7" s="198"/>
      <c r="MJ7" s="230" t="s">
        <v>646</v>
      </c>
      <c r="MK7" s="198"/>
      <c r="ML7" s="198"/>
      <c r="MM7" s="198"/>
      <c r="MN7" s="230" t="s">
        <v>647</v>
      </c>
      <c r="MO7" s="198"/>
      <c r="MP7" s="198"/>
      <c r="MQ7" s="198"/>
      <c r="MR7" s="230" t="s">
        <v>648</v>
      </c>
      <c r="MS7" s="198"/>
      <c r="MT7" s="198"/>
      <c r="MU7" s="198"/>
      <c r="MV7" s="230" t="s">
        <v>649</v>
      </c>
      <c r="MW7" s="198"/>
      <c r="MX7" s="198"/>
      <c r="MY7" s="198"/>
      <c r="MZ7" s="230" t="s">
        <v>650</v>
      </c>
      <c r="NA7" s="198"/>
      <c r="NB7" s="198"/>
      <c r="NC7" s="198"/>
      <c r="ND7" s="230" t="s">
        <v>651</v>
      </c>
      <c r="NE7" s="198"/>
      <c r="NF7" s="198"/>
      <c r="NG7" s="198"/>
      <c r="NH7" s="230" t="s">
        <v>652</v>
      </c>
      <c r="NI7" s="198"/>
      <c r="NJ7" s="198"/>
      <c r="NK7" s="198"/>
      <c r="NL7" s="230" t="s">
        <v>653</v>
      </c>
      <c r="NM7" s="198"/>
      <c r="NN7" s="198"/>
      <c r="NO7" s="198"/>
      <c r="NP7" s="230" t="s">
        <v>654</v>
      </c>
      <c r="NQ7" s="198"/>
      <c r="NR7" s="198"/>
      <c r="NS7" s="198"/>
      <c r="NT7" s="230" t="s">
        <v>655</v>
      </c>
      <c r="NU7" s="198"/>
      <c r="NV7" s="198"/>
      <c r="NW7" s="198"/>
      <c r="NX7" s="230" t="s">
        <v>656</v>
      </c>
      <c r="NY7" s="198"/>
      <c r="NZ7" s="198"/>
      <c r="OA7" s="198"/>
      <c r="OB7" s="230" t="s">
        <v>657</v>
      </c>
      <c r="OC7" s="198"/>
      <c r="OD7" s="198"/>
      <c r="OE7" s="198"/>
      <c r="OF7" s="230" t="s">
        <v>658</v>
      </c>
      <c r="OG7" s="198"/>
      <c r="OH7" s="198"/>
      <c r="OI7" s="198"/>
      <c r="OJ7" s="230" t="s">
        <v>659</v>
      </c>
      <c r="OK7" s="198"/>
      <c r="OL7" s="198"/>
      <c r="OM7" s="198"/>
      <c r="ON7" s="230" t="s">
        <v>660</v>
      </c>
      <c r="OO7" s="198"/>
      <c r="OP7" s="198"/>
      <c r="OQ7" s="198"/>
      <c r="OR7" s="230" t="s">
        <v>328</v>
      </c>
      <c r="OS7" s="198"/>
      <c r="OT7" s="198"/>
      <c r="OU7" s="198"/>
      <c r="OV7" s="230" t="s">
        <v>661</v>
      </c>
      <c r="OW7" s="198"/>
      <c r="OX7" s="198"/>
      <c r="OY7" s="198"/>
      <c r="OZ7" s="230" t="s">
        <v>662</v>
      </c>
      <c r="PA7" s="198"/>
      <c r="PB7" s="198"/>
      <c r="PC7" s="198"/>
      <c r="PD7" s="230" t="s">
        <v>663</v>
      </c>
      <c r="PE7" s="198"/>
      <c r="PF7" s="198"/>
      <c r="PG7" s="198"/>
      <c r="PH7" s="230" t="s">
        <v>664</v>
      </c>
      <c r="PI7" s="198"/>
      <c r="PJ7" s="198"/>
      <c r="PK7" s="198"/>
      <c r="PL7" s="230" t="s">
        <v>665</v>
      </c>
      <c r="PM7" s="198"/>
      <c r="PN7" s="198"/>
      <c r="PO7" s="198"/>
      <c r="PP7" s="230" t="s">
        <v>666</v>
      </c>
      <c r="PQ7" s="198"/>
      <c r="PR7" s="198"/>
      <c r="PS7" s="198"/>
      <c r="PT7" s="230" t="s">
        <v>667</v>
      </c>
      <c r="PU7" s="198"/>
      <c r="PV7" s="198"/>
      <c r="PW7" s="198"/>
      <c r="PX7" s="230" t="s">
        <v>668</v>
      </c>
      <c r="PY7" s="198"/>
      <c r="PZ7" s="198"/>
      <c r="QA7" s="198"/>
      <c r="QB7" s="230" t="s">
        <v>669</v>
      </c>
      <c r="QC7" s="198"/>
      <c r="QD7" s="198"/>
      <c r="QE7" s="198"/>
      <c r="QF7" s="230" t="s">
        <v>670</v>
      </c>
      <c r="QG7" s="198"/>
      <c r="QH7" s="198"/>
      <c r="QI7" s="198"/>
      <c r="QJ7" s="230" t="s">
        <v>671</v>
      </c>
      <c r="QK7" s="198"/>
      <c r="QL7" s="198"/>
      <c r="QM7" s="198"/>
      <c r="QN7" s="230" t="s">
        <v>672</v>
      </c>
      <c r="QO7" s="198"/>
      <c r="QP7" s="198"/>
      <c r="QQ7" s="198"/>
      <c r="QR7" s="230" t="s">
        <v>673</v>
      </c>
      <c r="QS7" s="198"/>
      <c r="QT7" s="198"/>
      <c r="QU7" s="198"/>
      <c r="QV7" s="230" t="s">
        <v>674</v>
      </c>
      <c r="QW7" s="198"/>
      <c r="QX7" s="198"/>
      <c r="QY7" s="198"/>
      <c r="QZ7" s="230" t="s">
        <v>675</v>
      </c>
      <c r="RA7" s="198"/>
      <c r="RB7" s="198"/>
      <c r="RC7" s="198"/>
      <c r="RD7" s="230" t="s">
        <v>676</v>
      </c>
      <c r="RE7" s="198"/>
      <c r="RF7" s="198"/>
      <c r="RG7" s="198"/>
      <c r="RH7" s="230" t="s">
        <v>677</v>
      </c>
      <c r="RI7" s="198"/>
      <c r="RJ7" s="198"/>
      <c r="RK7" s="198"/>
      <c r="RL7" s="230" t="s">
        <v>678</v>
      </c>
      <c r="RM7" s="198"/>
      <c r="RN7" s="198"/>
      <c r="RO7" s="198"/>
      <c r="RP7" s="230" t="s">
        <v>679</v>
      </c>
      <c r="RQ7" s="198"/>
      <c r="RR7" s="198"/>
      <c r="RS7" s="198"/>
      <c r="RT7" s="230" t="s">
        <v>680</v>
      </c>
      <c r="RU7" s="198"/>
      <c r="RV7" s="198"/>
      <c r="RW7" s="198"/>
      <c r="RX7" s="230" t="s">
        <v>681</v>
      </c>
      <c r="RY7" s="198"/>
      <c r="RZ7" s="198"/>
      <c r="SA7" s="198"/>
      <c r="SB7" s="230" t="s">
        <v>682</v>
      </c>
      <c r="SC7" s="198"/>
      <c r="SD7" s="198"/>
      <c r="SE7" s="198"/>
      <c r="SF7" s="230" t="s">
        <v>683</v>
      </c>
      <c r="SG7" s="198"/>
      <c r="SH7" s="198"/>
      <c r="SI7" s="198"/>
      <c r="SJ7" s="230" t="s">
        <v>684</v>
      </c>
      <c r="SK7" s="198"/>
      <c r="SL7" s="198"/>
      <c r="SM7" s="198"/>
      <c r="SN7" s="230" t="s">
        <v>685</v>
      </c>
      <c r="SO7" s="198"/>
      <c r="SP7" s="198"/>
      <c r="SQ7" s="198"/>
      <c r="SR7" s="230" t="s">
        <v>686</v>
      </c>
      <c r="SS7" s="198"/>
      <c r="ST7" s="198"/>
      <c r="SU7" s="198"/>
      <c r="SV7" s="230" t="s">
        <v>687</v>
      </c>
      <c r="SW7" s="198"/>
      <c r="SX7" s="198"/>
      <c r="SY7" s="198"/>
      <c r="SZ7" s="230" t="s">
        <v>688</v>
      </c>
      <c r="TA7" s="198"/>
      <c r="TB7" s="198"/>
      <c r="TC7" s="198"/>
      <c r="TD7" s="230" t="s">
        <v>689</v>
      </c>
      <c r="TE7" s="198"/>
      <c r="TF7" s="198"/>
      <c r="TG7" s="198"/>
      <c r="TH7" s="230" t="s">
        <v>690</v>
      </c>
      <c r="TI7" s="198"/>
      <c r="TJ7" s="198"/>
      <c r="TK7" s="198"/>
      <c r="TL7" s="230" t="s">
        <v>691</v>
      </c>
      <c r="TM7" s="198"/>
      <c r="TN7" s="198"/>
      <c r="TO7" s="198"/>
      <c r="TP7" s="230" t="s">
        <v>692</v>
      </c>
      <c r="TQ7" s="198"/>
      <c r="TR7" s="198"/>
      <c r="TS7" s="198"/>
      <c r="TT7" s="230" t="s">
        <v>693</v>
      </c>
      <c r="TU7" s="198"/>
      <c r="TV7" s="198"/>
      <c r="TW7" s="198"/>
      <c r="TX7" s="230" t="s">
        <v>694</v>
      </c>
      <c r="TY7" s="198"/>
      <c r="TZ7" s="198"/>
      <c r="UA7" s="198"/>
      <c r="UB7" s="230" t="s">
        <v>695</v>
      </c>
      <c r="UC7" s="198"/>
      <c r="UD7" s="198"/>
      <c r="UE7" s="198"/>
      <c r="UF7" s="230" t="s">
        <v>696</v>
      </c>
      <c r="UG7" s="198"/>
      <c r="UH7" s="198"/>
      <c r="UI7" s="198"/>
      <c r="UJ7" s="230" t="s">
        <v>697</v>
      </c>
      <c r="UK7" s="198"/>
      <c r="UL7" s="198"/>
      <c r="UM7" s="198"/>
      <c r="UN7" s="230" t="s">
        <v>698</v>
      </c>
      <c r="UO7" s="198"/>
      <c r="UP7" s="198"/>
      <c r="UQ7" s="198"/>
      <c r="UR7" s="230" t="s">
        <v>699</v>
      </c>
      <c r="US7" s="198"/>
      <c r="UT7" s="198"/>
      <c r="UU7" s="198"/>
      <c r="UV7" s="230" t="s">
        <v>700</v>
      </c>
      <c r="UW7" s="198"/>
      <c r="UX7" s="198"/>
      <c r="UY7" s="198"/>
      <c r="UZ7" s="230" t="s">
        <v>701</v>
      </c>
      <c r="VA7" s="198"/>
      <c r="VB7" s="198"/>
      <c r="VC7" s="198"/>
      <c r="VD7" s="230" t="s">
        <v>702</v>
      </c>
      <c r="VE7" s="198"/>
      <c r="VF7" s="198"/>
      <c r="VG7" s="198"/>
      <c r="VH7" s="230" t="s">
        <v>703</v>
      </c>
      <c r="VI7" s="198"/>
      <c r="VJ7" s="198"/>
      <c r="VK7" s="198"/>
      <c r="VL7" s="230" t="s">
        <v>704</v>
      </c>
      <c r="VM7" s="198"/>
      <c r="VN7" s="198"/>
      <c r="VO7" s="198"/>
      <c r="VP7" s="230" t="s">
        <v>705</v>
      </c>
      <c r="VQ7" s="198"/>
      <c r="VR7" s="198"/>
      <c r="VS7" s="198"/>
      <c r="VT7" s="230" t="s">
        <v>706</v>
      </c>
      <c r="VU7" s="198"/>
      <c r="VV7" s="198"/>
      <c r="VW7" s="198"/>
      <c r="VX7" s="230" t="s">
        <v>707</v>
      </c>
      <c r="VY7" s="198"/>
      <c r="VZ7" s="198"/>
      <c r="WA7" s="198"/>
      <c r="WB7" s="230" t="s">
        <v>708</v>
      </c>
      <c r="WC7" s="198"/>
      <c r="WD7" s="198"/>
      <c r="WE7" s="198"/>
      <c r="WF7" s="230" t="s">
        <v>709</v>
      </c>
      <c r="WG7" s="198"/>
      <c r="WH7" s="198"/>
      <c r="WI7" s="198"/>
      <c r="WJ7" s="230" t="s">
        <v>710</v>
      </c>
      <c r="WK7" s="198"/>
      <c r="WL7" s="198"/>
      <c r="WM7" s="198"/>
      <c r="WN7" s="230" t="s">
        <v>711</v>
      </c>
      <c r="WO7" s="198"/>
      <c r="WP7" s="198"/>
      <c r="WQ7" s="198"/>
      <c r="WR7" s="230" t="s">
        <v>712</v>
      </c>
      <c r="WS7" s="198"/>
      <c r="WT7" s="198"/>
      <c r="WU7" s="198"/>
      <c r="WV7" s="230" t="s">
        <v>713</v>
      </c>
      <c r="WW7" s="198"/>
      <c r="WX7" s="198"/>
      <c r="WY7" s="198"/>
      <c r="WZ7" s="230" t="s">
        <v>714</v>
      </c>
      <c r="XA7" s="198"/>
      <c r="XB7" s="198"/>
      <c r="XC7" s="198"/>
      <c r="XD7" s="230" t="s">
        <v>715</v>
      </c>
      <c r="XE7" s="198"/>
      <c r="XF7" s="198"/>
      <c r="XG7" s="198"/>
      <c r="XH7" s="230" t="s">
        <v>716</v>
      </c>
      <c r="XI7" s="198"/>
      <c r="XJ7" s="198"/>
      <c r="XK7" s="198"/>
      <c r="XL7" s="230" t="s">
        <v>15</v>
      </c>
      <c r="XM7" s="198"/>
      <c r="XN7" s="198"/>
      <c r="XO7" s="198"/>
      <c r="XP7" s="230" t="s">
        <v>717</v>
      </c>
      <c r="XQ7" s="198"/>
      <c r="XR7" s="198"/>
      <c r="XS7" s="198"/>
      <c r="XT7" s="230" t="s">
        <v>718</v>
      </c>
      <c r="XU7" s="198"/>
      <c r="XV7" s="198"/>
      <c r="XW7" s="198"/>
    </row>
    <row r="8" spans="1:647" ht="20.149999999999999" customHeight="1" x14ac:dyDescent="0.35">
      <c r="A8" s="1"/>
      <c r="B8" s="198"/>
      <c r="C8" s="198"/>
      <c r="D8" s="9" t="s">
        <v>2717</v>
      </c>
      <c r="E8" s="9" t="s">
        <v>2718</v>
      </c>
      <c r="F8" s="9" t="s">
        <v>2719</v>
      </c>
      <c r="G8" s="9" t="s">
        <v>2720</v>
      </c>
      <c r="H8" s="9" t="s">
        <v>2717</v>
      </c>
      <c r="I8" s="9" t="s">
        <v>2718</v>
      </c>
      <c r="J8" s="9" t="s">
        <v>2719</v>
      </c>
      <c r="K8" s="9" t="s">
        <v>2720</v>
      </c>
      <c r="L8" s="9" t="s">
        <v>2717</v>
      </c>
      <c r="M8" s="9" t="s">
        <v>2718</v>
      </c>
      <c r="N8" s="9" t="s">
        <v>2719</v>
      </c>
      <c r="O8" s="9" t="s">
        <v>2720</v>
      </c>
      <c r="P8" s="9" t="s">
        <v>2717</v>
      </c>
      <c r="Q8" s="9" t="s">
        <v>2718</v>
      </c>
      <c r="R8" s="9" t="s">
        <v>2719</v>
      </c>
      <c r="S8" s="9" t="s">
        <v>2720</v>
      </c>
      <c r="T8" s="9" t="s">
        <v>2717</v>
      </c>
      <c r="U8" s="9" t="s">
        <v>2718</v>
      </c>
      <c r="V8" s="9" t="s">
        <v>2719</v>
      </c>
      <c r="W8" s="9" t="s">
        <v>2720</v>
      </c>
      <c r="X8" s="9" t="s">
        <v>2717</v>
      </c>
      <c r="Y8" s="9" t="s">
        <v>2718</v>
      </c>
      <c r="Z8" s="9" t="s">
        <v>2719</v>
      </c>
      <c r="AA8" s="9" t="s">
        <v>2720</v>
      </c>
      <c r="AB8" s="9" t="s">
        <v>2717</v>
      </c>
      <c r="AC8" s="9" t="s">
        <v>2718</v>
      </c>
      <c r="AD8" s="9" t="s">
        <v>2719</v>
      </c>
      <c r="AE8" s="9" t="s">
        <v>2720</v>
      </c>
      <c r="AF8" s="9" t="s">
        <v>2717</v>
      </c>
      <c r="AG8" s="9" t="s">
        <v>2718</v>
      </c>
      <c r="AH8" s="9" t="s">
        <v>2719</v>
      </c>
      <c r="AI8" s="9" t="s">
        <v>2720</v>
      </c>
      <c r="AJ8" s="9" t="s">
        <v>2717</v>
      </c>
      <c r="AK8" s="9" t="s">
        <v>2718</v>
      </c>
      <c r="AL8" s="9" t="s">
        <v>2719</v>
      </c>
      <c r="AM8" s="9" t="s">
        <v>2720</v>
      </c>
      <c r="AN8" s="9" t="s">
        <v>2717</v>
      </c>
      <c r="AO8" s="9" t="s">
        <v>2718</v>
      </c>
      <c r="AP8" s="9" t="s">
        <v>2719</v>
      </c>
      <c r="AQ8" s="9" t="s">
        <v>2720</v>
      </c>
      <c r="AR8" s="9" t="s">
        <v>2717</v>
      </c>
      <c r="AS8" s="9" t="s">
        <v>2718</v>
      </c>
      <c r="AT8" s="9" t="s">
        <v>2719</v>
      </c>
      <c r="AU8" s="9" t="s">
        <v>2720</v>
      </c>
      <c r="AV8" s="9" t="s">
        <v>2717</v>
      </c>
      <c r="AW8" s="9" t="s">
        <v>2718</v>
      </c>
      <c r="AX8" s="9" t="s">
        <v>2719</v>
      </c>
      <c r="AY8" s="9" t="s">
        <v>2720</v>
      </c>
      <c r="AZ8" s="9" t="s">
        <v>2717</v>
      </c>
      <c r="BA8" s="9" t="s">
        <v>2718</v>
      </c>
      <c r="BB8" s="9" t="s">
        <v>2719</v>
      </c>
      <c r="BC8" s="9" t="s">
        <v>2720</v>
      </c>
      <c r="BD8" s="9" t="s">
        <v>2717</v>
      </c>
      <c r="BE8" s="9" t="s">
        <v>2718</v>
      </c>
      <c r="BF8" s="9" t="s">
        <v>2719</v>
      </c>
      <c r="BG8" s="9" t="s">
        <v>2720</v>
      </c>
      <c r="BH8" s="9" t="s">
        <v>2717</v>
      </c>
      <c r="BI8" s="9" t="s">
        <v>2718</v>
      </c>
      <c r="BJ8" s="9" t="s">
        <v>2719</v>
      </c>
      <c r="BK8" s="9" t="s">
        <v>2720</v>
      </c>
      <c r="BL8" s="9" t="s">
        <v>2717</v>
      </c>
      <c r="BM8" s="9" t="s">
        <v>2718</v>
      </c>
      <c r="BN8" s="9" t="s">
        <v>2719</v>
      </c>
      <c r="BO8" s="9" t="s">
        <v>2720</v>
      </c>
      <c r="BP8" s="9" t="s">
        <v>2717</v>
      </c>
      <c r="BQ8" s="9" t="s">
        <v>2718</v>
      </c>
      <c r="BR8" s="9" t="s">
        <v>2719</v>
      </c>
      <c r="BS8" s="9" t="s">
        <v>2720</v>
      </c>
      <c r="BT8" s="9" t="s">
        <v>2717</v>
      </c>
      <c r="BU8" s="9" t="s">
        <v>2718</v>
      </c>
      <c r="BV8" s="9" t="s">
        <v>2719</v>
      </c>
      <c r="BW8" s="9" t="s">
        <v>2720</v>
      </c>
      <c r="BX8" s="9" t="s">
        <v>2717</v>
      </c>
      <c r="BY8" s="9" t="s">
        <v>2718</v>
      </c>
      <c r="BZ8" s="9" t="s">
        <v>2719</v>
      </c>
      <c r="CA8" s="9" t="s">
        <v>2720</v>
      </c>
      <c r="CB8" s="9" t="s">
        <v>2717</v>
      </c>
      <c r="CC8" s="9" t="s">
        <v>2718</v>
      </c>
      <c r="CD8" s="9" t="s">
        <v>2719</v>
      </c>
      <c r="CE8" s="9" t="s">
        <v>2720</v>
      </c>
      <c r="CF8" s="9" t="s">
        <v>2717</v>
      </c>
      <c r="CG8" s="9" t="s">
        <v>2718</v>
      </c>
      <c r="CH8" s="9" t="s">
        <v>2719</v>
      </c>
      <c r="CI8" s="9" t="s">
        <v>2720</v>
      </c>
      <c r="CJ8" s="9" t="s">
        <v>2717</v>
      </c>
      <c r="CK8" s="9" t="s">
        <v>2718</v>
      </c>
      <c r="CL8" s="9" t="s">
        <v>2719</v>
      </c>
      <c r="CM8" s="9" t="s">
        <v>2720</v>
      </c>
      <c r="CN8" s="9" t="s">
        <v>2717</v>
      </c>
      <c r="CO8" s="9" t="s">
        <v>2718</v>
      </c>
      <c r="CP8" s="9" t="s">
        <v>2719</v>
      </c>
      <c r="CQ8" s="9" t="s">
        <v>2720</v>
      </c>
      <c r="CR8" s="9" t="s">
        <v>2717</v>
      </c>
      <c r="CS8" s="9" t="s">
        <v>2718</v>
      </c>
      <c r="CT8" s="9" t="s">
        <v>2719</v>
      </c>
      <c r="CU8" s="9" t="s">
        <v>2720</v>
      </c>
      <c r="CV8" s="9" t="s">
        <v>2717</v>
      </c>
      <c r="CW8" s="9" t="s">
        <v>2718</v>
      </c>
      <c r="CX8" s="9" t="s">
        <v>2719</v>
      </c>
      <c r="CY8" s="9" t="s">
        <v>2720</v>
      </c>
      <c r="CZ8" s="9" t="s">
        <v>2717</v>
      </c>
      <c r="DA8" s="9" t="s">
        <v>2718</v>
      </c>
      <c r="DB8" s="9" t="s">
        <v>2719</v>
      </c>
      <c r="DC8" s="9" t="s">
        <v>2720</v>
      </c>
      <c r="DD8" s="9" t="s">
        <v>2717</v>
      </c>
      <c r="DE8" s="9" t="s">
        <v>2718</v>
      </c>
      <c r="DF8" s="9" t="s">
        <v>2719</v>
      </c>
      <c r="DG8" s="9" t="s">
        <v>2720</v>
      </c>
      <c r="DH8" s="9" t="s">
        <v>2717</v>
      </c>
      <c r="DI8" s="9" t="s">
        <v>2718</v>
      </c>
      <c r="DJ8" s="9" t="s">
        <v>2719</v>
      </c>
      <c r="DK8" s="9" t="s">
        <v>2720</v>
      </c>
      <c r="DL8" s="9" t="s">
        <v>2717</v>
      </c>
      <c r="DM8" s="9" t="s">
        <v>2718</v>
      </c>
      <c r="DN8" s="9" t="s">
        <v>2719</v>
      </c>
      <c r="DO8" s="9" t="s">
        <v>2720</v>
      </c>
      <c r="DP8" s="9" t="s">
        <v>2717</v>
      </c>
      <c r="DQ8" s="9" t="s">
        <v>2718</v>
      </c>
      <c r="DR8" s="9" t="s">
        <v>2719</v>
      </c>
      <c r="DS8" s="9" t="s">
        <v>2720</v>
      </c>
      <c r="DT8" s="9" t="s">
        <v>2717</v>
      </c>
      <c r="DU8" s="9" t="s">
        <v>2718</v>
      </c>
      <c r="DV8" s="9" t="s">
        <v>2719</v>
      </c>
      <c r="DW8" s="9" t="s">
        <v>2720</v>
      </c>
      <c r="DX8" s="9" t="s">
        <v>2717</v>
      </c>
      <c r="DY8" s="9" t="s">
        <v>2718</v>
      </c>
      <c r="DZ8" s="9" t="s">
        <v>2719</v>
      </c>
      <c r="EA8" s="9" t="s">
        <v>2720</v>
      </c>
      <c r="EB8" s="9" t="s">
        <v>2717</v>
      </c>
      <c r="EC8" s="9" t="s">
        <v>2718</v>
      </c>
      <c r="ED8" s="9" t="s">
        <v>2719</v>
      </c>
      <c r="EE8" s="9" t="s">
        <v>2720</v>
      </c>
      <c r="EF8" s="9" t="s">
        <v>2717</v>
      </c>
      <c r="EG8" s="9" t="s">
        <v>2718</v>
      </c>
      <c r="EH8" s="9" t="s">
        <v>2719</v>
      </c>
      <c r="EI8" s="9" t="s">
        <v>2720</v>
      </c>
      <c r="EJ8" s="9" t="s">
        <v>2717</v>
      </c>
      <c r="EK8" s="9" t="s">
        <v>2718</v>
      </c>
      <c r="EL8" s="9" t="s">
        <v>2719</v>
      </c>
      <c r="EM8" s="9" t="s">
        <v>2720</v>
      </c>
      <c r="EN8" s="9" t="s">
        <v>2717</v>
      </c>
      <c r="EO8" s="9" t="s">
        <v>2718</v>
      </c>
      <c r="EP8" s="9" t="s">
        <v>2719</v>
      </c>
      <c r="EQ8" s="9" t="s">
        <v>2720</v>
      </c>
      <c r="ER8" s="9" t="s">
        <v>2717</v>
      </c>
      <c r="ES8" s="9" t="s">
        <v>2718</v>
      </c>
      <c r="ET8" s="9" t="s">
        <v>2719</v>
      </c>
      <c r="EU8" s="9" t="s">
        <v>2720</v>
      </c>
      <c r="EV8" s="9" t="s">
        <v>2717</v>
      </c>
      <c r="EW8" s="9" t="s">
        <v>2718</v>
      </c>
      <c r="EX8" s="9" t="s">
        <v>2719</v>
      </c>
      <c r="EY8" s="9" t="s">
        <v>2720</v>
      </c>
      <c r="EZ8" s="9" t="s">
        <v>2717</v>
      </c>
      <c r="FA8" s="9" t="s">
        <v>2718</v>
      </c>
      <c r="FB8" s="9" t="s">
        <v>2719</v>
      </c>
      <c r="FC8" s="9" t="s">
        <v>2720</v>
      </c>
      <c r="FD8" s="9" t="s">
        <v>2717</v>
      </c>
      <c r="FE8" s="9" t="s">
        <v>2718</v>
      </c>
      <c r="FF8" s="9" t="s">
        <v>2719</v>
      </c>
      <c r="FG8" s="9" t="s">
        <v>2720</v>
      </c>
      <c r="FH8" s="9" t="s">
        <v>2717</v>
      </c>
      <c r="FI8" s="9" t="s">
        <v>2718</v>
      </c>
      <c r="FJ8" s="9" t="s">
        <v>2719</v>
      </c>
      <c r="FK8" s="9" t="s">
        <v>2720</v>
      </c>
      <c r="FL8" s="9" t="s">
        <v>2717</v>
      </c>
      <c r="FM8" s="9" t="s">
        <v>2718</v>
      </c>
      <c r="FN8" s="9" t="s">
        <v>2719</v>
      </c>
      <c r="FO8" s="9" t="s">
        <v>2720</v>
      </c>
      <c r="FP8" s="9" t="s">
        <v>2717</v>
      </c>
      <c r="FQ8" s="9" t="s">
        <v>2718</v>
      </c>
      <c r="FR8" s="9" t="s">
        <v>2719</v>
      </c>
      <c r="FS8" s="9" t="s">
        <v>2720</v>
      </c>
      <c r="FT8" s="9" t="s">
        <v>2717</v>
      </c>
      <c r="FU8" s="9" t="s">
        <v>2718</v>
      </c>
      <c r="FV8" s="9" t="s">
        <v>2719</v>
      </c>
      <c r="FW8" s="9" t="s">
        <v>2720</v>
      </c>
      <c r="FX8" s="9" t="s">
        <v>2717</v>
      </c>
      <c r="FY8" s="9" t="s">
        <v>2718</v>
      </c>
      <c r="FZ8" s="9" t="s">
        <v>2719</v>
      </c>
      <c r="GA8" s="9" t="s">
        <v>2720</v>
      </c>
      <c r="GB8" s="9" t="s">
        <v>2717</v>
      </c>
      <c r="GC8" s="9" t="s">
        <v>2718</v>
      </c>
      <c r="GD8" s="9" t="s">
        <v>2719</v>
      </c>
      <c r="GE8" s="9" t="s">
        <v>2720</v>
      </c>
      <c r="GF8" s="9" t="s">
        <v>2717</v>
      </c>
      <c r="GG8" s="9" t="s">
        <v>2718</v>
      </c>
      <c r="GH8" s="9" t="s">
        <v>2719</v>
      </c>
      <c r="GI8" s="9" t="s">
        <v>2720</v>
      </c>
      <c r="GJ8" s="9" t="s">
        <v>2717</v>
      </c>
      <c r="GK8" s="9" t="s">
        <v>2718</v>
      </c>
      <c r="GL8" s="9" t="s">
        <v>2719</v>
      </c>
      <c r="GM8" s="9" t="s">
        <v>2720</v>
      </c>
      <c r="GN8" s="9" t="s">
        <v>2717</v>
      </c>
      <c r="GO8" s="9" t="s">
        <v>2718</v>
      </c>
      <c r="GP8" s="9" t="s">
        <v>2719</v>
      </c>
      <c r="GQ8" s="9" t="s">
        <v>2720</v>
      </c>
      <c r="GR8" s="9" t="s">
        <v>2717</v>
      </c>
      <c r="GS8" s="9" t="s">
        <v>2718</v>
      </c>
      <c r="GT8" s="9" t="s">
        <v>2719</v>
      </c>
      <c r="GU8" s="9" t="s">
        <v>2720</v>
      </c>
      <c r="GV8" s="9" t="s">
        <v>2717</v>
      </c>
      <c r="GW8" s="9" t="s">
        <v>2718</v>
      </c>
      <c r="GX8" s="9" t="s">
        <v>2719</v>
      </c>
      <c r="GY8" s="9" t="s">
        <v>2720</v>
      </c>
      <c r="GZ8" s="9" t="s">
        <v>2717</v>
      </c>
      <c r="HA8" s="9" t="s">
        <v>2718</v>
      </c>
      <c r="HB8" s="9" t="s">
        <v>2719</v>
      </c>
      <c r="HC8" s="9" t="s">
        <v>2720</v>
      </c>
      <c r="HD8" s="9" t="s">
        <v>2717</v>
      </c>
      <c r="HE8" s="9" t="s">
        <v>2718</v>
      </c>
      <c r="HF8" s="9" t="s">
        <v>2719</v>
      </c>
      <c r="HG8" s="9" t="s">
        <v>2720</v>
      </c>
      <c r="HH8" s="9" t="s">
        <v>2717</v>
      </c>
      <c r="HI8" s="9" t="s">
        <v>2718</v>
      </c>
      <c r="HJ8" s="9" t="s">
        <v>2719</v>
      </c>
      <c r="HK8" s="9" t="s">
        <v>2720</v>
      </c>
      <c r="HL8" s="9" t="s">
        <v>2717</v>
      </c>
      <c r="HM8" s="9" t="s">
        <v>2718</v>
      </c>
      <c r="HN8" s="9" t="s">
        <v>2719</v>
      </c>
      <c r="HO8" s="9" t="s">
        <v>2720</v>
      </c>
      <c r="HP8" s="9" t="s">
        <v>2717</v>
      </c>
      <c r="HQ8" s="9" t="s">
        <v>2718</v>
      </c>
      <c r="HR8" s="9" t="s">
        <v>2719</v>
      </c>
      <c r="HS8" s="9" t="s">
        <v>2720</v>
      </c>
      <c r="HT8" s="9" t="s">
        <v>2717</v>
      </c>
      <c r="HU8" s="9" t="s">
        <v>2718</v>
      </c>
      <c r="HV8" s="9" t="s">
        <v>2719</v>
      </c>
      <c r="HW8" s="9" t="s">
        <v>2720</v>
      </c>
      <c r="HX8" s="9" t="s">
        <v>2717</v>
      </c>
      <c r="HY8" s="9" t="s">
        <v>2718</v>
      </c>
      <c r="HZ8" s="9" t="s">
        <v>2719</v>
      </c>
      <c r="IA8" s="9" t="s">
        <v>2720</v>
      </c>
      <c r="IB8" s="9" t="s">
        <v>2717</v>
      </c>
      <c r="IC8" s="9" t="s">
        <v>2718</v>
      </c>
      <c r="ID8" s="9" t="s">
        <v>2719</v>
      </c>
      <c r="IE8" s="9" t="s">
        <v>2720</v>
      </c>
      <c r="IF8" s="9" t="s">
        <v>2717</v>
      </c>
      <c r="IG8" s="9" t="s">
        <v>2718</v>
      </c>
      <c r="IH8" s="9" t="s">
        <v>2719</v>
      </c>
      <c r="II8" s="9" t="s">
        <v>2720</v>
      </c>
      <c r="IJ8" s="9" t="s">
        <v>2717</v>
      </c>
      <c r="IK8" s="9" t="s">
        <v>2718</v>
      </c>
      <c r="IL8" s="9" t="s">
        <v>2719</v>
      </c>
      <c r="IM8" s="9" t="s">
        <v>2720</v>
      </c>
      <c r="IN8" s="9" t="s">
        <v>2717</v>
      </c>
      <c r="IO8" s="9" t="s">
        <v>2718</v>
      </c>
      <c r="IP8" s="9" t="s">
        <v>2719</v>
      </c>
      <c r="IQ8" s="9" t="s">
        <v>2720</v>
      </c>
      <c r="IR8" s="9" t="s">
        <v>2717</v>
      </c>
      <c r="IS8" s="9" t="s">
        <v>2718</v>
      </c>
      <c r="IT8" s="9" t="s">
        <v>2719</v>
      </c>
      <c r="IU8" s="9" t="s">
        <v>2720</v>
      </c>
      <c r="IV8" s="9" t="s">
        <v>2717</v>
      </c>
      <c r="IW8" s="9" t="s">
        <v>2718</v>
      </c>
      <c r="IX8" s="9" t="s">
        <v>2719</v>
      </c>
      <c r="IY8" s="9" t="s">
        <v>2720</v>
      </c>
      <c r="IZ8" s="9" t="s">
        <v>2717</v>
      </c>
      <c r="JA8" s="9" t="s">
        <v>2718</v>
      </c>
      <c r="JB8" s="9" t="s">
        <v>2719</v>
      </c>
      <c r="JC8" s="9" t="s">
        <v>2720</v>
      </c>
      <c r="JD8" s="9" t="s">
        <v>2717</v>
      </c>
      <c r="JE8" s="9" t="s">
        <v>2718</v>
      </c>
      <c r="JF8" s="9" t="s">
        <v>2719</v>
      </c>
      <c r="JG8" s="9" t="s">
        <v>2720</v>
      </c>
      <c r="JH8" s="9" t="s">
        <v>2717</v>
      </c>
      <c r="JI8" s="9" t="s">
        <v>2718</v>
      </c>
      <c r="JJ8" s="9" t="s">
        <v>2719</v>
      </c>
      <c r="JK8" s="9" t="s">
        <v>2720</v>
      </c>
      <c r="JL8" s="9" t="s">
        <v>2717</v>
      </c>
      <c r="JM8" s="9" t="s">
        <v>2718</v>
      </c>
      <c r="JN8" s="9" t="s">
        <v>2719</v>
      </c>
      <c r="JO8" s="9" t="s">
        <v>2720</v>
      </c>
      <c r="JP8" s="9" t="s">
        <v>2717</v>
      </c>
      <c r="JQ8" s="9" t="s">
        <v>2718</v>
      </c>
      <c r="JR8" s="9" t="s">
        <v>2719</v>
      </c>
      <c r="JS8" s="9" t="s">
        <v>2720</v>
      </c>
      <c r="JT8" s="9" t="s">
        <v>2717</v>
      </c>
      <c r="JU8" s="9" t="s">
        <v>2718</v>
      </c>
      <c r="JV8" s="9" t="s">
        <v>2719</v>
      </c>
      <c r="JW8" s="9" t="s">
        <v>2720</v>
      </c>
      <c r="JX8" s="9" t="s">
        <v>2717</v>
      </c>
      <c r="JY8" s="9" t="s">
        <v>2718</v>
      </c>
      <c r="JZ8" s="9" t="s">
        <v>2719</v>
      </c>
      <c r="KA8" s="9" t="s">
        <v>2720</v>
      </c>
      <c r="KB8" s="9" t="s">
        <v>2717</v>
      </c>
      <c r="KC8" s="9" t="s">
        <v>2718</v>
      </c>
      <c r="KD8" s="9" t="s">
        <v>2719</v>
      </c>
      <c r="KE8" s="9" t="s">
        <v>2720</v>
      </c>
      <c r="KF8" s="9" t="s">
        <v>2717</v>
      </c>
      <c r="KG8" s="9" t="s">
        <v>2718</v>
      </c>
      <c r="KH8" s="9" t="s">
        <v>2719</v>
      </c>
      <c r="KI8" s="9" t="s">
        <v>2720</v>
      </c>
      <c r="KJ8" s="9" t="s">
        <v>2717</v>
      </c>
      <c r="KK8" s="9" t="s">
        <v>2718</v>
      </c>
      <c r="KL8" s="9" t="s">
        <v>2719</v>
      </c>
      <c r="KM8" s="9" t="s">
        <v>2720</v>
      </c>
      <c r="KN8" s="9" t="s">
        <v>2717</v>
      </c>
      <c r="KO8" s="9" t="s">
        <v>2718</v>
      </c>
      <c r="KP8" s="9" t="s">
        <v>2719</v>
      </c>
      <c r="KQ8" s="9" t="s">
        <v>2720</v>
      </c>
      <c r="KR8" s="9" t="s">
        <v>2717</v>
      </c>
      <c r="KS8" s="9" t="s">
        <v>2718</v>
      </c>
      <c r="KT8" s="9" t="s">
        <v>2719</v>
      </c>
      <c r="KU8" s="9" t="s">
        <v>2720</v>
      </c>
      <c r="KV8" s="9" t="s">
        <v>2717</v>
      </c>
      <c r="KW8" s="9" t="s">
        <v>2718</v>
      </c>
      <c r="KX8" s="9" t="s">
        <v>2719</v>
      </c>
      <c r="KY8" s="9" t="s">
        <v>2720</v>
      </c>
      <c r="KZ8" s="9" t="s">
        <v>2717</v>
      </c>
      <c r="LA8" s="9" t="s">
        <v>2718</v>
      </c>
      <c r="LB8" s="9" t="s">
        <v>2719</v>
      </c>
      <c r="LC8" s="9" t="s">
        <v>2720</v>
      </c>
      <c r="LD8" s="9" t="s">
        <v>2717</v>
      </c>
      <c r="LE8" s="9" t="s">
        <v>2718</v>
      </c>
      <c r="LF8" s="9" t="s">
        <v>2719</v>
      </c>
      <c r="LG8" s="9" t="s">
        <v>2720</v>
      </c>
      <c r="LH8" s="9" t="s">
        <v>2717</v>
      </c>
      <c r="LI8" s="9" t="s">
        <v>2718</v>
      </c>
      <c r="LJ8" s="9" t="s">
        <v>2719</v>
      </c>
      <c r="LK8" s="9" t="s">
        <v>2720</v>
      </c>
      <c r="LL8" s="9" t="s">
        <v>2717</v>
      </c>
      <c r="LM8" s="9" t="s">
        <v>2718</v>
      </c>
      <c r="LN8" s="9" t="s">
        <v>2719</v>
      </c>
      <c r="LO8" s="9" t="s">
        <v>2720</v>
      </c>
      <c r="LP8" s="9" t="s">
        <v>2717</v>
      </c>
      <c r="LQ8" s="9" t="s">
        <v>2718</v>
      </c>
      <c r="LR8" s="9" t="s">
        <v>2719</v>
      </c>
      <c r="LS8" s="9" t="s">
        <v>2720</v>
      </c>
      <c r="LT8" s="9" t="s">
        <v>2717</v>
      </c>
      <c r="LU8" s="9" t="s">
        <v>2718</v>
      </c>
      <c r="LV8" s="9" t="s">
        <v>2719</v>
      </c>
      <c r="LW8" s="9" t="s">
        <v>2720</v>
      </c>
      <c r="LX8" s="9" t="s">
        <v>2717</v>
      </c>
      <c r="LY8" s="9" t="s">
        <v>2718</v>
      </c>
      <c r="LZ8" s="9" t="s">
        <v>2719</v>
      </c>
      <c r="MA8" s="9" t="s">
        <v>2720</v>
      </c>
      <c r="MB8" s="9" t="s">
        <v>2717</v>
      </c>
      <c r="MC8" s="9" t="s">
        <v>2718</v>
      </c>
      <c r="MD8" s="9" t="s">
        <v>2719</v>
      </c>
      <c r="ME8" s="9" t="s">
        <v>2720</v>
      </c>
      <c r="MF8" s="9" t="s">
        <v>2717</v>
      </c>
      <c r="MG8" s="9" t="s">
        <v>2718</v>
      </c>
      <c r="MH8" s="9" t="s">
        <v>2719</v>
      </c>
      <c r="MI8" s="9" t="s">
        <v>2720</v>
      </c>
      <c r="MJ8" s="9" t="s">
        <v>2717</v>
      </c>
      <c r="MK8" s="9" t="s">
        <v>2718</v>
      </c>
      <c r="ML8" s="9" t="s">
        <v>2719</v>
      </c>
      <c r="MM8" s="9" t="s">
        <v>2720</v>
      </c>
      <c r="MN8" s="9" t="s">
        <v>2717</v>
      </c>
      <c r="MO8" s="9" t="s">
        <v>2718</v>
      </c>
      <c r="MP8" s="9" t="s">
        <v>2719</v>
      </c>
      <c r="MQ8" s="9" t="s">
        <v>2720</v>
      </c>
      <c r="MR8" s="9" t="s">
        <v>2717</v>
      </c>
      <c r="MS8" s="9" t="s">
        <v>2718</v>
      </c>
      <c r="MT8" s="9" t="s">
        <v>2719</v>
      </c>
      <c r="MU8" s="9" t="s">
        <v>2720</v>
      </c>
      <c r="MV8" s="9" t="s">
        <v>2717</v>
      </c>
      <c r="MW8" s="9" t="s">
        <v>2718</v>
      </c>
      <c r="MX8" s="9" t="s">
        <v>2719</v>
      </c>
      <c r="MY8" s="9" t="s">
        <v>2720</v>
      </c>
      <c r="MZ8" s="9" t="s">
        <v>2717</v>
      </c>
      <c r="NA8" s="9" t="s">
        <v>2718</v>
      </c>
      <c r="NB8" s="9" t="s">
        <v>2719</v>
      </c>
      <c r="NC8" s="9" t="s">
        <v>2720</v>
      </c>
      <c r="ND8" s="9" t="s">
        <v>2717</v>
      </c>
      <c r="NE8" s="9" t="s">
        <v>2718</v>
      </c>
      <c r="NF8" s="9" t="s">
        <v>2719</v>
      </c>
      <c r="NG8" s="9" t="s">
        <v>2720</v>
      </c>
      <c r="NH8" s="9" t="s">
        <v>2717</v>
      </c>
      <c r="NI8" s="9" t="s">
        <v>2718</v>
      </c>
      <c r="NJ8" s="9" t="s">
        <v>2719</v>
      </c>
      <c r="NK8" s="9" t="s">
        <v>2720</v>
      </c>
      <c r="NL8" s="9" t="s">
        <v>2717</v>
      </c>
      <c r="NM8" s="9" t="s">
        <v>2718</v>
      </c>
      <c r="NN8" s="9" t="s">
        <v>2719</v>
      </c>
      <c r="NO8" s="9" t="s">
        <v>2720</v>
      </c>
      <c r="NP8" s="9" t="s">
        <v>2717</v>
      </c>
      <c r="NQ8" s="9" t="s">
        <v>2718</v>
      </c>
      <c r="NR8" s="9" t="s">
        <v>2719</v>
      </c>
      <c r="NS8" s="9" t="s">
        <v>2720</v>
      </c>
      <c r="NT8" s="9" t="s">
        <v>2717</v>
      </c>
      <c r="NU8" s="9" t="s">
        <v>2718</v>
      </c>
      <c r="NV8" s="9" t="s">
        <v>2719</v>
      </c>
      <c r="NW8" s="9" t="s">
        <v>2720</v>
      </c>
      <c r="NX8" s="9" t="s">
        <v>2717</v>
      </c>
      <c r="NY8" s="9" t="s">
        <v>2718</v>
      </c>
      <c r="NZ8" s="9" t="s">
        <v>2719</v>
      </c>
      <c r="OA8" s="9" t="s">
        <v>2720</v>
      </c>
      <c r="OB8" s="9" t="s">
        <v>2717</v>
      </c>
      <c r="OC8" s="9" t="s">
        <v>2718</v>
      </c>
      <c r="OD8" s="9" t="s">
        <v>2719</v>
      </c>
      <c r="OE8" s="9" t="s">
        <v>2720</v>
      </c>
      <c r="OF8" s="9" t="s">
        <v>2717</v>
      </c>
      <c r="OG8" s="9" t="s">
        <v>2718</v>
      </c>
      <c r="OH8" s="9" t="s">
        <v>2719</v>
      </c>
      <c r="OI8" s="9" t="s">
        <v>2720</v>
      </c>
      <c r="OJ8" s="9" t="s">
        <v>2717</v>
      </c>
      <c r="OK8" s="9" t="s">
        <v>2718</v>
      </c>
      <c r="OL8" s="9" t="s">
        <v>2719</v>
      </c>
      <c r="OM8" s="9" t="s">
        <v>2720</v>
      </c>
      <c r="ON8" s="9" t="s">
        <v>2717</v>
      </c>
      <c r="OO8" s="9" t="s">
        <v>2718</v>
      </c>
      <c r="OP8" s="9" t="s">
        <v>2719</v>
      </c>
      <c r="OQ8" s="9" t="s">
        <v>2720</v>
      </c>
      <c r="OR8" s="9" t="s">
        <v>2717</v>
      </c>
      <c r="OS8" s="9" t="s">
        <v>2718</v>
      </c>
      <c r="OT8" s="9" t="s">
        <v>2719</v>
      </c>
      <c r="OU8" s="9" t="s">
        <v>2720</v>
      </c>
      <c r="OV8" s="9" t="s">
        <v>2717</v>
      </c>
      <c r="OW8" s="9" t="s">
        <v>2718</v>
      </c>
      <c r="OX8" s="9" t="s">
        <v>2719</v>
      </c>
      <c r="OY8" s="9" t="s">
        <v>2720</v>
      </c>
      <c r="OZ8" s="9" t="s">
        <v>2717</v>
      </c>
      <c r="PA8" s="9" t="s">
        <v>2718</v>
      </c>
      <c r="PB8" s="9" t="s">
        <v>2719</v>
      </c>
      <c r="PC8" s="9" t="s">
        <v>2720</v>
      </c>
      <c r="PD8" s="9" t="s">
        <v>2717</v>
      </c>
      <c r="PE8" s="9" t="s">
        <v>2718</v>
      </c>
      <c r="PF8" s="9" t="s">
        <v>2719</v>
      </c>
      <c r="PG8" s="9" t="s">
        <v>2720</v>
      </c>
      <c r="PH8" s="9" t="s">
        <v>2717</v>
      </c>
      <c r="PI8" s="9" t="s">
        <v>2718</v>
      </c>
      <c r="PJ8" s="9" t="s">
        <v>2719</v>
      </c>
      <c r="PK8" s="9" t="s">
        <v>2720</v>
      </c>
      <c r="PL8" s="9" t="s">
        <v>2717</v>
      </c>
      <c r="PM8" s="9" t="s">
        <v>2718</v>
      </c>
      <c r="PN8" s="9" t="s">
        <v>2719</v>
      </c>
      <c r="PO8" s="9" t="s">
        <v>2720</v>
      </c>
      <c r="PP8" s="9" t="s">
        <v>2717</v>
      </c>
      <c r="PQ8" s="9" t="s">
        <v>2718</v>
      </c>
      <c r="PR8" s="9" t="s">
        <v>2719</v>
      </c>
      <c r="PS8" s="9" t="s">
        <v>2720</v>
      </c>
      <c r="PT8" s="9" t="s">
        <v>2717</v>
      </c>
      <c r="PU8" s="9" t="s">
        <v>2718</v>
      </c>
      <c r="PV8" s="9" t="s">
        <v>2719</v>
      </c>
      <c r="PW8" s="9" t="s">
        <v>2720</v>
      </c>
      <c r="PX8" s="9" t="s">
        <v>2717</v>
      </c>
      <c r="PY8" s="9" t="s">
        <v>2718</v>
      </c>
      <c r="PZ8" s="9" t="s">
        <v>2719</v>
      </c>
      <c r="QA8" s="9" t="s">
        <v>2720</v>
      </c>
      <c r="QB8" s="9" t="s">
        <v>2717</v>
      </c>
      <c r="QC8" s="9" t="s">
        <v>2718</v>
      </c>
      <c r="QD8" s="9" t="s">
        <v>2719</v>
      </c>
      <c r="QE8" s="9" t="s">
        <v>2720</v>
      </c>
      <c r="QF8" s="9" t="s">
        <v>2717</v>
      </c>
      <c r="QG8" s="9" t="s">
        <v>2718</v>
      </c>
      <c r="QH8" s="9" t="s">
        <v>2719</v>
      </c>
      <c r="QI8" s="9" t="s">
        <v>2720</v>
      </c>
      <c r="QJ8" s="9" t="s">
        <v>2717</v>
      </c>
      <c r="QK8" s="9" t="s">
        <v>2718</v>
      </c>
      <c r="QL8" s="9" t="s">
        <v>2719</v>
      </c>
      <c r="QM8" s="9" t="s">
        <v>2720</v>
      </c>
      <c r="QN8" s="9" t="s">
        <v>2717</v>
      </c>
      <c r="QO8" s="9" t="s">
        <v>2718</v>
      </c>
      <c r="QP8" s="9" t="s">
        <v>2719</v>
      </c>
      <c r="QQ8" s="9" t="s">
        <v>2720</v>
      </c>
      <c r="QR8" s="9" t="s">
        <v>2717</v>
      </c>
      <c r="QS8" s="9" t="s">
        <v>2718</v>
      </c>
      <c r="QT8" s="9" t="s">
        <v>2719</v>
      </c>
      <c r="QU8" s="9" t="s">
        <v>2720</v>
      </c>
      <c r="QV8" s="9" t="s">
        <v>2717</v>
      </c>
      <c r="QW8" s="9" t="s">
        <v>2718</v>
      </c>
      <c r="QX8" s="9" t="s">
        <v>2719</v>
      </c>
      <c r="QY8" s="9" t="s">
        <v>2720</v>
      </c>
      <c r="QZ8" s="9" t="s">
        <v>2717</v>
      </c>
      <c r="RA8" s="9" t="s">
        <v>2718</v>
      </c>
      <c r="RB8" s="9" t="s">
        <v>2719</v>
      </c>
      <c r="RC8" s="9" t="s">
        <v>2720</v>
      </c>
      <c r="RD8" s="9" t="s">
        <v>2717</v>
      </c>
      <c r="RE8" s="9" t="s">
        <v>2718</v>
      </c>
      <c r="RF8" s="9" t="s">
        <v>2719</v>
      </c>
      <c r="RG8" s="9" t="s">
        <v>2720</v>
      </c>
      <c r="RH8" s="9" t="s">
        <v>2717</v>
      </c>
      <c r="RI8" s="9" t="s">
        <v>2718</v>
      </c>
      <c r="RJ8" s="9" t="s">
        <v>2719</v>
      </c>
      <c r="RK8" s="9" t="s">
        <v>2720</v>
      </c>
      <c r="RL8" s="9" t="s">
        <v>2717</v>
      </c>
      <c r="RM8" s="9" t="s">
        <v>2718</v>
      </c>
      <c r="RN8" s="9" t="s">
        <v>2719</v>
      </c>
      <c r="RO8" s="9" t="s">
        <v>2720</v>
      </c>
      <c r="RP8" s="9" t="s">
        <v>2717</v>
      </c>
      <c r="RQ8" s="9" t="s">
        <v>2718</v>
      </c>
      <c r="RR8" s="9" t="s">
        <v>2719</v>
      </c>
      <c r="RS8" s="9" t="s">
        <v>2720</v>
      </c>
      <c r="RT8" s="9" t="s">
        <v>2717</v>
      </c>
      <c r="RU8" s="9" t="s">
        <v>2718</v>
      </c>
      <c r="RV8" s="9" t="s">
        <v>2719</v>
      </c>
      <c r="RW8" s="9" t="s">
        <v>2720</v>
      </c>
      <c r="RX8" s="9" t="s">
        <v>2717</v>
      </c>
      <c r="RY8" s="9" t="s">
        <v>2718</v>
      </c>
      <c r="RZ8" s="9" t="s">
        <v>2719</v>
      </c>
      <c r="SA8" s="9" t="s">
        <v>2720</v>
      </c>
      <c r="SB8" s="9" t="s">
        <v>2717</v>
      </c>
      <c r="SC8" s="9" t="s">
        <v>2718</v>
      </c>
      <c r="SD8" s="9" t="s">
        <v>2719</v>
      </c>
      <c r="SE8" s="9" t="s">
        <v>2720</v>
      </c>
      <c r="SF8" s="9" t="s">
        <v>2717</v>
      </c>
      <c r="SG8" s="9" t="s">
        <v>2718</v>
      </c>
      <c r="SH8" s="9" t="s">
        <v>2719</v>
      </c>
      <c r="SI8" s="9" t="s">
        <v>2720</v>
      </c>
      <c r="SJ8" s="9" t="s">
        <v>2717</v>
      </c>
      <c r="SK8" s="9" t="s">
        <v>2718</v>
      </c>
      <c r="SL8" s="9" t="s">
        <v>2719</v>
      </c>
      <c r="SM8" s="9" t="s">
        <v>2720</v>
      </c>
      <c r="SN8" s="9" t="s">
        <v>2717</v>
      </c>
      <c r="SO8" s="9" t="s">
        <v>2718</v>
      </c>
      <c r="SP8" s="9" t="s">
        <v>2719</v>
      </c>
      <c r="SQ8" s="9" t="s">
        <v>2720</v>
      </c>
      <c r="SR8" s="9" t="s">
        <v>2717</v>
      </c>
      <c r="SS8" s="9" t="s">
        <v>2718</v>
      </c>
      <c r="ST8" s="9" t="s">
        <v>2719</v>
      </c>
      <c r="SU8" s="9" t="s">
        <v>2720</v>
      </c>
      <c r="SV8" s="9" t="s">
        <v>2717</v>
      </c>
      <c r="SW8" s="9" t="s">
        <v>2718</v>
      </c>
      <c r="SX8" s="9" t="s">
        <v>2719</v>
      </c>
      <c r="SY8" s="9" t="s">
        <v>2720</v>
      </c>
      <c r="SZ8" s="9" t="s">
        <v>2717</v>
      </c>
      <c r="TA8" s="9" t="s">
        <v>2718</v>
      </c>
      <c r="TB8" s="9" t="s">
        <v>2719</v>
      </c>
      <c r="TC8" s="9" t="s">
        <v>2720</v>
      </c>
      <c r="TD8" s="9" t="s">
        <v>2717</v>
      </c>
      <c r="TE8" s="9" t="s">
        <v>2718</v>
      </c>
      <c r="TF8" s="9" t="s">
        <v>2719</v>
      </c>
      <c r="TG8" s="9" t="s">
        <v>2720</v>
      </c>
      <c r="TH8" s="9" t="s">
        <v>2717</v>
      </c>
      <c r="TI8" s="9" t="s">
        <v>2718</v>
      </c>
      <c r="TJ8" s="9" t="s">
        <v>2719</v>
      </c>
      <c r="TK8" s="9" t="s">
        <v>2720</v>
      </c>
      <c r="TL8" s="9" t="s">
        <v>2717</v>
      </c>
      <c r="TM8" s="9" t="s">
        <v>2718</v>
      </c>
      <c r="TN8" s="9" t="s">
        <v>2719</v>
      </c>
      <c r="TO8" s="9" t="s">
        <v>2720</v>
      </c>
      <c r="TP8" s="9" t="s">
        <v>2717</v>
      </c>
      <c r="TQ8" s="9" t="s">
        <v>2718</v>
      </c>
      <c r="TR8" s="9" t="s">
        <v>2719</v>
      </c>
      <c r="TS8" s="9" t="s">
        <v>2720</v>
      </c>
      <c r="TT8" s="9" t="s">
        <v>2717</v>
      </c>
      <c r="TU8" s="9" t="s">
        <v>2718</v>
      </c>
      <c r="TV8" s="9" t="s">
        <v>2719</v>
      </c>
      <c r="TW8" s="9" t="s">
        <v>2720</v>
      </c>
      <c r="TX8" s="9" t="s">
        <v>2717</v>
      </c>
      <c r="TY8" s="9" t="s">
        <v>2718</v>
      </c>
      <c r="TZ8" s="9" t="s">
        <v>2719</v>
      </c>
      <c r="UA8" s="9" t="s">
        <v>2720</v>
      </c>
      <c r="UB8" s="9" t="s">
        <v>2717</v>
      </c>
      <c r="UC8" s="9" t="s">
        <v>2718</v>
      </c>
      <c r="UD8" s="9" t="s">
        <v>2719</v>
      </c>
      <c r="UE8" s="9" t="s">
        <v>2720</v>
      </c>
      <c r="UF8" s="9" t="s">
        <v>2717</v>
      </c>
      <c r="UG8" s="9" t="s">
        <v>2718</v>
      </c>
      <c r="UH8" s="9" t="s">
        <v>2719</v>
      </c>
      <c r="UI8" s="9" t="s">
        <v>2720</v>
      </c>
      <c r="UJ8" s="9" t="s">
        <v>2717</v>
      </c>
      <c r="UK8" s="9" t="s">
        <v>2718</v>
      </c>
      <c r="UL8" s="9" t="s">
        <v>2719</v>
      </c>
      <c r="UM8" s="9" t="s">
        <v>2720</v>
      </c>
      <c r="UN8" s="9" t="s">
        <v>2717</v>
      </c>
      <c r="UO8" s="9" t="s">
        <v>2718</v>
      </c>
      <c r="UP8" s="9" t="s">
        <v>2719</v>
      </c>
      <c r="UQ8" s="9" t="s">
        <v>2720</v>
      </c>
      <c r="UR8" s="9" t="s">
        <v>2717</v>
      </c>
      <c r="US8" s="9" t="s">
        <v>2718</v>
      </c>
      <c r="UT8" s="9" t="s">
        <v>2719</v>
      </c>
      <c r="UU8" s="9" t="s">
        <v>2720</v>
      </c>
      <c r="UV8" s="9" t="s">
        <v>2717</v>
      </c>
      <c r="UW8" s="9" t="s">
        <v>2718</v>
      </c>
      <c r="UX8" s="9" t="s">
        <v>2719</v>
      </c>
      <c r="UY8" s="9" t="s">
        <v>2720</v>
      </c>
      <c r="UZ8" s="9" t="s">
        <v>2717</v>
      </c>
      <c r="VA8" s="9" t="s">
        <v>2718</v>
      </c>
      <c r="VB8" s="9" t="s">
        <v>2719</v>
      </c>
      <c r="VC8" s="9" t="s">
        <v>2720</v>
      </c>
      <c r="VD8" s="9" t="s">
        <v>2717</v>
      </c>
      <c r="VE8" s="9" t="s">
        <v>2718</v>
      </c>
      <c r="VF8" s="9" t="s">
        <v>2719</v>
      </c>
      <c r="VG8" s="9" t="s">
        <v>2720</v>
      </c>
      <c r="VH8" s="9" t="s">
        <v>2717</v>
      </c>
      <c r="VI8" s="9" t="s">
        <v>2718</v>
      </c>
      <c r="VJ8" s="9" t="s">
        <v>2719</v>
      </c>
      <c r="VK8" s="9" t="s">
        <v>2720</v>
      </c>
      <c r="VL8" s="9" t="s">
        <v>2717</v>
      </c>
      <c r="VM8" s="9" t="s">
        <v>2718</v>
      </c>
      <c r="VN8" s="9" t="s">
        <v>2719</v>
      </c>
      <c r="VO8" s="9" t="s">
        <v>2720</v>
      </c>
      <c r="VP8" s="9" t="s">
        <v>2717</v>
      </c>
      <c r="VQ8" s="9" t="s">
        <v>2718</v>
      </c>
      <c r="VR8" s="9" t="s">
        <v>2719</v>
      </c>
      <c r="VS8" s="9" t="s">
        <v>2720</v>
      </c>
      <c r="VT8" s="9" t="s">
        <v>2717</v>
      </c>
      <c r="VU8" s="9" t="s">
        <v>2718</v>
      </c>
      <c r="VV8" s="9" t="s">
        <v>2719</v>
      </c>
      <c r="VW8" s="9" t="s">
        <v>2720</v>
      </c>
      <c r="VX8" s="9" t="s">
        <v>2717</v>
      </c>
      <c r="VY8" s="9" t="s">
        <v>2718</v>
      </c>
      <c r="VZ8" s="9" t="s">
        <v>2719</v>
      </c>
      <c r="WA8" s="9" t="s">
        <v>2720</v>
      </c>
      <c r="WB8" s="9" t="s">
        <v>2717</v>
      </c>
      <c r="WC8" s="9" t="s">
        <v>2718</v>
      </c>
      <c r="WD8" s="9" t="s">
        <v>2719</v>
      </c>
      <c r="WE8" s="9" t="s">
        <v>2720</v>
      </c>
      <c r="WF8" s="9" t="s">
        <v>2717</v>
      </c>
      <c r="WG8" s="9" t="s">
        <v>2718</v>
      </c>
      <c r="WH8" s="9" t="s">
        <v>2719</v>
      </c>
      <c r="WI8" s="9" t="s">
        <v>2720</v>
      </c>
      <c r="WJ8" s="9" t="s">
        <v>2717</v>
      </c>
      <c r="WK8" s="9" t="s">
        <v>2718</v>
      </c>
      <c r="WL8" s="9" t="s">
        <v>2719</v>
      </c>
      <c r="WM8" s="9" t="s">
        <v>2720</v>
      </c>
      <c r="WN8" s="9" t="s">
        <v>2717</v>
      </c>
      <c r="WO8" s="9" t="s">
        <v>2718</v>
      </c>
      <c r="WP8" s="9" t="s">
        <v>2719</v>
      </c>
      <c r="WQ8" s="9" t="s">
        <v>2720</v>
      </c>
      <c r="WR8" s="9" t="s">
        <v>2717</v>
      </c>
      <c r="WS8" s="9" t="s">
        <v>2718</v>
      </c>
      <c r="WT8" s="9" t="s">
        <v>2719</v>
      </c>
      <c r="WU8" s="9" t="s">
        <v>2720</v>
      </c>
      <c r="WV8" s="9" t="s">
        <v>2717</v>
      </c>
      <c r="WW8" s="9" t="s">
        <v>2718</v>
      </c>
      <c r="WX8" s="9" t="s">
        <v>2719</v>
      </c>
      <c r="WY8" s="9" t="s">
        <v>2720</v>
      </c>
      <c r="WZ8" s="9" t="s">
        <v>2717</v>
      </c>
      <c r="XA8" s="9" t="s">
        <v>2718</v>
      </c>
      <c r="XB8" s="9" t="s">
        <v>2719</v>
      </c>
      <c r="XC8" s="9" t="s">
        <v>2720</v>
      </c>
      <c r="XD8" s="9" t="s">
        <v>2717</v>
      </c>
      <c r="XE8" s="9" t="s">
        <v>2718</v>
      </c>
      <c r="XF8" s="9" t="s">
        <v>2719</v>
      </c>
      <c r="XG8" s="9" t="s">
        <v>2720</v>
      </c>
      <c r="XH8" s="9" t="s">
        <v>2717</v>
      </c>
      <c r="XI8" s="9" t="s">
        <v>2718</v>
      </c>
      <c r="XJ8" s="9" t="s">
        <v>2719</v>
      </c>
      <c r="XK8" s="9" t="s">
        <v>2720</v>
      </c>
      <c r="XL8" s="9" t="s">
        <v>2717</v>
      </c>
      <c r="XM8" s="9" t="s">
        <v>2718</v>
      </c>
      <c r="XN8" s="9" t="s">
        <v>2719</v>
      </c>
      <c r="XO8" s="9" t="s">
        <v>2720</v>
      </c>
      <c r="XP8" s="9" t="s">
        <v>2717</v>
      </c>
      <c r="XQ8" s="9" t="s">
        <v>2718</v>
      </c>
      <c r="XR8" s="9" t="s">
        <v>2719</v>
      </c>
      <c r="XS8" s="9" t="s">
        <v>2720</v>
      </c>
      <c r="XT8" s="9" t="s">
        <v>2717</v>
      </c>
      <c r="XU8" s="9" t="s">
        <v>2718</v>
      </c>
      <c r="XV8" s="9" t="s">
        <v>2719</v>
      </c>
      <c r="XW8" s="9" t="s">
        <v>2720</v>
      </c>
    </row>
    <row r="9" spans="1:647" ht="24" customHeight="1" x14ac:dyDescent="0.35">
      <c r="A9" s="1"/>
      <c r="B9" s="13" t="s">
        <v>54</v>
      </c>
      <c r="C9" s="13" t="s">
        <v>728</v>
      </c>
      <c r="D9" s="14">
        <v>0.9</v>
      </c>
      <c r="E9" s="14">
        <v>0.99</v>
      </c>
      <c r="F9" s="14">
        <v>0.99</v>
      </c>
      <c r="G9" s="14">
        <v>-0.09</v>
      </c>
      <c r="H9" s="14">
        <v>1.6</v>
      </c>
      <c r="I9" s="14">
        <v>1.63</v>
      </c>
      <c r="J9" s="14">
        <v>1.63</v>
      </c>
      <c r="K9" s="14">
        <v>-0.03</v>
      </c>
      <c r="L9" s="14">
        <v>650.20000000000005</v>
      </c>
      <c r="M9" s="14">
        <v>646.79789000000005</v>
      </c>
      <c r="N9" s="14">
        <v>646.79789000000005</v>
      </c>
      <c r="O9" s="14">
        <v>3.40211</v>
      </c>
      <c r="P9" s="14">
        <v>217.9</v>
      </c>
      <c r="Q9" s="14">
        <v>211.44126</v>
      </c>
      <c r="R9" s="14">
        <v>211.44126</v>
      </c>
      <c r="S9" s="14">
        <v>6.4587399999999997</v>
      </c>
      <c r="T9" s="14"/>
      <c r="U9" s="14"/>
      <c r="V9" s="14"/>
      <c r="W9" s="14">
        <v>0</v>
      </c>
      <c r="X9" s="14"/>
      <c r="Y9" s="14"/>
      <c r="Z9" s="14"/>
      <c r="AA9" s="14">
        <v>0</v>
      </c>
      <c r="AB9" s="14">
        <v>60</v>
      </c>
      <c r="AC9" s="14">
        <v>61.526829999999997</v>
      </c>
      <c r="AD9" s="14">
        <v>61.526829999999997</v>
      </c>
      <c r="AE9" s="14">
        <v>-1.5268299999999999</v>
      </c>
      <c r="AF9" s="14">
        <v>146.5</v>
      </c>
      <c r="AG9" s="14">
        <v>160.01263</v>
      </c>
      <c r="AH9" s="14">
        <v>160.01263</v>
      </c>
      <c r="AI9" s="14">
        <v>-13.51263</v>
      </c>
      <c r="AJ9" s="14"/>
      <c r="AK9" s="14"/>
      <c r="AL9" s="14"/>
      <c r="AM9" s="14">
        <v>0</v>
      </c>
      <c r="AN9" s="14"/>
      <c r="AO9" s="14"/>
      <c r="AP9" s="14"/>
      <c r="AQ9" s="14">
        <v>0</v>
      </c>
      <c r="AR9" s="14">
        <v>107.6</v>
      </c>
      <c r="AS9" s="14">
        <v>116.66667</v>
      </c>
      <c r="AT9" s="14">
        <v>116.66667</v>
      </c>
      <c r="AU9" s="14">
        <v>-9.0666700000000002</v>
      </c>
      <c r="AV9" s="14">
        <v>105.1</v>
      </c>
      <c r="AW9" s="14"/>
      <c r="AX9" s="14">
        <v>116.66667</v>
      </c>
      <c r="AY9" s="14">
        <v>-11.56667</v>
      </c>
      <c r="AZ9" s="14">
        <v>108</v>
      </c>
      <c r="BA9" s="14">
        <v>116.66667</v>
      </c>
      <c r="BB9" s="14">
        <v>116.66667</v>
      </c>
      <c r="BC9" s="14">
        <v>-8.6666699999999999</v>
      </c>
      <c r="BD9" s="14">
        <v>207.3</v>
      </c>
      <c r="BE9" s="14">
        <v>175</v>
      </c>
      <c r="BF9" s="14">
        <v>175</v>
      </c>
      <c r="BG9" s="14">
        <v>32.299999999999997</v>
      </c>
      <c r="BH9" s="14">
        <v>108.3</v>
      </c>
      <c r="BI9" s="14">
        <v>119.65815000000001</v>
      </c>
      <c r="BJ9" s="14">
        <v>119.65815000000001</v>
      </c>
      <c r="BK9" s="14">
        <v>-11.35815</v>
      </c>
      <c r="BL9" s="14">
        <v>71.599999999999994</v>
      </c>
      <c r="BM9" s="14">
        <v>59.829070000000002</v>
      </c>
      <c r="BN9" s="14">
        <v>59.829070000000002</v>
      </c>
      <c r="BO9" s="14">
        <v>11.77093</v>
      </c>
      <c r="BP9" s="14">
        <v>380.5</v>
      </c>
      <c r="BQ9" s="14">
        <v>383.23316999999997</v>
      </c>
      <c r="BR9" s="14">
        <v>383.23316999999997</v>
      </c>
      <c r="BS9" s="14">
        <v>-2.7331699999999999</v>
      </c>
      <c r="BT9" s="14">
        <v>10.5</v>
      </c>
      <c r="BU9" s="14">
        <v>10.17268</v>
      </c>
      <c r="BV9" s="14">
        <v>10.17268</v>
      </c>
      <c r="BW9" s="14">
        <v>0.32732</v>
      </c>
      <c r="BX9" s="14"/>
      <c r="BY9" s="14"/>
      <c r="BZ9" s="14"/>
      <c r="CA9" s="14">
        <v>0</v>
      </c>
      <c r="CB9" s="14"/>
      <c r="CC9" s="14"/>
      <c r="CD9" s="14"/>
      <c r="CE9" s="14">
        <v>0</v>
      </c>
      <c r="CF9" s="14"/>
      <c r="CG9" s="14"/>
      <c r="CH9" s="14"/>
      <c r="CI9" s="14">
        <v>0</v>
      </c>
      <c r="CJ9" s="14"/>
      <c r="CK9" s="14"/>
      <c r="CL9" s="14"/>
      <c r="CM9" s="14">
        <v>0</v>
      </c>
      <c r="CN9" s="14">
        <v>163.1</v>
      </c>
      <c r="CO9" s="14">
        <v>164.70732000000001</v>
      </c>
      <c r="CP9" s="14">
        <v>164.70732000000001</v>
      </c>
      <c r="CQ9" s="14">
        <v>-1.6073200000000001</v>
      </c>
      <c r="CR9" s="14">
        <v>7.1</v>
      </c>
      <c r="CS9" s="14">
        <v>3.8486199999999999</v>
      </c>
      <c r="CT9" s="14">
        <v>3.8486199999999999</v>
      </c>
      <c r="CU9" s="14">
        <v>3.2513800000000002</v>
      </c>
      <c r="CV9" s="14">
        <v>3.3</v>
      </c>
      <c r="CW9" s="14">
        <v>2.1125600000000002</v>
      </c>
      <c r="CX9" s="14">
        <v>2.1125600000000002</v>
      </c>
      <c r="CY9" s="14">
        <v>1.1874400000000001</v>
      </c>
      <c r="CZ9" s="14">
        <v>0</v>
      </c>
      <c r="DA9" s="14">
        <v>0</v>
      </c>
      <c r="DB9" s="14">
        <v>0</v>
      </c>
      <c r="DC9" s="14">
        <v>0</v>
      </c>
      <c r="DD9" s="14">
        <v>6.2</v>
      </c>
      <c r="DE9" s="14">
        <v>6.8787000000000003</v>
      </c>
      <c r="DF9" s="14">
        <v>6.8787000000000003</v>
      </c>
      <c r="DG9" s="14">
        <v>-0.67869999999999997</v>
      </c>
      <c r="DH9" s="14">
        <v>8.1</v>
      </c>
      <c r="DI9" s="14">
        <v>3.5</v>
      </c>
      <c r="DJ9" s="14">
        <v>3.5</v>
      </c>
      <c r="DK9" s="14">
        <v>4.5999999999999996</v>
      </c>
      <c r="DL9" s="14">
        <v>143.19999999999999</v>
      </c>
      <c r="DM9" s="14">
        <v>143</v>
      </c>
      <c r="DN9" s="14">
        <v>143</v>
      </c>
      <c r="DO9" s="14">
        <v>0.2</v>
      </c>
      <c r="DP9" s="14">
        <v>3.6</v>
      </c>
      <c r="DQ9" s="14"/>
      <c r="DR9" s="14"/>
      <c r="DS9" s="14">
        <v>3.6</v>
      </c>
      <c r="DT9" s="14"/>
      <c r="DU9" s="14"/>
      <c r="DV9" s="14"/>
      <c r="DW9" s="14">
        <v>0</v>
      </c>
      <c r="DX9" s="14"/>
      <c r="DY9" s="14"/>
      <c r="DZ9" s="14"/>
      <c r="EA9" s="14">
        <v>0</v>
      </c>
      <c r="EB9" s="14"/>
      <c r="EC9" s="14"/>
      <c r="ED9" s="14"/>
      <c r="EE9" s="14">
        <v>0</v>
      </c>
      <c r="EF9" s="14">
        <v>110.6</v>
      </c>
      <c r="EG9" s="14">
        <v>112.90537</v>
      </c>
      <c r="EH9" s="14">
        <v>112.90537</v>
      </c>
      <c r="EI9" s="14">
        <v>-2.3053699999999999</v>
      </c>
      <c r="EJ9" s="14">
        <v>222.6</v>
      </c>
      <c r="EK9" s="14"/>
      <c r="EL9" s="14">
        <v>221.55625000000001</v>
      </c>
      <c r="EM9" s="14">
        <v>1.04375</v>
      </c>
      <c r="EN9" s="14"/>
      <c r="EO9" s="14"/>
      <c r="EP9" s="14"/>
      <c r="EQ9" s="14">
        <v>0</v>
      </c>
      <c r="ER9" s="14"/>
      <c r="ES9" s="14"/>
      <c r="ET9" s="14"/>
      <c r="EU9" s="14">
        <v>0</v>
      </c>
      <c r="EV9" s="14"/>
      <c r="EW9" s="14"/>
      <c r="EX9" s="14"/>
      <c r="EY9" s="14">
        <v>0</v>
      </c>
      <c r="EZ9" s="14">
        <v>6.5</v>
      </c>
      <c r="FA9" s="14">
        <v>6.39</v>
      </c>
      <c r="FB9" s="14">
        <v>6.39</v>
      </c>
      <c r="FC9" s="14">
        <v>0.11</v>
      </c>
      <c r="FD9" s="14">
        <v>468.2</v>
      </c>
      <c r="FE9" s="14">
        <v>458.87804999999997</v>
      </c>
      <c r="FF9" s="14">
        <v>458.87804999999997</v>
      </c>
      <c r="FG9" s="14">
        <v>9.3219499999999993</v>
      </c>
      <c r="FH9" s="14">
        <v>81.7</v>
      </c>
      <c r="FI9" s="14">
        <v>81.954149999999998</v>
      </c>
      <c r="FJ9" s="14">
        <v>81.954149999999998</v>
      </c>
      <c r="FK9" s="14">
        <v>-0.25414999999999999</v>
      </c>
      <c r="FL9" s="14">
        <v>148.19999999999999</v>
      </c>
      <c r="FM9" s="14">
        <v>148.62634</v>
      </c>
      <c r="FN9" s="14">
        <v>148.62634</v>
      </c>
      <c r="FO9" s="14">
        <v>-0.42634</v>
      </c>
      <c r="FP9" s="14">
        <v>42.4</v>
      </c>
      <c r="FQ9" s="14">
        <v>41.498959999999997</v>
      </c>
      <c r="FR9" s="14">
        <v>41.498959999999997</v>
      </c>
      <c r="FS9" s="14">
        <v>0.90103999999999995</v>
      </c>
      <c r="FT9" s="14">
        <v>18.5</v>
      </c>
      <c r="FU9" s="14">
        <v>19.28585</v>
      </c>
      <c r="FV9" s="14">
        <v>19.28585</v>
      </c>
      <c r="FW9" s="14">
        <v>-0.78585000000000005</v>
      </c>
      <c r="FX9" s="14">
        <v>17.2</v>
      </c>
      <c r="FY9" s="14">
        <v>17.560980000000001</v>
      </c>
      <c r="FZ9" s="14">
        <v>17.560980000000001</v>
      </c>
      <c r="GA9" s="14">
        <v>-0.36098000000000002</v>
      </c>
      <c r="GB9" s="14">
        <v>89.6</v>
      </c>
      <c r="GC9" s="14">
        <v>87.657560000000004</v>
      </c>
      <c r="GD9" s="14">
        <v>87.657560000000004</v>
      </c>
      <c r="GE9" s="14">
        <v>1.9424399999999999</v>
      </c>
      <c r="GF9" s="14"/>
      <c r="GG9" s="14"/>
      <c r="GH9" s="14"/>
      <c r="GI9" s="14">
        <v>0</v>
      </c>
      <c r="GJ9" s="14">
        <v>0</v>
      </c>
      <c r="GK9" s="14">
        <v>0</v>
      </c>
      <c r="GL9" s="14"/>
      <c r="GM9" s="14">
        <v>0</v>
      </c>
      <c r="GN9" s="14">
        <v>0</v>
      </c>
      <c r="GO9" s="14"/>
      <c r="GP9" s="14"/>
      <c r="GQ9" s="14">
        <v>0</v>
      </c>
      <c r="GR9" s="14">
        <v>108</v>
      </c>
      <c r="GS9" s="14">
        <v>110.91316999999999</v>
      </c>
      <c r="GT9" s="14">
        <v>110.91316999999999</v>
      </c>
      <c r="GU9" s="14">
        <v>-2.91317</v>
      </c>
      <c r="GV9" s="14"/>
      <c r="GW9" s="14"/>
      <c r="GX9" s="14"/>
      <c r="GY9" s="14">
        <v>0</v>
      </c>
      <c r="GZ9" s="14"/>
      <c r="HA9" s="14"/>
      <c r="HB9" s="14"/>
      <c r="HC9" s="14">
        <v>0</v>
      </c>
      <c r="HD9" s="14">
        <v>45.8</v>
      </c>
      <c r="HE9" s="14">
        <v>47.26634</v>
      </c>
      <c r="HF9" s="14">
        <v>47.26634</v>
      </c>
      <c r="HG9" s="14">
        <v>-1.46634</v>
      </c>
      <c r="HH9" s="14">
        <v>45.7</v>
      </c>
      <c r="HI9" s="14"/>
      <c r="HJ9" s="14">
        <v>44.275120000000001</v>
      </c>
      <c r="HK9" s="14">
        <v>1.4248799999999999</v>
      </c>
      <c r="HL9" s="14">
        <v>4</v>
      </c>
      <c r="HM9" s="14">
        <v>3.6901000000000002</v>
      </c>
      <c r="HN9" s="14">
        <v>3.6901000000000002</v>
      </c>
      <c r="HO9" s="14">
        <v>0.30990000000000001</v>
      </c>
      <c r="HP9" s="14">
        <v>37.9</v>
      </c>
      <c r="HQ9" s="14">
        <v>33.009300000000003</v>
      </c>
      <c r="HR9" s="14">
        <v>33.009300000000003</v>
      </c>
      <c r="HS9" s="14">
        <v>4.8906999999999998</v>
      </c>
      <c r="HT9" s="14">
        <v>90.2</v>
      </c>
      <c r="HU9" s="14">
        <v>171.54185000000001</v>
      </c>
      <c r="HV9" s="14">
        <v>171.54185000000001</v>
      </c>
      <c r="HW9" s="14">
        <v>-81.341849999999994</v>
      </c>
      <c r="HX9" s="14">
        <v>94.4</v>
      </c>
      <c r="HY9" s="14">
        <v>95.918049999999994</v>
      </c>
      <c r="HZ9" s="14">
        <v>95.918049999999994</v>
      </c>
      <c r="IA9" s="14">
        <v>-1.5180499999999999</v>
      </c>
      <c r="IB9" s="14">
        <v>0</v>
      </c>
      <c r="IC9" s="14">
        <v>0</v>
      </c>
      <c r="ID9" s="14">
        <v>0</v>
      </c>
      <c r="IE9" s="14">
        <v>0</v>
      </c>
      <c r="IF9" s="14"/>
      <c r="IG9" s="14"/>
      <c r="IH9" s="14"/>
      <c r="II9" s="14">
        <v>0</v>
      </c>
      <c r="IJ9" s="14"/>
      <c r="IK9" s="14"/>
      <c r="IL9" s="14"/>
      <c r="IM9" s="14">
        <v>0</v>
      </c>
      <c r="IN9" s="14"/>
      <c r="IO9" s="14"/>
      <c r="IP9" s="14"/>
      <c r="IQ9" s="14">
        <v>0</v>
      </c>
      <c r="IR9" s="14"/>
      <c r="IS9" s="14"/>
      <c r="IT9" s="14"/>
      <c r="IU9" s="14">
        <v>0</v>
      </c>
      <c r="IV9" s="14"/>
      <c r="IW9" s="14"/>
      <c r="IX9" s="14"/>
      <c r="IY9" s="14">
        <v>0</v>
      </c>
      <c r="IZ9" s="14">
        <v>87.1</v>
      </c>
      <c r="JA9" s="14">
        <v>88.815600000000003</v>
      </c>
      <c r="JB9" s="14">
        <v>88.815600000000003</v>
      </c>
      <c r="JC9" s="14">
        <v>-1.7156</v>
      </c>
      <c r="JD9" s="14">
        <v>171.1</v>
      </c>
      <c r="JE9" s="14">
        <v>159.02010999999999</v>
      </c>
      <c r="JF9" s="14">
        <v>159.02010999999999</v>
      </c>
      <c r="JG9" s="14">
        <v>12.079890000000001</v>
      </c>
      <c r="JH9" s="14">
        <v>163.30000000000001</v>
      </c>
      <c r="JI9" s="14">
        <v>159.02010999999999</v>
      </c>
      <c r="JJ9" s="14">
        <v>159.02010999999999</v>
      </c>
      <c r="JK9" s="14">
        <v>4.27989</v>
      </c>
      <c r="JL9" s="14">
        <v>200</v>
      </c>
      <c r="JM9" s="14">
        <v>159.02010999999999</v>
      </c>
      <c r="JN9" s="14">
        <v>159.02010999999999</v>
      </c>
      <c r="JO9" s="14">
        <v>40.979889999999997</v>
      </c>
      <c r="JP9" s="14">
        <v>262.10000000000002</v>
      </c>
      <c r="JQ9" s="14">
        <v>238.53016</v>
      </c>
      <c r="JR9" s="14">
        <v>238.53016</v>
      </c>
      <c r="JS9" s="14">
        <v>23.569839999999999</v>
      </c>
      <c r="JT9" s="14">
        <v>0</v>
      </c>
      <c r="JU9" s="14"/>
      <c r="JV9" s="14">
        <v>0</v>
      </c>
      <c r="JW9" s="14">
        <v>0</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2.02</v>
      </c>
      <c r="LA9" s="14">
        <v>3.5488499999999998</v>
      </c>
      <c r="LB9" s="14">
        <v>3.5488499999999998</v>
      </c>
      <c r="LC9" s="14">
        <v>-1.52885</v>
      </c>
      <c r="LD9" s="14">
        <v>267.10000000000002</v>
      </c>
      <c r="LE9" s="14">
        <v>271.12195000000003</v>
      </c>
      <c r="LF9" s="14">
        <v>271.12195000000003</v>
      </c>
      <c r="LG9" s="14">
        <v>-4.0219500000000004</v>
      </c>
      <c r="LH9" s="14">
        <v>131.9</v>
      </c>
      <c r="LI9" s="14">
        <v>133.67995999999999</v>
      </c>
      <c r="LJ9" s="14">
        <v>133.67995999999999</v>
      </c>
      <c r="LK9" s="14">
        <v>-1.77996</v>
      </c>
      <c r="LL9" s="14">
        <v>58.9</v>
      </c>
      <c r="LM9" s="14">
        <v>67.461460000000002</v>
      </c>
      <c r="LN9" s="14">
        <v>67.461460000000002</v>
      </c>
      <c r="LO9" s="14">
        <v>-8.5614600000000003</v>
      </c>
      <c r="LP9" s="14">
        <v>78.400000000000006</v>
      </c>
      <c r="LQ9" s="14">
        <v>78.567999999999998</v>
      </c>
      <c r="LR9" s="14">
        <v>78.567999999999998</v>
      </c>
      <c r="LS9" s="14">
        <v>-0.16800000000000001</v>
      </c>
      <c r="LT9" s="14">
        <v>29.9</v>
      </c>
      <c r="LU9" s="14">
        <v>30.097560000000001</v>
      </c>
      <c r="LV9" s="14">
        <v>30.097560000000001</v>
      </c>
      <c r="LW9" s="14">
        <v>-0.19756000000000001</v>
      </c>
      <c r="LX9" s="14"/>
      <c r="LY9" s="14"/>
      <c r="LZ9" s="14"/>
      <c r="MA9" s="14">
        <v>0</v>
      </c>
      <c r="MB9" s="14"/>
      <c r="MC9" s="14"/>
      <c r="MD9" s="14"/>
      <c r="ME9" s="14">
        <v>0</v>
      </c>
      <c r="MF9" s="14"/>
      <c r="MG9" s="14"/>
      <c r="MH9" s="14"/>
      <c r="MI9" s="14">
        <v>0</v>
      </c>
      <c r="MJ9" s="14"/>
      <c r="MK9" s="14"/>
      <c r="ML9" s="14"/>
      <c r="MM9" s="14">
        <v>0</v>
      </c>
      <c r="MN9" s="14">
        <v>142.69999999999999</v>
      </c>
      <c r="MO9" s="14">
        <v>144.31267</v>
      </c>
      <c r="MP9" s="14">
        <v>144.31267</v>
      </c>
      <c r="MQ9" s="14">
        <v>-1.61267</v>
      </c>
      <c r="MR9" s="14">
        <v>65.599999999999994</v>
      </c>
      <c r="MS9" s="14">
        <v>72.156329999999997</v>
      </c>
      <c r="MT9" s="14">
        <v>72.156329999999997</v>
      </c>
      <c r="MU9" s="14">
        <v>-6.55633</v>
      </c>
      <c r="MV9" s="14">
        <v>0</v>
      </c>
      <c r="MW9" s="14"/>
      <c r="MX9" s="14"/>
      <c r="MY9" s="14">
        <v>0</v>
      </c>
      <c r="MZ9" s="14"/>
      <c r="NA9" s="14"/>
      <c r="NB9" s="14"/>
      <c r="NC9" s="14">
        <v>0</v>
      </c>
      <c r="ND9" s="14"/>
      <c r="NE9" s="14"/>
      <c r="NF9" s="14"/>
      <c r="NG9" s="14">
        <v>0</v>
      </c>
      <c r="NH9" s="14"/>
      <c r="NI9" s="14"/>
      <c r="NJ9" s="14"/>
      <c r="NK9" s="14">
        <v>0</v>
      </c>
      <c r="NL9" s="14"/>
      <c r="NM9" s="14"/>
      <c r="NN9" s="14"/>
      <c r="NO9" s="14">
        <v>0</v>
      </c>
      <c r="NP9" s="14">
        <v>0</v>
      </c>
      <c r="NQ9" s="14">
        <v>0</v>
      </c>
      <c r="NR9" s="14"/>
      <c r="NS9" s="14">
        <v>0</v>
      </c>
      <c r="NT9" s="14"/>
      <c r="NU9" s="14"/>
      <c r="NV9" s="14"/>
      <c r="NW9" s="14">
        <v>0</v>
      </c>
      <c r="NX9" s="14">
        <v>0</v>
      </c>
      <c r="NY9" s="14"/>
      <c r="NZ9" s="14">
        <v>0</v>
      </c>
      <c r="OA9" s="14">
        <v>0</v>
      </c>
      <c r="OB9" s="14">
        <v>99.6</v>
      </c>
      <c r="OC9" s="14">
        <v>88.12</v>
      </c>
      <c r="OD9" s="14">
        <v>88.12</v>
      </c>
      <c r="OE9" s="14">
        <v>11.48</v>
      </c>
      <c r="OF9" s="14">
        <v>0</v>
      </c>
      <c r="OG9" s="14"/>
      <c r="OH9" s="14">
        <v>0</v>
      </c>
      <c r="OI9" s="14">
        <v>0</v>
      </c>
      <c r="OJ9" s="14">
        <v>1.4</v>
      </c>
      <c r="OK9" s="14">
        <v>0.18</v>
      </c>
      <c r="OL9" s="14">
        <v>0.18</v>
      </c>
      <c r="OM9" s="14">
        <v>1.22</v>
      </c>
      <c r="ON9" s="14">
        <v>0</v>
      </c>
      <c r="OO9" s="14"/>
      <c r="OP9" s="14">
        <v>0</v>
      </c>
      <c r="OQ9" s="14">
        <v>0</v>
      </c>
      <c r="OR9" s="14">
        <v>0</v>
      </c>
      <c r="OS9" s="14"/>
      <c r="OT9" s="14">
        <v>17.560980000000001</v>
      </c>
      <c r="OU9" s="14">
        <v>-17.560980000000001</v>
      </c>
      <c r="OV9" s="14">
        <v>9.9</v>
      </c>
      <c r="OW9" s="14">
        <v>9.9830000000000005</v>
      </c>
      <c r="OX9" s="14">
        <v>9.9830000000000005</v>
      </c>
      <c r="OY9" s="14">
        <v>-8.3000000000000004E-2</v>
      </c>
      <c r="OZ9" s="14">
        <v>2.9</v>
      </c>
      <c r="PA9" s="14">
        <v>5.67</v>
      </c>
      <c r="PB9" s="14">
        <v>5.67</v>
      </c>
      <c r="PC9" s="14">
        <v>-2.77</v>
      </c>
      <c r="PD9" s="14">
        <v>1.2</v>
      </c>
      <c r="PE9" s="14">
        <v>1.24</v>
      </c>
      <c r="PF9" s="14">
        <v>1.24</v>
      </c>
      <c r="PG9" s="14">
        <v>-0.04</v>
      </c>
      <c r="PH9" s="14">
        <v>1.9</v>
      </c>
      <c r="PI9" s="14"/>
      <c r="PJ9" s="14">
        <v>1.8</v>
      </c>
      <c r="PK9" s="14">
        <v>0.1</v>
      </c>
      <c r="PL9" s="14">
        <v>5.2</v>
      </c>
      <c r="PM9" s="14">
        <v>5</v>
      </c>
      <c r="PN9" s="14">
        <v>5</v>
      </c>
      <c r="PO9" s="14">
        <v>0.2</v>
      </c>
      <c r="PP9" s="14">
        <v>20.100000000000001</v>
      </c>
      <c r="PQ9" s="14">
        <v>19.51219</v>
      </c>
      <c r="PR9" s="14">
        <v>19.51219</v>
      </c>
      <c r="PS9" s="14">
        <v>0.58781000000000005</v>
      </c>
      <c r="PT9" s="14">
        <v>19.399999999999999</v>
      </c>
      <c r="PU9" s="14">
        <v>19.51219</v>
      </c>
      <c r="PV9" s="14">
        <v>19.51219</v>
      </c>
      <c r="PW9" s="14">
        <v>-0.11219</v>
      </c>
      <c r="PX9" s="14">
        <v>18.899999999999999</v>
      </c>
      <c r="PY9" s="14">
        <v>17.560980000000001</v>
      </c>
      <c r="PZ9" s="14">
        <v>17.560980000000001</v>
      </c>
      <c r="QA9" s="14">
        <v>1.3390200000000001</v>
      </c>
      <c r="QB9" s="14">
        <v>3.6</v>
      </c>
      <c r="QC9" s="14">
        <v>3.5</v>
      </c>
      <c r="QD9" s="14">
        <v>3.5</v>
      </c>
      <c r="QE9" s="14">
        <v>0.1</v>
      </c>
      <c r="QF9" s="14">
        <v>18.5</v>
      </c>
      <c r="QG9" s="14"/>
      <c r="QH9" s="14">
        <v>18.146339999999999</v>
      </c>
      <c r="QI9" s="14">
        <v>0.35365999999999997</v>
      </c>
      <c r="QJ9" s="14">
        <v>0</v>
      </c>
      <c r="QK9" s="14"/>
      <c r="QL9" s="14">
        <v>0</v>
      </c>
      <c r="QM9" s="14">
        <v>0</v>
      </c>
      <c r="QN9" s="14">
        <v>0</v>
      </c>
      <c r="QO9" s="14"/>
      <c r="QP9" s="14">
        <v>0</v>
      </c>
      <c r="QQ9" s="14">
        <v>0</v>
      </c>
      <c r="QR9" s="14">
        <v>31.6</v>
      </c>
      <c r="QS9" s="14">
        <v>25.77</v>
      </c>
      <c r="QT9" s="14">
        <v>25.77</v>
      </c>
      <c r="QU9" s="14">
        <v>5.83</v>
      </c>
      <c r="QV9" s="14">
        <v>71.099999999999994</v>
      </c>
      <c r="QW9" s="14">
        <v>74.147000000000006</v>
      </c>
      <c r="QX9" s="14">
        <v>74.147000000000006</v>
      </c>
      <c r="QY9" s="14">
        <v>-3.0470000000000002</v>
      </c>
      <c r="QZ9" s="14">
        <v>4.8</v>
      </c>
      <c r="RA9" s="14">
        <v>4.2</v>
      </c>
      <c r="RB9" s="14">
        <v>4.2</v>
      </c>
      <c r="RC9" s="14">
        <v>0.6</v>
      </c>
      <c r="RD9" s="14">
        <v>2.4</v>
      </c>
      <c r="RE9" s="14">
        <v>2.4</v>
      </c>
      <c r="RF9" s="14">
        <v>2.4</v>
      </c>
      <c r="RG9" s="14">
        <v>0</v>
      </c>
      <c r="RH9" s="14">
        <v>2.4</v>
      </c>
      <c r="RI9" s="14">
        <v>2.4</v>
      </c>
      <c r="RJ9" s="14">
        <v>2.4</v>
      </c>
      <c r="RK9" s="14">
        <v>0</v>
      </c>
      <c r="RL9" s="14">
        <v>1</v>
      </c>
      <c r="RM9" s="14">
        <v>1.3</v>
      </c>
      <c r="RN9" s="14">
        <v>1.3</v>
      </c>
      <c r="RO9" s="14">
        <v>-0.3</v>
      </c>
      <c r="RP9" s="14">
        <v>0</v>
      </c>
      <c r="RQ9" s="14"/>
      <c r="RR9" s="14">
        <v>0</v>
      </c>
      <c r="RS9" s="14">
        <v>0</v>
      </c>
      <c r="RT9" s="14">
        <v>2.6</v>
      </c>
      <c r="RU9" s="14">
        <v>3.0990000000000002</v>
      </c>
      <c r="RV9" s="14">
        <v>3.0990000000000002</v>
      </c>
      <c r="RW9" s="14">
        <v>-0.499</v>
      </c>
      <c r="RX9" s="14">
        <v>20.3</v>
      </c>
      <c r="RY9" s="14">
        <v>19.869240000000001</v>
      </c>
      <c r="RZ9" s="14">
        <v>19.869240000000001</v>
      </c>
      <c r="SA9" s="14">
        <v>0.43075999999999998</v>
      </c>
      <c r="SB9" s="14">
        <v>3</v>
      </c>
      <c r="SC9" s="14">
        <v>2</v>
      </c>
      <c r="SD9" s="14">
        <v>2</v>
      </c>
      <c r="SE9" s="14">
        <v>1</v>
      </c>
      <c r="SF9" s="14"/>
      <c r="SG9" s="14"/>
      <c r="SH9" s="14">
        <v>0.7</v>
      </c>
      <c r="SI9" s="14">
        <v>-0.7</v>
      </c>
      <c r="SJ9" s="14">
        <v>19.8</v>
      </c>
      <c r="SK9" s="14">
        <v>19.21951</v>
      </c>
      <c r="SL9" s="14">
        <v>19.21951</v>
      </c>
      <c r="SM9" s="14">
        <v>0.58048999999999995</v>
      </c>
      <c r="SN9" s="14">
        <v>12.9</v>
      </c>
      <c r="SO9" s="14">
        <v>12.44098</v>
      </c>
      <c r="SP9" s="14">
        <v>12.44098</v>
      </c>
      <c r="SQ9" s="14">
        <v>0.45901999999999998</v>
      </c>
      <c r="SR9" s="14">
        <v>20.2</v>
      </c>
      <c r="SS9" s="14">
        <v>19.51219</v>
      </c>
      <c r="ST9" s="14">
        <v>19.51219</v>
      </c>
      <c r="SU9" s="14">
        <v>0.68781000000000003</v>
      </c>
      <c r="SV9" s="14">
        <v>20.3</v>
      </c>
      <c r="SW9" s="14">
        <v>19.51219</v>
      </c>
      <c r="SX9" s="14">
        <v>19.51219</v>
      </c>
      <c r="SY9" s="14">
        <v>0.78781000000000001</v>
      </c>
      <c r="SZ9" s="14">
        <v>20</v>
      </c>
      <c r="TA9" s="14">
        <v>19.317070000000001</v>
      </c>
      <c r="TB9" s="14">
        <v>19.317070000000001</v>
      </c>
      <c r="TC9" s="14">
        <v>0.68293000000000004</v>
      </c>
      <c r="TD9" s="14">
        <v>9.1999999999999993</v>
      </c>
      <c r="TE9" s="14">
        <v>5</v>
      </c>
      <c r="TF9" s="14">
        <v>5</v>
      </c>
      <c r="TG9" s="14">
        <v>4.2</v>
      </c>
      <c r="TH9" s="14">
        <v>44.7</v>
      </c>
      <c r="TI9" s="14">
        <v>20</v>
      </c>
      <c r="TJ9" s="14">
        <v>20</v>
      </c>
      <c r="TK9" s="14">
        <v>24.7</v>
      </c>
      <c r="TL9" s="14">
        <v>0</v>
      </c>
      <c r="TM9" s="14"/>
      <c r="TN9" s="14">
        <v>0</v>
      </c>
      <c r="TO9" s="14">
        <v>0</v>
      </c>
      <c r="TP9" s="14">
        <v>64.2</v>
      </c>
      <c r="TQ9" s="14">
        <v>49.09</v>
      </c>
      <c r="TR9" s="14">
        <v>49.09</v>
      </c>
      <c r="TS9" s="14">
        <v>15.11</v>
      </c>
      <c r="TT9" s="14">
        <v>89.1</v>
      </c>
      <c r="TU9" s="14">
        <v>45.03</v>
      </c>
      <c r="TV9" s="14">
        <v>45.03</v>
      </c>
      <c r="TW9" s="14">
        <v>44.07</v>
      </c>
      <c r="TX9" s="14">
        <v>4.5</v>
      </c>
      <c r="TY9" s="14">
        <v>8.66</v>
      </c>
      <c r="TZ9" s="14">
        <v>8.66</v>
      </c>
      <c r="UA9" s="14">
        <v>-4.16</v>
      </c>
      <c r="UB9" s="14">
        <v>5.2</v>
      </c>
      <c r="UC9" s="14">
        <v>7.23</v>
      </c>
      <c r="UD9" s="14">
        <v>7.23</v>
      </c>
      <c r="UE9" s="14">
        <v>-2.0299999999999998</v>
      </c>
      <c r="UF9" s="14">
        <v>14.2</v>
      </c>
      <c r="UG9" s="14"/>
      <c r="UH9" s="14">
        <v>20.4878</v>
      </c>
      <c r="UI9" s="14">
        <v>-6.2877999999999998</v>
      </c>
      <c r="UJ9" s="14">
        <v>8.4</v>
      </c>
      <c r="UK9" s="14">
        <v>8</v>
      </c>
      <c r="UL9" s="14">
        <v>8</v>
      </c>
      <c r="UM9" s="14">
        <v>0.4</v>
      </c>
      <c r="UN9" s="14">
        <v>6.4</v>
      </c>
      <c r="UO9" s="14">
        <v>4.7</v>
      </c>
      <c r="UP9" s="14">
        <v>4.7</v>
      </c>
      <c r="UQ9" s="14">
        <v>1.7</v>
      </c>
      <c r="UR9" s="14">
        <v>20.399999999999999</v>
      </c>
      <c r="US9" s="14">
        <v>19.51219</v>
      </c>
      <c r="UT9" s="14">
        <v>19.51219</v>
      </c>
      <c r="UU9" s="14">
        <v>0.88780999999999999</v>
      </c>
      <c r="UV9" s="14">
        <v>20.399999999999999</v>
      </c>
      <c r="UW9" s="14">
        <v>19.51219</v>
      </c>
      <c r="UX9" s="14">
        <v>19.51219</v>
      </c>
      <c r="UY9" s="14">
        <v>0.88780999999999999</v>
      </c>
      <c r="UZ9" s="14">
        <v>20</v>
      </c>
      <c r="VA9" s="14">
        <v>19.51219</v>
      </c>
      <c r="VB9" s="14">
        <v>19.51219</v>
      </c>
      <c r="VC9" s="14">
        <v>0.48781000000000002</v>
      </c>
      <c r="VD9" s="14">
        <v>1.7</v>
      </c>
      <c r="VE9" s="14">
        <v>0</v>
      </c>
      <c r="VF9" s="14">
        <v>0</v>
      </c>
      <c r="VG9" s="14">
        <v>1.7</v>
      </c>
      <c r="VH9" s="14">
        <v>0</v>
      </c>
      <c r="VI9" s="14"/>
      <c r="VJ9" s="14">
        <v>0</v>
      </c>
      <c r="VK9" s="14">
        <v>0</v>
      </c>
      <c r="VL9" s="14">
        <v>0</v>
      </c>
      <c r="VM9" s="14"/>
      <c r="VN9" s="14">
        <v>0</v>
      </c>
      <c r="VO9" s="14">
        <v>0</v>
      </c>
      <c r="VP9" s="14">
        <v>0.6</v>
      </c>
      <c r="VQ9" s="14">
        <v>0.6</v>
      </c>
      <c r="VR9" s="14">
        <v>0.6</v>
      </c>
      <c r="VS9" s="14">
        <v>0</v>
      </c>
      <c r="VT9" s="14">
        <v>26.9</v>
      </c>
      <c r="VU9" s="14">
        <v>65</v>
      </c>
      <c r="VV9" s="14">
        <v>65</v>
      </c>
      <c r="VW9" s="14">
        <v>-38.1</v>
      </c>
      <c r="VX9" s="14">
        <v>29.5</v>
      </c>
      <c r="VY9" s="14">
        <v>26</v>
      </c>
      <c r="VZ9" s="14">
        <v>26</v>
      </c>
      <c r="WA9" s="14">
        <v>3.5</v>
      </c>
      <c r="WB9" s="14">
        <v>0</v>
      </c>
      <c r="WC9" s="14"/>
      <c r="WD9" s="14">
        <v>0</v>
      </c>
      <c r="WE9" s="14">
        <v>0</v>
      </c>
      <c r="WF9" s="14">
        <v>0</v>
      </c>
      <c r="WG9" s="14"/>
      <c r="WH9" s="14">
        <v>0</v>
      </c>
      <c r="WI9" s="14">
        <v>0</v>
      </c>
      <c r="WJ9" s="14">
        <v>9.3000000000000007</v>
      </c>
      <c r="WK9" s="14">
        <v>9.1999999999999993</v>
      </c>
      <c r="WL9" s="14">
        <v>9.1999999999999993</v>
      </c>
      <c r="WM9" s="14">
        <v>0.1</v>
      </c>
      <c r="WN9" s="14">
        <v>19.899999999999999</v>
      </c>
      <c r="WO9" s="14">
        <v>19.317070000000001</v>
      </c>
      <c r="WP9" s="14">
        <v>19.317070000000001</v>
      </c>
      <c r="WQ9" s="14">
        <v>0.58292999999999995</v>
      </c>
      <c r="WR9" s="14"/>
      <c r="WS9" s="14"/>
      <c r="WT9" s="14"/>
      <c r="WU9" s="14">
        <v>0</v>
      </c>
      <c r="WV9" s="14">
        <v>30.9</v>
      </c>
      <c r="WW9" s="14">
        <v>30.00469</v>
      </c>
      <c r="WX9" s="14">
        <v>30.00469</v>
      </c>
      <c r="WY9" s="14">
        <v>0.89531000000000005</v>
      </c>
      <c r="WZ9" s="14">
        <v>35.200000000000003</v>
      </c>
      <c r="XA9" s="14">
        <v>29.99531</v>
      </c>
      <c r="XB9" s="14">
        <v>29.99531</v>
      </c>
      <c r="XC9" s="14">
        <v>5.2046900000000003</v>
      </c>
      <c r="XD9" s="14">
        <v>28.7</v>
      </c>
      <c r="XE9" s="14">
        <v>29.184000000000001</v>
      </c>
      <c r="XF9" s="14">
        <v>29.184000000000001</v>
      </c>
      <c r="XG9" s="14">
        <v>-0.48399999999999999</v>
      </c>
      <c r="XH9" s="14">
        <v>3.5</v>
      </c>
      <c r="XI9" s="14">
        <v>2.8159999999999998</v>
      </c>
      <c r="XJ9" s="14">
        <v>2.8159999999999998</v>
      </c>
      <c r="XK9" s="14">
        <v>0.68400000000000005</v>
      </c>
      <c r="XL9" s="14">
        <v>15</v>
      </c>
      <c r="XM9" s="14">
        <v>14</v>
      </c>
      <c r="XN9" s="14">
        <v>14</v>
      </c>
      <c r="XO9" s="14">
        <v>1</v>
      </c>
      <c r="XP9" s="14">
        <v>9.5</v>
      </c>
      <c r="XQ9" s="14">
        <v>16.234999999999999</v>
      </c>
      <c r="XR9" s="14">
        <v>16.234999999999999</v>
      </c>
      <c r="XS9" s="14">
        <v>-6.7350000000000003</v>
      </c>
      <c r="XT9" s="14">
        <v>5.8</v>
      </c>
      <c r="XU9" s="14">
        <v>7.05</v>
      </c>
      <c r="XV9" s="14">
        <v>7.05</v>
      </c>
      <c r="XW9" s="14">
        <v>-1.25</v>
      </c>
    </row>
    <row r="10" spans="1:647" ht="24" customHeight="1" x14ac:dyDescent="0.35">
      <c r="A10" s="1"/>
      <c r="B10" s="16" t="s">
        <v>54</v>
      </c>
      <c r="C10" s="16" t="s">
        <v>729</v>
      </c>
      <c r="D10" s="17">
        <v>1</v>
      </c>
      <c r="E10" s="17">
        <v>0.99</v>
      </c>
      <c r="F10" s="17">
        <v>0.99</v>
      </c>
      <c r="G10" s="17">
        <v>0.01</v>
      </c>
      <c r="H10" s="17">
        <v>1.5</v>
      </c>
      <c r="I10" s="17">
        <v>1.63</v>
      </c>
      <c r="J10" s="17">
        <v>1.63</v>
      </c>
      <c r="K10" s="17">
        <v>-0.13</v>
      </c>
      <c r="L10" s="17">
        <v>656</v>
      </c>
      <c r="M10" s="17">
        <v>646.79789000000005</v>
      </c>
      <c r="N10" s="17">
        <v>646.79789000000005</v>
      </c>
      <c r="O10" s="17">
        <v>9.2021099999999993</v>
      </c>
      <c r="P10" s="17">
        <v>218.2</v>
      </c>
      <c r="Q10" s="17">
        <v>211.44126</v>
      </c>
      <c r="R10" s="17">
        <v>211.44126</v>
      </c>
      <c r="S10" s="17">
        <v>6.7587400000000004</v>
      </c>
      <c r="T10" s="17"/>
      <c r="U10" s="17"/>
      <c r="V10" s="17"/>
      <c r="W10" s="17">
        <v>0</v>
      </c>
      <c r="X10" s="17"/>
      <c r="Y10" s="17"/>
      <c r="Z10" s="17"/>
      <c r="AA10" s="17">
        <v>0</v>
      </c>
      <c r="AB10" s="17">
        <v>60.7</v>
      </c>
      <c r="AC10" s="17">
        <v>61.526829999999997</v>
      </c>
      <c r="AD10" s="17">
        <v>61.526829999999997</v>
      </c>
      <c r="AE10" s="17">
        <v>-0.82682999999999995</v>
      </c>
      <c r="AF10" s="17">
        <v>149.30000000000001</v>
      </c>
      <c r="AG10" s="17">
        <v>160.01263</v>
      </c>
      <c r="AH10" s="17">
        <v>160.01263</v>
      </c>
      <c r="AI10" s="17">
        <v>-10.712630000000001</v>
      </c>
      <c r="AJ10" s="17"/>
      <c r="AK10" s="17"/>
      <c r="AL10" s="17"/>
      <c r="AM10" s="17">
        <v>0</v>
      </c>
      <c r="AN10" s="17"/>
      <c r="AO10" s="17"/>
      <c r="AP10" s="17"/>
      <c r="AQ10" s="17">
        <v>0</v>
      </c>
      <c r="AR10" s="17">
        <v>106.9</v>
      </c>
      <c r="AS10" s="17">
        <v>111.11111</v>
      </c>
      <c r="AT10" s="17">
        <v>111.11111</v>
      </c>
      <c r="AU10" s="17">
        <v>-4.2111099999999997</v>
      </c>
      <c r="AV10" s="17">
        <v>105.5</v>
      </c>
      <c r="AW10" s="17"/>
      <c r="AX10" s="17">
        <v>111.11111</v>
      </c>
      <c r="AY10" s="17">
        <v>-5.61111</v>
      </c>
      <c r="AZ10" s="17">
        <v>107.3</v>
      </c>
      <c r="BA10" s="17">
        <v>111.11111</v>
      </c>
      <c r="BB10" s="17">
        <v>111.11111</v>
      </c>
      <c r="BC10" s="17">
        <v>-3.8111100000000002</v>
      </c>
      <c r="BD10" s="17">
        <v>206.3</v>
      </c>
      <c r="BE10" s="17">
        <v>166.66667000000001</v>
      </c>
      <c r="BF10" s="17">
        <v>166.66667000000001</v>
      </c>
      <c r="BG10" s="17">
        <v>39.633330000000001</v>
      </c>
      <c r="BH10" s="17">
        <v>174.2</v>
      </c>
      <c r="BI10" s="17">
        <v>135.42702</v>
      </c>
      <c r="BJ10" s="17">
        <v>135.42702</v>
      </c>
      <c r="BK10" s="17">
        <v>38.772979999999997</v>
      </c>
      <c r="BL10" s="17">
        <v>85.5</v>
      </c>
      <c r="BM10" s="17">
        <v>67.713509999999999</v>
      </c>
      <c r="BN10" s="17">
        <v>67.713509999999999</v>
      </c>
      <c r="BO10" s="17">
        <v>17.786490000000001</v>
      </c>
      <c r="BP10" s="17">
        <v>384.4</v>
      </c>
      <c r="BQ10" s="17">
        <v>383.23316999999997</v>
      </c>
      <c r="BR10" s="17">
        <v>383.23316999999997</v>
      </c>
      <c r="BS10" s="17">
        <v>1.16683</v>
      </c>
      <c r="BT10" s="17">
        <v>10.6</v>
      </c>
      <c r="BU10" s="17">
        <v>10.17268</v>
      </c>
      <c r="BV10" s="17">
        <v>10.17268</v>
      </c>
      <c r="BW10" s="17">
        <v>0.42731999999999998</v>
      </c>
      <c r="BX10" s="17"/>
      <c r="BY10" s="17"/>
      <c r="BZ10" s="17"/>
      <c r="CA10" s="17">
        <v>0</v>
      </c>
      <c r="CB10" s="17"/>
      <c r="CC10" s="17"/>
      <c r="CD10" s="17"/>
      <c r="CE10" s="17">
        <v>0</v>
      </c>
      <c r="CF10" s="17"/>
      <c r="CG10" s="17"/>
      <c r="CH10" s="17"/>
      <c r="CI10" s="17">
        <v>0</v>
      </c>
      <c r="CJ10" s="17"/>
      <c r="CK10" s="17"/>
      <c r="CL10" s="17"/>
      <c r="CM10" s="17">
        <v>0</v>
      </c>
      <c r="CN10" s="17">
        <v>171.4</v>
      </c>
      <c r="CO10" s="17">
        <v>164.70732000000001</v>
      </c>
      <c r="CP10" s="17">
        <v>164.70732000000001</v>
      </c>
      <c r="CQ10" s="17">
        <v>6.6926800000000002</v>
      </c>
      <c r="CR10" s="17">
        <v>8.1</v>
      </c>
      <c r="CS10" s="17">
        <v>3.8486199999999999</v>
      </c>
      <c r="CT10" s="17">
        <v>3.8486199999999999</v>
      </c>
      <c r="CU10" s="17">
        <v>4.2513800000000002</v>
      </c>
      <c r="CV10" s="17">
        <v>3.2</v>
      </c>
      <c r="CW10" s="17">
        <v>2.1125600000000002</v>
      </c>
      <c r="CX10" s="17">
        <v>2.1125600000000002</v>
      </c>
      <c r="CY10" s="17">
        <v>1.08744</v>
      </c>
      <c r="CZ10" s="17">
        <v>0</v>
      </c>
      <c r="DA10" s="17">
        <v>0</v>
      </c>
      <c r="DB10" s="17">
        <v>0</v>
      </c>
      <c r="DC10" s="17">
        <v>0</v>
      </c>
      <c r="DD10" s="17">
        <v>6.2</v>
      </c>
      <c r="DE10" s="17">
        <v>6.8787000000000003</v>
      </c>
      <c r="DF10" s="17">
        <v>6.8787000000000003</v>
      </c>
      <c r="DG10" s="17">
        <v>-0.67869999999999997</v>
      </c>
      <c r="DH10" s="17">
        <v>8</v>
      </c>
      <c r="DI10" s="17">
        <v>3.5</v>
      </c>
      <c r="DJ10" s="17">
        <v>3.5</v>
      </c>
      <c r="DK10" s="17">
        <v>4.5</v>
      </c>
      <c r="DL10" s="17">
        <v>143.1</v>
      </c>
      <c r="DM10" s="17">
        <v>143</v>
      </c>
      <c r="DN10" s="17">
        <v>143</v>
      </c>
      <c r="DO10" s="17">
        <v>0.1</v>
      </c>
      <c r="DP10" s="17">
        <v>4.2</v>
      </c>
      <c r="DQ10" s="17"/>
      <c r="DR10" s="17"/>
      <c r="DS10" s="17">
        <v>4.2</v>
      </c>
      <c r="DT10" s="17"/>
      <c r="DU10" s="17"/>
      <c r="DV10" s="17"/>
      <c r="DW10" s="17">
        <v>0</v>
      </c>
      <c r="DX10" s="17"/>
      <c r="DY10" s="17"/>
      <c r="DZ10" s="17"/>
      <c r="EA10" s="17">
        <v>0</v>
      </c>
      <c r="EB10" s="17"/>
      <c r="EC10" s="17"/>
      <c r="ED10" s="17"/>
      <c r="EE10" s="17">
        <v>0</v>
      </c>
      <c r="EF10" s="17">
        <v>111</v>
      </c>
      <c r="EG10" s="17">
        <v>112.90537</v>
      </c>
      <c r="EH10" s="17">
        <v>112.90537</v>
      </c>
      <c r="EI10" s="17">
        <v>-1.90537</v>
      </c>
      <c r="EJ10" s="17">
        <v>221.1</v>
      </c>
      <c r="EK10" s="17"/>
      <c r="EL10" s="17">
        <v>221.55625000000001</v>
      </c>
      <c r="EM10" s="17">
        <v>-0.45624999999999999</v>
      </c>
      <c r="EN10" s="17"/>
      <c r="EO10" s="17"/>
      <c r="EP10" s="17"/>
      <c r="EQ10" s="17">
        <v>0</v>
      </c>
      <c r="ER10" s="17"/>
      <c r="ES10" s="17"/>
      <c r="ET10" s="17"/>
      <c r="EU10" s="17">
        <v>0</v>
      </c>
      <c r="EV10" s="17"/>
      <c r="EW10" s="17"/>
      <c r="EX10" s="17"/>
      <c r="EY10" s="17">
        <v>0</v>
      </c>
      <c r="EZ10" s="17">
        <v>6.5</v>
      </c>
      <c r="FA10" s="17">
        <v>6.39</v>
      </c>
      <c r="FB10" s="17">
        <v>6.39</v>
      </c>
      <c r="FC10" s="17">
        <v>0.11</v>
      </c>
      <c r="FD10" s="17">
        <v>457.3</v>
      </c>
      <c r="FE10" s="17">
        <v>458.87804999999997</v>
      </c>
      <c r="FF10" s="17">
        <v>458.87804999999997</v>
      </c>
      <c r="FG10" s="17">
        <v>-1.57805</v>
      </c>
      <c r="FH10" s="17">
        <v>81.7</v>
      </c>
      <c r="FI10" s="17">
        <v>81.954149999999998</v>
      </c>
      <c r="FJ10" s="17">
        <v>81.954149999999998</v>
      </c>
      <c r="FK10" s="17">
        <v>-0.25414999999999999</v>
      </c>
      <c r="FL10" s="17">
        <v>151.4</v>
      </c>
      <c r="FM10" s="17">
        <v>148.62634</v>
      </c>
      <c r="FN10" s="17">
        <v>148.62634</v>
      </c>
      <c r="FO10" s="17">
        <v>2.77366</v>
      </c>
      <c r="FP10" s="17">
        <v>42.4</v>
      </c>
      <c r="FQ10" s="17">
        <v>41.498959999999997</v>
      </c>
      <c r="FR10" s="17">
        <v>41.498959999999997</v>
      </c>
      <c r="FS10" s="17">
        <v>0.90103999999999995</v>
      </c>
      <c r="FT10" s="17">
        <v>18.3</v>
      </c>
      <c r="FU10" s="17">
        <v>19.28585</v>
      </c>
      <c r="FV10" s="17">
        <v>19.28585</v>
      </c>
      <c r="FW10" s="17">
        <v>-0.98585</v>
      </c>
      <c r="FX10" s="17">
        <v>17.100000000000001</v>
      </c>
      <c r="FY10" s="17">
        <v>17.560980000000001</v>
      </c>
      <c r="FZ10" s="17">
        <v>17.560980000000001</v>
      </c>
      <c r="GA10" s="17">
        <v>-0.46098</v>
      </c>
      <c r="GB10" s="17">
        <v>91.4</v>
      </c>
      <c r="GC10" s="17">
        <v>87.657560000000004</v>
      </c>
      <c r="GD10" s="17">
        <v>87.657560000000004</v>
      </c>
      <c r="GE10" s="17">
        <v>3.7424400000000002</v>
      </c>
      <c r="GF10" s="17"/>
      <c r="GG10" s="17"/>
      <c r="GH10" s="17"/>
      <c r="GI10" s="17">
        <v>0</v>
      </c>
      <c r="GJ10" s="17">
        <v>0</v>
      </c>
      <c r="GK10" s="17">
        <v>0</v>
      </c>
      <c r="GL10" s="17"/>
      <c r="GM10" s="17">
        <v>0</v>
      </c>
      <c r="GN10" s="17">
        <v>0</v>
      </c>
      <c r="GO10" s="17"/>
      <c r="GP10" s="17"/>
      <c r="GQ10" s="17">
        <v>0</v>
      </c>
      <c r="GR10" s="17">
        <v>108.7</v>
      </c>
      <c r="GS10" s="17">
        <v>110.91316999999999</v>
      </c>
      <c r="GT10" s="17">
        <v>110.91316999999999</v>
      </c>
      <c r="GU10" s="17">
        <v>-2.2131699999999999</v>
      </c>
      <c r="GV10" s="17"/>
      <c r="GW10" s="17"/>
      <c r="GX10" s="17"/>
      <c r="GY10" s="17">
        <v>0</v>
      </c>
      <c r="GZ10" s="17"/>
      <c r="HA10" s="17"/>
      <c r="HB10" s="17"/>
      <c r="HC10" s="17">
        <v>0</v>
      </c>
      <c r="HD10" s="17">
        <v>46.2</v>
      </c>
      <c r="HE10" s="17">
        <v>47.26634</v>
      </c>
      <c r="HF10" s="17">
        <v>47.26634</v>
      </c>
      <c r="HG10" s="17">
        <v>-1.0663400000000001</v>
      </c>
      <c r="HH10" s="17">
        <v>46.9</v>
      </c>
      <c r="HI10" s="17"/>
      <c r="HJ10" s="17">
        <v>44.275120000000001</v>
      </c>
      <c r="HK10" s="17">
        <v>2.6248800000000001</v>
      </c>
      <c r="HL10" s="17">
        <v>4</v>
      </c>
      <c r="HM10" s="17">
        <v>3.6901000000000002</v>
      </c>
      <c r="HN10" s="17">
        <v>3.6901000000000002</v>
      </c>
      <c r="HO10" s="17">
        <v>0.30990000000000001</v>
      </c>
      <c r="HP10" s="17">
        <v>37.9</v>
      </c>
      <c r="HQ10" s="17">
        <v>33.009300000000003</v>
      </c>
      <c r="HR10" s="17">
        <v>33.009300000000003</v>
      </c>
      <c r="HS10" s="17">
        <v>4.8906999999999998</v>
      </c>
      <c r="HT10" s="17">
        <v>94.8</v>
      </c>
      <c r="HU10" s="17">
        <v>171.54185000000001</v>
      </c>
      <c r="HV10" s="17">
        <v>171.54185000000001</v>
      </c>
      <c r="HW10" s="17">
        <v>-76.741849999999999</v>
      </c>
      <c r="HX10" s="17">
        <v>93.7</v>
      </c>
      <c r="HY10" s="17">
        <v>95.918049999999994</v>
      </c>
      <c r="HZ10" s="17">
        <v>95.918049999999994</v>
      </c>
      <c r="IA10" s="17">
        <v>-2.2180499999999999</v>
      </c>
      <c r="IB10" s="17">
        <v>0</v>
      </c>
      <c r="IC10" s="17">
        <v>0</v>
      </c>
      <c r="ID10" s="17">
        <v>0</v>
      </c>
      <c r="IE10" s="17">
        <v>0</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v>87.9</v>
      </c>
      <c r="JA10" s="17">
        <v>88.815600000000003</v>
      </c>
      <c r="JB10" s="17">
        <v>88.815600000000003</v>
      </c>
      <c r="JC10" s="17">
        <v>-0.91559999999999997</v>
      </c>
      <c r="JD10" s="17">
        <v>128.9</v>
      </c>
      <c r="JE10" s="17">
        <v>133.33331999999999</v>
      </c>
      <c r="JF10" s="17">
        <v>133.33331999999999</v>
      </c>
      <c r="JG10" s="17">
        <v>-4.4333200000000001</v>
      </c>
      <c r="JH10" s="17">
        <v>128.80000000000001</v>
      </c>
      <c r="JI10" s="17">
        <v>133.33331999999999</v>
      </c>
      <c r="JJ10" s="17">
        <v>133.33331999999999</v>
      </c>
      <c r="JK10" s="17">
        <v>-4.5333199999999998</v>
      </c>
      <c r="JL10" s="17">
        <v>128.1</v>
      </c>
      <c r="JM10" s="17">
        <v>133.33331999999999</v>
      </c>
      <c r="JN10" s="17">
        <v>133.33331999999999</v>
      </c>
      <c r="JO10" s="17">
        <v>-5.23332</v>
      </c>
      <c r="JP10" s="17">
        <v>219.7</v>
      </c>
      <c r="JQ10" s="17">
        <v>199.99999</v>
      </c>
      <c r="JR10" s="17">
        <v>199.99999</v>
      </c>
      <c r="JS10" s="17">
        <v>19.700009999999999</v>
      </c>
      <c r="JT10" s="17">
        <v>0</v>
      </c>
      <c r="JU10" s="17"/>
      <c r="JV10" s="17">
        <v>0</v>
      </c>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2.0099999999999998</v>
      </c>
      <c r="LA10" s="17">
        <v>3.5488499999999998</v>
      </c>
      <c r="LB10" s="17">
        <v>3.5488499999999998</v>
      </c>
      <c r="LC10" s="17">
        <v>-1.5388500000000001</v>
      </c>
      <c r="LD10" s="17">
        <v>269.7</v>
      </c>
      <c r="LE10" s="17">
        <v>271.12195000000003</v>
      </c>
      <c r="LF10" s="17">
        <v>271.12195000000003</v>
      </c>
      <c r="LG10" s="17">
        <v>-1.42195</v>
      </c>
      <c r="LH10" s="17">
        <v>133.19999999999999</v>
      </c>
      <c r="LI10" s="17">
        <v>133.67995999999999</v>
      </c>
      <c r="LJ10" s="17">
        <v>133.67995999999999</v>
      </c>
      <c r="LK10" s="17">
        <v>-0.47996</v>
      </c>
      <c r="LL10" s="17">
        <v>60.3</v>
      </c>
      <c r="LM10" s="17">
        <v>67.461460000000002</v>
      </c>
      <c r="LN10" s="17">
        <v>67.461460000000002</v>
      </c>
      <c r="LO10" s="17">
        <v>-7.1614599999999999</v>
      </c>
      <c r="LP10" s="17">
        <v>79</v>
      </c>
      <c r="LQ10" s="17">
        <v>78.567999999999998</v>
      </c>
      <c r="LR10" s="17">
        <v>78.567999999999998</v>
      </c>
      <c r="LS10" s="17">
        <v>0.432</v>
      </c>
      <c r="LT10" s="17">
        <v>30.8</v>
      </c>
      <c r="LU10" s="17">
        <v>30.097560000000001</v>
      </c>
      <c r="LV10" s="17">
        <v>30.097560000000001</v>
      </c>
      <c r="LW10" s="17">
        <v>0.70243999999999995</v>
      </c>
      <c r="LX10" s="17"/>
      <c r="LY10" s="17"/>
      <c r="LZ10" s="17"/>
      <c r="MA10" s="17">
        <v>0</v>
      </c>
      <c r="MB10" s="17"/>
      <c r="MC10" s="17"/>
      <c r="MD10" s="17"/>
      <c r="ME10" s="17">
        <v>0</v>
      </c>
      <c r="MF10" s="17"/>
      <c r="MG10" s="17"/>
      <c r="MH10" s="17"/>
      <c r="MI10" s="17">
        <v>0</v>
      </c>
      <c r="MJ10" s="17"/>
      <c r="MK10" s="17"/>
      <c r="ML10" s="17"/>
      <c r="MM10" s="17">
        <v>0</v>
      </c>
      <c r="MN10" s="17">
        <v>141.5</v>
      </c>
      <c r="MO10" s="17">
        <v>144.31267</v>
      </c>
      <c r="MP10" s="17">
        <v>144.31267</v>
      </c>
      <c r="MQ10" s="17">
        <v>-2.8126699999999998</v>
      </c>
      <c r="MR10" s="17">
        <v>65.900000000000006</v>
      </c>
      <c r="MS10" s="17">
        <v>72.156329999999997</v>
      </c>
      <c r="MT10" s="17">
        <v>72.156329999999997</v>
      </c>
      <c r="MU10" s="17">
        <v>-6.2563300000000002</v>
      </c>
      <c r="MV10" s="17">
        <v>0</v>
      </c>
      <c r="MW10" s="17"/>
      <c r="MX10" s="17"/>
      <c r="MY10" s="17">
        <v>0</v>
      </c>
      <c r="MZ10" s="17"/>
      <c r="NA10" s="17"/>
      <c r="NB10" s="17"/>
      <c r="NC10" s="17">
        <v>0</v>
      </c>
      <c r="ND10" s="17"/>
      <c r="NE10" s="17"/>
      <c r="NF10" s="17"/>
      <c r="NG10" s="17">
        <v>0</v>
      </c>
      <c r="NH10" s="17"/>
      <c r="NI10" s="17"/>
      <c r="NJ10" s="17"/>
      <c r="NK10" s="17">
        <v>0</v>
      </c>
      <c r="NL10" s="17"/>
      <c r="NM10" s="17"/>
      <c r="NN10" s="17"/>
      <c r="NO10" s="17">
        <v>0</v>
      </c>
      <c r="NP10" s="17">
        <v>0</v>
      </c>
      <c r="NQ10" s="17">
        <v>0</v>
      </c>
      <c r="NR10" s="17"/>
      <c r="NS10" s="17">
        <v>0</v>
      </c>
      <c r="NT10" s="17"/>
      <c r="NU10" s="17"/>
      <c r="NV10" s="17"/>
      <c r="NW10" s="17">
        <v>0</v>
      </c>
      <c r="NX10" s="17">
        <v>0</v>
      </c>
      <c r="NY10" s="17"/>
      <c r="NZ10" s="17">
        <v>0</v>
      </c>
      <c r="OA10" s="17">
        <v>0</v>
      </c>
      <c r="OB10" s="17">
        <v>85.6</v>
      </c>
      <c r="OC10" s="17">
        <v>89.855000000000004</v>
      </c>
      <c r="OD10" s="17">
        <v>89.855000000000004</v>
      </c>
      <c r="OE10" s="17">
        <v>-4.2549999999999999</v>
      </c>
      <c r="OF10" s="17">
        <v>0</v>
      </c>
      <c r="OG10" s="17"/>
      <c r="OH10" s="17">
        <v>0</v>
      </c>
      <c r="OI10" s="17">
        <v>0</v>
      </c>
      <c r="OJ10" s="17">
        <v>1</v>
      </c>
      <c r="OK10" s="17">
        <v>3.35</v>
      </c>
      <c r="OL10" s="17">
        <v>3.35</v>
      </c>
      <c r="OM10" s="17">
        <v>-2.35</v>
      </c>
      <c r="ON10" s="17">
        <v>0</v>
      </c>
      <c r="OO10" s="17"/>
      <c r="OP10" s="17">
        <v>0</v>
      </c>
      <c r="OQ10" s="17">
        <v>0</v>
      </c>
      <c r="OR10" s="17">
        <v>0</v>
      </c>
      <c r="OS10" s="17"/>
      <c r="OT10" s="17">
        <v>17.560980000000001</v>
      </c>
      <c r="OU10" s="17">
        <v>-17.560980000000001</v>
      </c>
      <c r="OV10" s="17">
        <v>9.9</v>
      </c>
      <c r="OW10" s="17">
        <v>9.9830000000000005</v>
      </c>
      <c r="OX10" s="17">
        <v>9.9830000000000005</v>
      </c>
      <c r="OY10" s="17">
        <v>-8.3000000000000004E-2</v>
      </c>
      <c r="OZ10" s="17">
        <v>2.9</v>
      </c>
      <c r="PA10" s="17">
        <v>5.67</v>
      </c>
      <c r="PB10" s="17">
        <v>5.67</v>
      </c>
      <c r="PC10" s="17">
        <v>-2.77</v>
      </c>
      <c r="PD10" s="17">
        <v>1.1000000000000001</v>
      </c>
      <c r="PE10" s="17">
        <v>1.24</v>
      </c>
      <c r="PF10" s="17">
        <v>1.24</v>
      </c>
      <c r="PG10" s="17">
        <v>-0.14000000000000001</v>
      </c>
      <c r="PH10" s="17">
        <v>1.8</v>
      </c>
      <c r="PI10" s="17"/>
      <c r="PJ10" s="17">
        <v>1.8</v>
      </c>
      <c r="PK10" s="17">
        <v>0</v>
      </c>
      <c r="PL10" s="17">
        <v>5.2</v>
      </c>
      <c r="PM10" s="17">
        <v>5</v>
      </c>
      <c r="PN10" s="17">
        <v>5</v>
      </c>
      <c r="PO10" s="17">
        <v>0.2</v>
      </c>
      <c r="PP10" s="17">
        <v>20.8</v>
      </c>
      <c r="PQ10" s="17">
        <v>19.51219</v>
      </c>
      <c r="PR10" s="17">
        <v>19.51219</v>
      </c>
      <c r="PS10" s="17">
        <v>1.2878099999999999</v>
      </c>
      <c r="PT10" s="17">
        <v>19.399999999999999</v>
      </c>
      <c r="PU10" s="17">
        <v>19.51219</v>
      </c>
      <c r="PV10" s="17">
        <v>19.51219</v>
      </c>
      <c r="PW10" s="17">
        <v>-0.11219</v>
      </c>
      <c r="PX10" s="17">
        <v>18.899999999999999</v>
      </c>
      <c r="PY10" s="17">
        <v>17.560980000000001</v>
      </c>
      <c r="PZ10" s="17">
        <v>17.560980000000001</v>
      </c>
      <c r="QA10" s="17">
        <v>1.3390200000000001</v>
      </c>
      <c r="QB10" s="17">
        <v>3.6</v>
      </c>
      <c r="QC10" s="17">
        <v>3.5</v>
      </c>
      <c r="QD10" s="17">
        <v>3.5</v>
      </c>
      <c r="QE10" s="17">
        <v>0.1</v>
      </c>
      <c r="QF10" s="17">
        <v>18.5</v>
      </c>
      <c r="QG10" s="17"/>
      <c r="QH10" s="17">
        <v>18.146339999999999</v>
      </c>
      <c r="QI10" s="17">
        <v>0.35365999999999997</v>
      </c>
      <c r="QJ10" s="17">
        <v>0</v>
      </c>
      <c r="QK10" s="17"/>
      <c r="QL10" s="17">
        <v>0</v>
      </c>
      <c r="QM10" s="17">
        <v>0</v>
      </c>
      <c r="QN10" s="17">
        <v>0</v>
      </c>
      <c r="QO10" s="17"/>
      <c r="QP10" s="17">
        <v>0</v>
      </c>
      <c r="QQ10" s="17">
        <v>0</v>
      </c>
      <c r="QR10" s="17">
        <v>27.2</v>
      </c>
      <c r="QS10" s="17">
        <v>18.140999999999998</v>
      </c>
      <c r="QT10" s="17">
        <v>18.140999999999998</v>
      </c>
      <c r="QU10" s="17">
        <v>9.0589999999999993</v>
      </c>
      <c r="QV10" s="17">
        <v>67.7</v>
      </c>
      <c r="QW10" s="17">
        <v>51.63</v>
      </c>
      <c r="QX10" s="17">
        <v>51.63</v>
      </c>
      <c r="QY10" s="17">
        <v>16.07</v>
      </c>
      <c r="QZ10" s="17">
        <v>4.8</v>
      </c>
      <c r="RA10" s="17">
        <v>4.2</v>
      </c>
      <c r="RB10" s="17">
        <v>4.2</v>
      </c>
      <c r="RC10" s="17">
        <v>0.6</v>
      </c>
      <c r="RD10" s="17">
        <v>2.4</v>
      </c>
      <c r="RE10" s="17">
        <v>2.4</v>
      </c>
      <c r="RF10" s="17">
        <v>2.4</v>
      </c>
      <c r="RG10" s="17">
        <v>0</v>
      </c>
      <c r="RH10" s="17">
        <v>2.4</v>
      </c>
      <c r="RI10" s="17">
        <v>2.4</v>
      </c>
      <c r="RJ10" s="17">
        <v>2.4</v>
      </c>
      <c r="RK10" s="17">
        <v>0</v>
      </c>
      <c r="RL10" s="17">
        <v>1</v>
      </c>
      <c r="RM10" s="17">
        <v>1.3</v>
      </c>
      <c r="RN10" s="17">
        <v>1.3</v>
      </c>
      <c r="RO10" s="17">
        <v>-0.3</v>
      </c>
      <c r="RP10" s="17">
        <v>0</v>
      </c>
      <c r="RQ10" s="17"/>
      <c r="RR10" s="17">
        <v>0</v>
      </c>
      <c r="RS10" s="17">
        <v>0</v>
      </c>
      <c r="RT10" s="17">
        <v>2.8</v>
      </c>
      <c r="RU10" s="17">
        <v>3.0990000000000002</v>
      </c>
      <c r="RV10" s="17">
        <v>3.0990000000000002</v>
      </c>
      <c r="RW10" s="17">
        <v>-0.29899999999999999</v>
      </c>
      <c r="RX10" s="17">
        <v>20.3</v>
      </c>
      <c r="RY10" s="17">
        <v>19.869240000000001</v>
      </c>
      <c r="RZ10" s="17">
        <v>19.869240000000001</v>
      </c>
      <c r="SA10" s="17">
        <v>0.43075999999999998</v>
      </c>
      <c r="SB10" s="17">
        <v>3</v>
      </c>
      <c r="SC10" s="17">
        <v>2</v>
      </c>
      <c r="SD10" s="17">
        <v>2</v>
      </c>
      <c r="SE10" s="17">
        <v>1</v>
      </c>
      <c r="SF10" s="17"/>
      <c r="SG10" s="17"/>
      <c r="SH10" s="17">
        <v>0.7</v>
      </c>
      <c r="SI10" s="17">
        <v>-0.7</v>
      </c>
      <c r="SJ10" s="17">
        <v>19.8</v>
      </c>
      <c r="SK10" s="17">
        <v>19.21951</v>
      </c>
      <c r="SL10" s="17">
        <v>19.21951</v>
      </c>
      <c r="SM10" s="17">
        <v>0.58048999999999995</v>
      </c>
      <c r="SN10" s="17">
        <v>12.9</v>
      </c>
      <c r="SO10" s="17">
        <v>12.44098</v>
      </c>
      <c r="SP10" s="17">
        <v>12.44098</v>
      </c>
      <c r="SQ10" s="17">
        <v>0.45901999999999998</v>
      </c>
      <c r="SR10" s="17">
        <v>20</v>
      </c>
      <c r="SS10" s="17">
        <v>19.51219</v>
      </c>
      <c r="ST10" s="17">
        <v>19.51219</v>
      </c>
      <c r="SU10" s="17">
        <v>0.48781000000000002</v>
      </c>
      <c r="SV10" s="17">
        <v>20.399999999999999</v>
      </c>
      <c r="SW10" s="17">
        <v>19.51219</v>
      </c>
      <c r="SX10" s="17">
        <v>19.51219</v>
      </c>
      <c r="SY10" s="17">
        <v>0.88780999999999999</v>
      </c>
      <c r="SZ10" s="17">
        <v>19.899999999999999</v>
      </c>
      <c r="TA10" s="17">
        <v>19.317070000000001</v>
      </c>
      <c r="TB10" s="17">
        <v>19.317070000000001</v>
      </c>
      <c r="TC10" s="17">
        <v>0.58292999999999995</v>
      </c>
      <c r="TD10" s="17">
        <v>8.8000000000000007</v>
      </c>
      <c r="TE10" s="17">
        <v>8.6259999999999994</v>
      </c>
      <c r="TF10" s="17">
        <v>8.6259999999999994</v>
      </c>
      <c r="TG10" s="17">
        <v>0.17399999999999999</v>
      </c>
      <c r="TH10" s="17">
        <v>35.200000000000003</v>
      </c>
      <c r="TI10" s="17">
        <v>28.782</v>
      </c>
      <c r="TJ10" s="17">
        <v>28.782</v>
      </c>
      <c r="TK10" s="17">
        <v>6.4180000000000001</v>
      </c>
      <c r="TL10" s="17">
        <v>0</v>
      </c>
      <c r="TM10" s="17"/>
      <c r="TN10" s="17">
        <v>0</v>
      </c>
      <c r="TO10" s="17">
        <v>0</v>
      </c>
      <c r="TP10" s="17">
        <v>59.9</v>
      </c>
      <c r="TQ10" s="17">
        <v>52.103000000000002</v>
      </c>
      <c r="TR10" s="17">
        <v>52.103000000000002</v>
      </c>
      <c r="TS10" s="17">
        <v>7.7969999999999997</v>
      </c>
      <c r="TT10" s="17">
        <v>84.4</v>
      </c>
      <c r="TU10" s="17">
        <v>66.701999999999998</v>
      </c>
      <c r="TV10" s="17">
        <v>66.701999999999998</v>
      </c>
      <c r="TW10" s="17">
        <v>17.698</v>
      </c>
      <c r="TX10" s="17">
        <v>4.4000000000000004</v>
      </c>
      <c r="TY10" s="17">
        <v>4.3369999999999997</v>
      </c>
      <c r="TZ10" s="17">
        <v>4.3369999999999997</v>
      </c>
      <c r="UA10" s="17">
        <v>6.3E-2</v>
      </c>
      <c r="UB10" s="17">
        <v>1.6</v>
      </c>
      <c r="UC10" s="17">
        <v>3.4089999999999998</v>
      </c>
      <c r="UD10" s="17">
        <v>3.4089999999999998</v>
      </c>
      <c r="UE10" s="17">
        <v>-1.8089999999999999</v>
      </c>
      <c r="UF10" s="17">
        <v>9.8000000000000007</v>
      </c>
      <c r="UG10" s="17"/>
      <c r="UH10" s="17">
        <v>20.4878</v>
      </c>
      <c r="UI10" s="17">
        <v>-10.687799999999999</v>
      </c>
      <c r="UJ10" s="17">
        <v>8.4</v>
      </c>
      <c r="UK10" s="17">
        <v>8</v>
      </c>
      <c r="UL10" s="17">
        <v>8</v>
      </c>
      <c r="UM10" s="17">
        <v>0.4</v>
      </c>
      <c r="UN10" s="17">
        <v>6.4</v>
      </c>
      <c r="UO10" s="17">
        <v>4.7</v>
      </c>
      <c r="UP10" s="17">
        <v>4.7</v>
      </c>
      <c r="UQ10" s="17">
        <v>1.7</v>
      </c>
      <c r="UR10" s="17">
        <v>20.399999999999999</v>
      </c>
      <c r="US10" s="17">
        <v>19.51219</v>
      </c>
      <c r="UT10" s="17">
        <v>19.51219</v>
      </c>
      <c r="UU10" s="17">
        <v>0.88780999999999999</v>
      </c>
      <c r="UV10" s="17">
        <v>20.399999999999999</v>
      </c>
      <c r="UW10" s="17">
        <v>19.51219</v>
      </c>
      <c r="UX10" s="17">
        <v>19.51219</v>
      </c>
      <c r="UY10" s="17">
        <v>0.88780999999999999</v>
      </c>
      <c r="UZ10" s="17">
        <v>20</v>
      </c>
      <c r="VA10" s="17">
        <v>19.51219</v>
      </c>
      <c r="VB10" s="17">
        <v>19.51219</v>
      </c>
      <c r="VC10" s="17">
        <v>0.48781000000000002</v>
      </c>
      <c r="VD10" s="17">
        <v>1.3</v>
      </c>
      <c r="VE10" s="17">
        <v>2.0019999999999998</v>
      </c>
      <c r="VF10" s="17">
        <v>2.0019999999999998</v>
      </c>
      <c r="VG10" s="17">
        <v>-0.70199999999999996</v>
      </c>
      <c r="VH10" s="17">
        <v>0</v>
      </c>
      <c r="VI10" s="17"/>
      <c r="VJ10" s="17">
        <v>0</v>
      </c>
      <c r="VK10" s="17">
        <v>0</v>
      </c>
      <c r="VL10" s="17">
        <v>0</v>
      </c>
      <c r="VM10" s="17"/>
      <c r="VN10" s="17">
        <v>0</v>
      </c>
      <c r="VO10" s="17">
        <v>0</v>
      </c>
      <c r="VP10" s="17">
        <v>0.6</v>
      </c>
      <c r="VQ10" s="17">
        <v>0.6</v>
      </c>
      <c r="VR10" s="17">
        <v>0.6</v>
      </c>
      <c r="VS10" s="17">
        <v>0</v>
      </c>
      <c r="VT10" s="17">
        <v>21</v>
      </c>
      <c r="VU10" s="17">
        <v>45.295000000000002</v>
      </c>
      <c r="VV10" s="17">
        <v>45.295000000000002</v>
      </c>
      <c r="VW10" s="17">
        <v>-24.295000000000002</v>
      </c>
      <c r="VX10" s="17">
        <v>23.8</v>
      </c>
      <c r="VY10" s="17">
        <v>26.724</v>
      </c>
      <c r="VZ10" s="17">
        <v>26.724</v>
      </c>
      <c r="WA10" s="17">
        <v>-2.9239999999999999</v>
      </c>
      <c r="WB10" s="17">
        <v>0</v>
      </c>
      <c r="WC10" s="17"/>
      <c r="WD10" s="17">
        <v>0</v>
      </c>
      <c r="WE10" s="17">
        <v>0</v>
      </c>
      <c r="WF10" s="17">
        <v>0</v>
      </c>
      <c r="WG10" s="17"/>
      <c r="WH10" s="17">
        <v>0</v>
      </c>
      <c r="WI10" s="17">
        <v>0</v>
      </c>
      <c r="WJ10" s="17">
        <v>9.1999999999999993</v>
      </c>
      <c r="WK10" s="17">
        <v>9.1999999999999993</v>
      </c>
      <c r="WL10" s="17">
        <v>9.1999999999999993</v>
      </c>
      <c r="WM10" s="17">
        <v>0</v>
      </c>
      <c r="WN10" s="17">
        <v>20</v>
      </c>
      <c r="WO10" s="17">
        <v>19.317070000000001</v>
      </c>
      <c r="WP10" s="17">
        <v>19.317070000000001</v>
      </c>
      <c r="WQ10" s="17">
        <v>0.68293000000000004</v>
      </c>
      <c r="WR10" s="17"/>
      <c r="WS10" s="17"/>
      <c r="WT10" s="17"/>
      <c r="WU10" s="17">
        <v>0</v>
      </c>
      <c r="WV10" s="17">
        <v>30.9</v>
      </c>
      <c r="WW10" s="17">
        <v>30.00469</v>
      </c>
      <c r="WX10" s="17">
        <v>30.00469</v>
      </c>
      <c r="WY10" s="17">
        <v>0.89531000000000005</v>
      </c>
      <c r="WZ10" s="17">
        <v>35.200000000000003</v>
      </c>
      <c r="XA10" s="17">
        <v>29.99531</v>
      </c>
      <c r="XB10" s="17">
        <v>29.99531</v>
      </c>
      <c r="XC10" s="17">
        <v>5.2046900000000003</v>
      </c>
      <c r="XD10" s="17">
        <v>28.7</v>
      </c>
      <c r="XE10" s="17">
        <v>29.184000000000001</v>
      </c>
      <c r="XF10" s="17">
        <v>29.184000000000001</v>
      </c>
      <c r="XG10" s="17">
        <v>-0.48399999999999999</v>
      </c>
      <c r="XH10" s="17">
        <v>3.4</v>
      </c>
      <c r="XI10" s="17">
        <v>2.8159999999999998</v>
      </c>
      <c r="XJ10" s="17">
        <v>2.8159999999999998</v>
      </c>
      <c r="XK10" s="17">
        <v>0.58399999999999996</v>
      </c>
      <c r="XL10" s="17">
        <v>15</v>
      </c>
      <c r="XM10" s="17">
        <v>14</v>
      </c>
      <c r="XN10" s="17">
        <v>14</v>
      </c>
      <c r="XO10" s="17">
        <v>1</v>
      </c>
      <c r="XP10" s="17">
        <v>9.6</v>
      </c>
      <c r="XQ10" s="17">
        <v>16.234999999999999</v>
      </c>
      <c r="XR10" s="17">
        <v>16.234999999999999</v>
      </c>
      <c r="XS10" s="17">
        <v>-6.6349999999999998</v>
      </c>
      <c r="XT10" s="17">
        <v>5.9</v>
      </c>
      <c r="XU10" s="17">
        <v>7.05</v>
      </c>
      <c r="XV10" s="17">
        <v>7.05</v>
      </c>
      <c r="XW10" s="17">
        <v>-1.1499999999999999</v>
      </c>
    </row>
    <row r="11" spans="1:647" ht="24" customHeight="1" x14ac:dyDescent="0.35">
      <c r="A11" s="1"/>
      <c r="B11" s="16" t="s">
        <v>54</v>
      </c>
      <c r="C11" s="16" t="s">
        <v>730</v>
      </c>
      <c r="D11" s="17">
        <v>1</v>
      </c>
      <c r="E11" s="17">
        <v>0.99</v>
      </c>
      <c r="F11" s="17">
        <v>0.99</v>
      </c>
      <c r="G11" s="17">
        <v>0.01</v>
      </c>
      <c r="H11" s="17">
        <v>1.5</v>
      </c>
      <c r="I11" s="17">
        <v>1.63</v>
      </c>
      <c r="J11" s="17">
        <v>1.63</v>
      </c>
      <c r="K11" s="17">
        <v>-0.13</v>
      </c>
      <c r="L11" s="17">
        <v>642.6</v>
      </c>
      <c r="M11" s="17">
        <v>646.79789000000005</v>
      </c>
      <c r="N11" s="17">
        <v>646.79789000000005</v>
      </c>
      <c r="O11" s="17">
        <v>-4.1978900000000001</v>
      </c>
      <c r="P11" s="17">
        <v>216.2</v>
      </c>
      <c r="Q11" s="17">
        <v>211.44126</v>
      </c>
      <c r="R11" s="17">
        <v>211.44126</v>
      </c>
      <c r="S11" s="17">
        <v>4.7587400000000004</v>
      </c>
      <c r="T11" s="17"/>
      <c r="U11" s="17"/>
      <c r="V11" s="17"/>
      <c r="W11" s="17">
        <v>0</v>
      </c>
      <c r="X11" s="17"/>
      <c r="Y11" s="17"/>
      <c r="Z11" s="17"/>
      <c r="AA11" s="17">
        <v>0</v>
      </c>
      <c r="AB11" s="17">
        <v>59.7</v>
      </c>
      <c r="AC11" s="17">
        <v>61.526829999999997</v>
      </c>
      <c r="AD11" s="17">
        <v>61.526829999999997</v>
      </c>
      <c r="AE11" s="17">
        <v>-1.82683</v>
      </c>
      <c r="AF11" s="17">
        <v>145.1</v>
      </c>
      <c r="AG11" s="17">
        <v>160.01263</v>
      </c>
      <c r="AH11" s="17">
        <v>160.01263</v>
      </c>
      <c r="AI11" s="17">
        <v>-14.91263</v>
      </c>
      <c r="AJ11" s="17"/>
      <c r="AK11" s="17"/>
      <c r="AL11" s="17"/>
      <c r="AM11" s="17">
        <v>0</v>
      </c>
      <c r="AN11" s="17"/>
      <c r="AO11" s="17"/>
      <c r="AP11" s="17"/>
      <c r="AQ11" s="17">
        <v>0</v>
      </c>
      <c r="AR11" s="17">
        <v>157.5</v>
      </c>
      <c r="AS11" s="17">
        <v>145.68422000000001</v>
      </c>
      <c r="AT11" s="17">
        <v>145.68422000000001</v>
      </c>
      <c r="AU11" s="17">
        <v>11.81578</v>
      </c>
      <c r="AV11" s="17">
        <v>104.5</v>
      </c>
      <c r="AW11" s="17"/>
      <c r="AX11" s="17">
        <v>145.68422000000001</v>
      </c>
      <c r="AY11" s="17">
        <v>-41.184220000000003</v>
      </c>
      <c r="AZ11" s="17">
        <v>157.6</v>
      </c>
      <c r="BA11" s="17">
        <v>145.68422000000001</v>
      </c>
      <c r="BB11" s="17">
        <v>145.68422000000001</v>
      </c>
      <c r="BC11" s="17">
        <v>11.91578</v>
      </c>
      <c r="BD11" s="17">
        <v>236.2</v>
      </c>
      <c r="BE11" s="17">
        <v>218.52633</v>
      </c>
      <c r="BF11" s="17">
        <v>218.52633</v>
      </c>
      <c r="BG11" s="17">
        <v>17.673670000000001</v>
      </c>
      <c r="BH11" s="17">
        <v>109.4</v>
      </c>
      <c r="BI11" s="17">
        <v>204.87801999999999</v>
      </c>
      <c r="BJ11" s="17">
        <v>204.87801999999999</v>
      </c>
      <c r="BK11" s="17">
        <v>-95.478020000000001</v>
      </c>
      <c r="BL11" s="17">
        <v>72.3</v>
      </c>
      <c r="BM11" s="17">
        <v>102.43901</v>
      </c>
      <c r="BN11" s="17">
        <v>102.43901</v>
      </c>
      <c r="BO11" s="17">
        <v>-30.139009999999999</v>
      </c>
      <c r="BP11" s="17">
        <v>371.6</v>
      </c>
      <c r="BQ11" s="17">
        <v>383.23316999999997</v>
      </c>
      <c r="BR11" s="17">
        <v>383.23316999999997</v>
      </c>
      <c r="BS11" s="17">
        <v>-11.63317</v>
      </c>
      <c r="BT11" s="17">
        <v>10.3</v>
      </c>
      <c r="BU11" s="17">
        <v>10.17268</v>
      </c>
      <c r="BV11" s="17">
        <v>10.17268</v>
      </c>
      <c r="BW11" s="17">
        <v>0.12731999999999999</v>
      </c>
      <c r="BX11" s="17"/>
      <c r="BY11" s="17"/>
      <c r="BZ11" s="17"/>
      <c r="CA11" s="17">
        <v>0</v>
      </c>
      <c r="CB11" s="17"/>
      <c r="CC11" s="17"/>
      <c r="CD11" s="17"/>
      <c r="CE11" s="17">
        <v>0</v>
      </c>
      <c r="CF11" s="17"/>
      <c r="CG11" s="17"/>
      <c r="CH11" s="17"/>
      <c r="CI11" s="17">
        <v>0</v>
      </c>
      <c r="CJ11" s="17"/>
      <c r="CK11" s="17"/>
      <c r="CL11" s="17"/>
      <c r="CM11" s="17">
        <v>0</v>
      </c>
      <c r="CN11" s="17">
        <v>158.80000000000001</v>
      </c>
      <c r="CO11" s="17">
        <v>164.70732000000001</v>
      </c>
      <c r="CP11" s="17">
        <v>164.70732000000001</v>
      </c>
      <c r="CQ11" s="17">
        <v>-5.9073200000000003</v>
      </c>
      <c r="CR11" s="17">
        <v>6.7</v>
      </c>
      <c r="CS11" s="17">
        <v>3.8486199999999999</v>
      </c>
      <c r="CT11" s="17">
        <v>3.8486199999999999</v>
      </c>
      <c r="CU11" s="17">
        <v>2.8513799999999998</v>
      </c>
      <c r="CV11" s="17">
        <v>2.7</v>
      </c>
      <c r="CW11" s="17">
        <v>2.1125600000000002</v>
      </c>
      <c r="CX11" s="17">
        <v>2.1125600000000002</v>
      </c>
      <c r="CY11" s="17">
        <v>0.58743999999999996</v>
      </c>
      <c r="CZ11" s="17">
        <v>0</v>
      </c>
      <c r="DA11" s="17">
        <v>0</v>
      </c>
      <c r="DB11" s="17">
        <v>0</v>
      </c>
      <c r="DC11" s="17">
        <v>0</v>
      </c>
      <c r="DD11" s="17">
        <v>6.2</v>
      </c>
      <c r="DE11" s="17">
        <v>6.8787000000000003</v>
      </c>
      <c r="DF11" s="17">
        <v>6.8787000000000003</v>
      </c>
      <c r="DG11" s="17">
        <v>-0.67869999999999997</v>
      </c>
      <c r="DH11" s="17">
        <v>8.1</v>
      </c>
      <c r="DI11" s="17">
        <v>3.5</v>
      </c>
      <c r="DJ11" s="17">
        <v>3.5</v>
      </c>
      <c r="DK11" s="17">
        <v>4.5999999999999996</v>
      </c>
      <c r="DL11" s="17">
        <v>142.9</v>
      </c>
      <c r="DM11" s="17">
        <v>143</v>
      </c>
      <c r="DN11" s="17">
        <v>143</v>
      </c>
      <c r="DO11" s="17">
        <v>-0.1</v>
      </c>
      <c r="DP11" s="17">
        <v>3.7</v>
      </c>
      <c r="DQ11" s="17"/>
      <c r="DR11" s="17"/>
      <c r="DS11" s="17">
        <v>3.7</v>
      </c>
      <c r="DT11" s="17"/>
      <c r="DU11" s="17"/>
      <c r="DV11" s="17"/>
      <c r="DW11" s="17">
        <v>0</v>
      </c>
      <c r="DX11" s="17"/>
      <c r="DY11" s="17"/>
      <c r="DZ11" s="17"/>
      <c r="EA11" s="17">
        <v>0</v>
      </c>
      <c r="EB11" s="17"/>
      <c r="EC11" s="17"/>
      <c r="ED11" s="17"/>
      <c r="EE11" s="17">
        <v>0</v>
      </c>
      <c r="EF11" s="17">
        <v>109.2</v>
      </c>
      <c r="EG11" s="17">
        <v>112.90537</v>
      </c>
      <c r="EH11" s="17">
        <v>112.90537</v>
      </c>
      <c r="EI11" s="17">
        <v>-3.7053699999999998</v>
      </c>
      <c r="EJ11" s="17">
        <v>222.6</v>
      </c>
      <c r="EK11" s="17"/>
      <c r="EL11" s="17">
        <v>221.55625000000001</v>
      </c>
      <c r="EM11" s="17">
        <v>1.04375</v>
      </c>
      <c r="EN11" s="17"/>
      <c r="EO11" s="17"/>
      <c r="EP11" s="17"/>
      <c r="EQ11" s="17">
        <v>0</v>
      </c>
      <c r="ER11" s="17"/>
      <c r="ES11" s="17"/>
      <c r="ET11" s="17"/>
      <c r="EU11" s="17">
        <v>0</v>
      </c>
      <c r="EV11" s="17"/>
      <c r="EW11" s="17"/>
      <c r="EX11" s="17"/>
      <c r="EY11" s="17">
        <v>0</v>
      </c>
      <c r="EZ11" s="17">
        <v>6.5</v>
      </c>
      <c r="FA11" s="17">
        <v>6.39</v>
      </c>
      <c r="FB11" s="17">
        <v>6.39</v>
      </c>
      <c r="FC11" s="17">
        <v>0.11</v>
      </c>
      <c r="FD11" s="17">
        <v>408.2</v>
      </c>
      <c r="FE11" s="17">
        <v>458.87804999999997</v>
      </c>
      <c r="FF11" s="17">
        <v>458.87804999999997</v>
      </c>
      <c r="FG11" s="17">
        <v>-50.678049999999999</v>
      </c>
      <c r="FH11" s="17">
        <v>81.7</v>
      </c>
      <c r="FI11" s="17">
        <v>81.954149999999998</v>
      </c>
      <c r="FJ11" s="17">
        <v>81.954149999999998</v>
      </c>
      <c r="FK11" s="17">
        <v>-0.25414999999999999</v>
      </c>
      <c r="FL11" s="17">
        <v>136.80000000000001</v>
      </c>
      <c r="FM11" s="17">
        <v>148.62634</v>
      </c>
      <c r="FN11" s="17">
        <v>148.62634</v>
      </c>
      <c r="FO11" s="17">
        <v>-11.82634</v>
      </c>
      <c r="FP11" s="17">
        <v>42.3</v>
      </c>
      <c r="FQ11" s="17">
        <v>41.498959999999997</v>
      </c>
      <c r="FR11" s="17">
        <v>41.498959999999997</v>
      </c>
      <c r="FS11" s="17">
        <v>0.80103999999999997</v>
      </c>
      <c r="FT11" s="17">
        <v>18.5</v>
      </c>
      <c r="FU11" s="17">
        <v>19.28585</v>
      </c>
      <c r="FV11" s="17">
        <v>19.28585</v>
      </c>
      <c r="FW11" s="17">
        <v>-0.78585000000000005</v>
      </c>
      <c r="FX11" s="17">
        <v>17.100000000000001</v>
      </c>
      <c r="FY11" s="17">
        <v>17.560980000000001</v>
      </c>
      <c r="FZ11" s="17">
        <v>17.560980000000001</v>
      </c>
      <c r="GA11" s="17">
        <v>-0.46098</v>
      </c>
      <c r="GB11" s="17">
        <v>85.9</v>
      </c>
      <c r="GC11" s="17">
        <v>87.657560000000004</v>
      </c>
      <c r="GD11" s="17">
        <v>87.657560000000004</v>
      </c>
      <c r="GE11" s="17">
        <v>-1.75756</v>
      </c>
      <c r="GF11" s="17"/>
      <c r="GG11" s="17"/>
      <c r="GH11" s="17"/>
      <c r="GI11" s="17">
        <v>0</v>
      </c>
      <c r="GJ11" s="17">
        <v>0</v>
      </c>
      <c r="GK11" s="17">
        <v>0</v>
      </c>
      <c r="GL11" s="17"/>
      <c r="GM11" s="17">
        <v>0</v>
      </c>
      <c r="GN11" s="17">
        <v>0</v>
      </c>
      <c r="GO11" s="17"/>
      <c r="GP11" s="17"/>
      <c r="GQ11" s="17">
        <v>0</v>
      </c>
      <c r="GR11" s="17">
        <v>105.5</v>
      </c>
      <c r="GS11" s="17">
        <v>110.91316999999999</v>
      </c>
      <c r="GT11" s="17">
        <v>110.91316999999999</v>
      </c>
      <c r="GU11" s="17">
        <v>-5.41317</v>
      </c>
      <c r="GV11" s="17"/>
      <c r="GW11" s="17"/>
      <c r="GX11" s="17"/>
      <c r="GY11" s="17">
        <v>0</v>
      </c>
      <c r="GZ11" s="17"/>
      <c r="HA11" s="17"/>
      <c r="HB11" s="17"/>
      <c r="HC11" s="17">
        <v>0</v>
      </c>
      <c r="HD11" s="17">
        <v>44</v>
      </c>
      <c r="HE11" s="17">
        <v>47.26634</v>
      </c>
      <c r="HF11" s="17">
        <v>47.26634</v>
      </c>
      <c r="HG11" s="17">
        <v>-3.26634</v>
      </c>
      <c r="HH11" s="17">
        <v>19.600000000000001</v>
      </c>
      <c r="HI11" s="17"/>
      <c r="HJ11" s="17">
        <v>44.275120000000001</v>
      </c>
      <c r="HK11" s="17">
        <v>-24.67512</v>
      </c>
      <c r="HL11" s="17">
        <v>4</v>
      </c>
      <c r="HM11" s="17">
        <v>3.6901000000000002</v>
      </c>
      <c r="HN11" s="17">
        <v>3.6901000000000002</v>
      </c>
      <c r="HO11" s="17">
        <v>0.30990000000000001</v>
      </c>
      <c r="HP11" s="17">
        <v>38.200000000000003</v>
      </c>
      <c r="HQ11" s="17">
        <v>33.009300000000003</v>
      </c>
      <c r="HR11" s="17">
        <v>33.009300000000003</v>
      </c>
      <c r="HS11" s="17">
        <v>5.1906999999999996</v>
      </c>
      <c r="HT11" s="17">
        <v>109.8</v>
      </c>
      <c r="HU11" s="17">
        <v>171.54185000000001</v>
      </c>
      <c r="HV11" s="17">
        <v>171.54185000000001</v>
      </c>
      <c r="HW11" s="17">
        <v>-61.741849999999999</v>
      </c>
      <c r="HX11" s="17">
        <v>95.6</v>
      </c>
      <c r="HY11" s="17">
        <v>95.918049999999994</v>
      </c>
      <c r="HZ11" s="17">
        <v>95.918049999999994</v>
      </c>
      <c r="IA11" s="17">
        <v>-0.31805</v>
      </c>
      <c r="IB11" s="17">
        <v>0</v>
      </c>
      <c r="IC11" s="17">
        <v>0</v>
      </c>
      <c r="ID11" s="17">
        <v>0</v>
      </c>
      <c r="IE11" s="17">
        <v>0</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v>86.1</v>
      </c>
      <c r="JA11" s="17">
        <v>88.815600000000003</v>
      </c>
      <c r="JB11" s="17">
        <v>88.815600000000003</v>
      </c>
      <c r="JC11" s="17">
        <v>-2.7155999999999998</v>
      </c>
      <c r="JD11" s="17">
        <v>101.2</v>
      </c>
      <c r="JE11" s="17">
        <v>0</v>
      </c>
      <c r="JF11" s="17">
        <v>0</v>
      </c>
      <c r="JG11" s="17">
        <v>101.2</v>
      </c>
      <c r="JH11" s="17">
        <v>101.1</v>
      </c>
      <c r="JI11" s="17">
        <v>150.66667000000001</v>
      </c>
      <c r="JJ11" s="17">
        <v>150.66667000000001</v>
      </c>
      <c r="JK11" s="17">
        <v>-49.566670000000002</v>
      </c>
      <c r="JL11" s="17">
        <v>100.7</v>
      </c>
      <c r="JM11" s="17">
        <v>0</v>
      </c>
      <c r="JN11" s="17">
        <v>0</v>
      </c>
      <c r="JO11" s="17">
        <v>100.7</v>
      </c>
      <c r="JP11" s="17">
        <v>193.4</v>
      </c>
      <c r="JQ11" s="17">
        <v>75.333340000000007</v>
      </c>
      <c r="JR11" s="17">
        <v>75.333340000000007</v>
      </c>
      <c r="JS11" s="17">
        <v>118.06666</v>
      </c>
      <c r="JT11" s="17">
        <v>0</v>
      </c>
      <c r="JU11" s="17"/>
      <c r="JV11" s="17">
        <v>0</v>
      </c>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2</v>
      </c>
      <c r="LA11" s="17">
        <v>3.5488499999999998</v>
      </c>
      <c r="LB11" s="17">
        <v>3.5488499999999998</v>
      </c>
      <c r="LC11" s="17">
        <v>-1.5488500000000001</v>
      </c>
      <c r="LD11" s="17">
        <v>263.5</v>
      </c>
      <c r="LE11" s="17">
        <v>271.12195000000003</v>
      </c>
      <c r="LF11" s="17">
        <v>271.12195000000003</v>
      </c>
      <c r="LG11" s="17">
        <v>-7.62195</v>
      </c>
      <c r="LH11" s="17">
        <v>122.8</v>
      </c>
      <c r="LI11" s="17">
        <v>133.67995999999999</v>
      </c>
      <c r="LJ11" s="17">
        <v>133.67995999999999</v>
      </c>
      <c r="LK11" s="17">
        <v>-10.879960000000001</v>
      </c>
      <c r="LL11" s="17">
        <v>60.1</v>
      </c>
      <c r="LM11" s="17">
        <v>67.461460000000002</v>
      </c>
      <c r="LN11" s="17">
        <v>67.461460000000002</v>
      </c>
      <c r="LO11" s="17">
        <v>-7.3614600000000001</v>
      </c>
      <c r="LP11" s="17">
        <v>77.599999999999994</v>
      </c>
      <c r="LQ11" s="17">
        <v>78.567999999999998</v>
      </c>
      <c r="LR11" s="17">
        <v>78.567999999999998</v>
      </c>
      <c r="LS11" s="17">
        <v>-0.96799999999999997</v>
      </c>
      <c r="LT11" s="17">
        <v>29.4</v>
      </c>
      <c r="LU11" s="17">
        <v>30.097560000000001</v>
      </c>
      <c r="LV11" s="17">
        <v>30.097560000000001</v>
      </c>
      <c r="LW11" s="17">
        <v>-0.69755999999999996</v>
      </c>
      <c r="LX11" s="17"/>
      <c r="LY11" s="17"/>
      <c r="LZ11" s="17"/>
      <c r="MA11" s="17">
        <v>0</v>
      </c>
      <c r="MB11" s="17"/>
      <c r="MC11" s="17"/>
      <c r="MD11" s="17"/>
      <c r="ME11" s="17">
        <v>0</v>
      </c>
      <c r="MF11" s="17"/>
      <c r="MG11" s="17"/>
      <c r="MH11" s="17"/>
      <c r="MI11" s="17">
        <v>0</v>
      </c>
      <c r="MJ11" s="17"/>
      <c r="MK11" s="17"/>
      <c r="ML11" s="17"/>
      <c r="MM11" s="17">
        <v>0</v>
      </c>
      <c r="MN11" s="17">
        <v>141.5</v>
      </c>
      <c r="MO11" s="17">
        <v>144.31267</v>
      </c>
      <c r="MP11" s="17">
        <v>144.31267</v>
      </c>
      <c r="MQ11" s="17">
        <v>-2.8126699999999998</v>
      </c>
      <c r="MR11" s="17">
        <v>64.8</v>
      </c>
      <c r="MS11" s="17">
        <v>72.156329999999997</v>
      </c>
      <c r="MT11" s="17">
        <v>72.156329999999997</v>
      </c>
      <c r="MU11" s="17">
        <v>-7.3563299999999998</v>
      </c>
      <c r="MV11" s="17">
        <v>0</v>
      </c>
      <c r="MW11" s="17"/>
      <c r="MX11" s="17"/>
      <c r="MY11" s="17">
        <v>0</v>
      </c>
      <c r="MZ11" s="17"/>
      <c r="NA11" s="17"/>
      <c r="NB11" s="17"/>
      <c r="NC11" s="17">
        <v>0</v>
      </c>
      <c r="ND11" s="17"/>
      <c r="NE11" s="17"/>
      <c r="NF11" s="17"/>
      <c r="NG11" s="17">
        <v>0</v>
      </c>
      <c r="NH11" s="17"/>
      <c r="NI11" s="17"/>
      <c r="NJ11" s="17"/>
      <c r="NK11" s="17">
        <v>0</v>
      </c>
      <c r="NL11" s="17"/>
      <c r="NM11" s="17"/>
      <c r="NN11" s="17"/>
      <c r="NO11" s="17">
        <v>0</v>
      </c>
      <c r="NP11" s="17">
        <v>0</v>
      </c>
      <c r="NQ11" s="17">
        <v>0</v>
      </c>
      <c r="NR11" s="17"/>
      <c r="NS11" s="17">
        <v>0</v>
      </c>
      <c r="NT11" s="17"/>
      <c r="NU11" s="17"/>
      <c r="NV11" s="17"/>
      <c r="NW11" s="17">
        <v>0</v>
      </c>
      <c r="NX11" s="17">
        <v>0</v>
      </c>
      <c r="NY11" s="17"/>
      <c r="NZ11" s="17">
        <v>0</v>
      </c>
      <c r="OA11" s="17">
        <v>0</v>
      </c>
      <c r="OB11" s="17">
        <v>86</v>
      </c>
      <c r="OC11" s="17">
        <v>87.061000000000007</v>
      </c>
      <c r="OD11" s="17">
        <v>87.061000000000007</v>
      </c>
      <c r="OE11" s="17">
        <v>-1.0609999999999999</v>
      </c>
      <c r="OF11" s="17">
        <v>0</v>
      </c>
      <c r="OG11" s="17"/>
      <c r="OH11" s="17">
        <v>0</v>
      </c>
      <c r="OI11" s="17">
        <v>0</v>
      </c>
      <c r="OJ11" s="17">
        <v>0.8</v>
      </c>
      <c r="OK11" s="17">
        <v>3.2290000000000001</v>
      </c>
      <c r="OL11" s="17">
        <v>3.2290000000000001</v>
      </c>
      <c r="OM11" s="17">
        <v>-2.4289999999999998</v>
      </c>
      <c r="ON11" s="17">
        <v>0</v>
      </c>
      <c r="OO11" s="17"/>
      <c r="OP11" s="17">
        <v>0</v>
      </c>
      <c r="OQ11" s="17">
        <v>0</v>
      </c>
      <c r="OR11" s="17">
        <v>0</v>
      </c>
      <c r="OS11" s="17"/>
      <c r="OT11" s="17">
        <v>17.560980000000001</v>
      </c>
      <c r="OU11" s="17">
        <v>-17.560980000000001</v>
      </c>
      <c r="OV11" s="17">
        <v>10</v>
      </c>
      <c r="OW11" s="17">
        <v>9.9830000000000005</v>
      </c>
      <c r="OX11" s="17">
        <v>9.9830000000000005</v>
      </c>
      <c r="OY11" s="17">
        <v>1.7000000000000001E-2</v>
      </c>
      <c r="OZ11" s="17">
        <v>2.9</v>
      </c>
      <c r="PA11" s="17">
        <v>5.67</v>
      </c>
      <c r="PB11" s="17">
        <v>5.67</v>
      </c>
      <c r="PC11" s="17">
        <v>-2.77</v>
      </c>
      <c r="PD11" s="17">
        <v>1.1000000000000001</v>
      </c>
      <c r="PE11" s="17">
        <v>1.24</v>
      </c>
      <c r="PF11" s="17">
        <v>1.24</v>
      </c>
      <c r="PG11" s="17">
        <v>-0.14000000000000001</v>
      </c>
      <c r="PH11" s="17">
        <v>0.9</v>
      </c>
      <c r="PI11" s="17"/>
      <c r="PJ11" s="17">
        <v>1.8</v>
      </c>
      <c r="PK11" s="17">
        <v>-0.9</v>
      </c>
      <c r="PL11" s="17">
        <v>5.0999999999999996</v>
      </c>
      <c r="PM11" s="17">
        <v>5</v>
      </c>
      <c r="PN11" s="17">
        <v>5</v>
      </c>
      <c r="PO11" s="17">
        <v>0.1</v>
      </c>
      <c r="PP11" s="17">
        <v>19.8</v>
      </c>
      <c r="PQ11" s="17">
        <v>19.51219</v>
      </c>
      <c r="PR11" s="17">
        <v>19.51219</v>
      </c>
      <c r="PS11" s="17">
        <v>0.28781000000000001</v>
      </c>
      <c r="PT11" s="17">
        <v>18.2</v>
      </c>
      <c r="PU11" s="17">
        <v>19.51219</v>
      </c>
      <c r="PV11" s="17">
        <v>19.51219</v>
      </c>
      <c r="PW11" s="17">
        <v>-1.31219</v>
      </c>
      <c r="PX11" s="17">
        <v>18.899999999999999</v>
      </c>
      <c r="PY11" s="17">
        <v>17.560980000000001</v>
      </c>
      <c r="PZ11" s="17">
        <v>17.560980000000001</v>
      </c>
      <c r="QA11" s="17">
        <v>1.3390200000000001</v>
      </c>
      <c r="QB11" s="17">
        <v>3.7</v>
      </c>
      <c r="QC11" s="17">
        <v>3.5</v>
      </c>
      <c r="QD11" s="17">
        <v>3.5</v>
      </c>
      <c r="QE11" s="17">
        <v>0.2</v>
      </c>
      <c r="QF11" s="17">
        <v>18.5</v>
      </c>
      <c r="QG11" s="17"/>
      <c r="QH11" s="17">
        <v>18.146339999999999</v>
      </c>
      <c r="QI11" s="17">
        <v>0.35365999999999997</v>
      </c>
      <c r="QJ11" s="17">
        <v>0</v>
      </c>
      <c r="QK11" s="17"/>
      <c r="QL11" s="17">
        <v>0</v>
      </c>
      <c r="QM11" s="17">
        <v>0</v>
      </c>
      <c r="QN11" s="17">
        <v>0</v>
      </c>
      <c r="QO11" s="17"/>
      <c r="QP11" s="17">
        <v>0</v>
      </c>
      <c r="QQ11" s="17">
        <v>0</v>
      </c>
      <c r="QR11" s="17">
        <v>28.4</v>
      </c>
      <c r="QS11" s="17">
        <v>17.561</v>
      </c>
      <c r="QT11" s="17">
        <v>17.561</v>
      </c>
      <c r="QU11" s="17">
        <v>10.839</v>
      </c>
      <c r="QV11" s="17">
        <v>75.3</v>
      </c>
      <c r="QW11" s="17">
        <v>50.817999999999998</v>
      </c>
      <c r="QX11" s="17">
        <v>50.817999999999998</v>
      </c>
      <c r="QY11" s="17">
        <v>24.481999999999999</v>
      </c>
      <c r="QZ11" s="17">
        <v>4.8</v>
      </c>
      <c r="RA11" s="17">
        <v>4.2</v>
      </c>
      <c r="RB11" s="17">
        <v>4.2</v>
      </c>
      <c r="RC11" s="17">
        <v>0.6</v>
      </c>
      <c r="RD11" s="17">
        <v>2.4</v>
      </c>
      <c r="RE11" s="17">
        <v>2.4</v>
      </c>
      <c r="RF11" s="17">
        <v>2.4</v>
      </c>
      <c r="RG11" s="17">
        <v>0</v>
      </c>
      <c r="RH11" s="17">
        <v>2.4</v>
      </c>
      <c r="RI11" s="17">
        <v>2.4</v>
      </c>
      <c r="RJ11" s="17">
        <v>2.4</v>
      </c>
      <c r="RK11" s="17">
        <v>0</v>
      </c>
      <c r="RL11" s="17">
        <v>1</v>
      </c>
      <c r="RM11" s="17">
        <v>1.3</v>
      </c>
      <c r="RN11" s="17">
        <v>1.3</v>
      </c>
      <c r="RO11" s="17">
        <v>-0.3</v>
      </c>
      <c r="RP11" s="17">
        <v>0</v>
      </c>
      <c r="RQ11" s="17"/>
      <c r="RR11" s="17">
        <v>0</v>
      </c>
      <c r="RS11" s="17">
        <v>0</v>
      </c>
      <c r="RT11" s="17">
        <v>2.7</v>
      </c>
      <c r="RU11" s="17">
        <v>3.0990000000000002</v>
      </c>
      <c r="RV11" s="17">
        <v>3.0990000000000002</v>
      </c>
      <c r="RW11" s="17">
        <v>-0.39900000000000002</v>
      </c>
      <c r="RX11" s="17">
        <v>20.3</v>
      </c>
      <c r="RY11" s="17">
        <v>19.869240000000001</v>
      </c>
      <c r="RZ11" s="17">
        <v>19.869240000000001</v>
      </c>
      <c r="SA11" s="17">
        <v>0.43075999999999998</v>
      </c>
      <c r="SB11" s="17">
        <v>3</v>
      </c>
      <c r="SC11" s="17">
        <v>2</v>
      </c>
      <c r="SD11" s="17">
        <v>2</v>
      </c>
      <c r="SE11" s="17">
        <v>1</v>
      </c>
      <c r="SF11" s="17"/>
      <c r="SG11" s="17"/>
      <c r="SH11" s="17">
        <v>0.7</v>
      </c>
      <c r="SI11" s="17">
        <v>-0.7</v>
      </c>
      <c r="SJ11" s="17">
        <v>19.8</v>
      </c>
      <c r="SK11" s="17">
        <v>19.21951</v>
      </c>
      <c r="SL11" s="17">
        <v>19.21951</v>
      </c>
      <c r="SM11" s="17">
        <v>0.58048999999999995</v>
      </c>
      <c r="SN11" s="17">
        <v>13</v>
      </c>
      <c r="SO11" s="17">
        <v>12.44098</v>
      </c>
      <c r="SP11" s="17">
        <v>12.44098</v>
      </c>
      <c r="SQ11" s="17">
        <v>0.55901999999999996</v>
      </c>
      <c r="SR11" s="17">
        <v>19.3</v>
      </c>
      <c r="SS11" s="17">
        <v>19.51219</v>
      </c>
      <c r="ST11" s="17">
        <v>19.51219</v>
      </c>
      <c r="SU11" s="17">
        <v>-0.21218999999999999</v>
      </c>
      <c r="SV11" s="17">
        <v>20.3</v>
      </c>
      <c r="SW11" s="17">
        <v>19.51219</v>
      </c>
      <c r="SX11" s="17">
        <v>19.51219</v>
      </c>
      <c r="SY11" s="17">
        <v>0.78781000000000001</v>
      </c>
      <c r="SZ11" s="17">
        <v>19.899999999999999</v>
      </c>
      <c r="TA11" s="17">
        <v>19.317070000000001</v>
      </c>
      <c r="TB11" s="17">
        <v>19.317070000000001</v>
      </c>
      <c r="TC11" s="17">
        <v>0.58292999999999995</v>
      </c>
      <c r="TD11" s="17">
        <v>9.9</v>
      </c>
      <c r="TE11" s="17">
        <v>8.2899999999999991</v>
      </c>
      <c r="TF11" s="17">
        <v>8.2899999999999991</v>
      </c>
      <c r="TG11" s="17">
        <v>1.61</v>
      </c>
      <c r="TH11" s="17">
        <v>33</v>
      </c>
      <c r="TI11" s="17">
        <v>27.731000000000002</v>
      </c>
      <c r="TJ11" s="17">
        <v>27.731000000000002</v>
      </c>
      <c r="TK11" s="17">
        <v>5.2690000000000001</v>
      </c>
      <c r="TL11" s="17">
        <v>0</v>
      </c>
      <c r="TM11" s="17"/>
      <c r="TN11" s="17">
        <v>0</v>
      </c>
      <c r="TO11" s="17">
        <v>0</v>
      </c>
      <c r="TP11" s="17">
        <v>75.8</v>
      </c>
      <c r="TQ11" s="17">
        <v>49.767000000000003</v>
      </c>
      <c r="TR11" s="17">
        <v>49.767000000000003</v>
      </c>
      <c r="TS11" s="17">
        <v>26.033000000000001</v>
      </c>
      <c r="TT11" s="17">
        <v>88.8</v>
      </c>
      <c r="TU11" s="17">
        <v>64.771000000000001</v>
      </c>
      <c r="TV11" s="17">
        <v>64.771000000000001</v>
      </c>
      <c r="TW11" s="17">
        <v>24.029</v>
      </c>
      <c r="TX11" s="17">
        <v>6</v>
      </c>
      <c r="TY11" s="17">
        <v>4.056</v>
      </c>
      <c r="TZ11" s="17">
        <v>4.056</v>
      </c>
      <c r="UA11" s="17">
        <v>1.944</v>
      </c>
      <c r="UB11" s="17">
        <v>3.9</v>
      </c>
      <c r="UC11" s="17">
        <v>3.085</v>
      </c>
      <c r="UD11" s="17">
        <v>3.085</v>
      </c>
      <c r="UE11" s="17">
        <v>0.81499999999999995</v>
      </c>
      <c r="UF11" s="17">
        <v>14.8</v>
      </c>
      <c r="UG11" s="17"/>
      <c r="UH11" s="17">
        <v>20.4878</v>
      </c>
      <c r="UI11" s="17">
        <v>-5.6878000000000002</v>
      </c>
      <c r="UJ11" s="17">
        <v>8.4</v>
      </c>
      <c r="UK11" s="17">
        <v>8</v>
      </c>
      <c r="UL11" s="17">
        <v>8</v>
      </c>
      <c r="UM11" s="17">
        <v>0.4</v>
      </c>
      <c r="UN11" s="17">
        <v>6.4</v>
      </c>
      <c r="UO11" s="17">
        <v>4.7</v>
      </c>
      <c r="UP11" s="17">
        <v>4.7</v>
      </c>
      <c r="UQ11" s="17">
        <v>1.7</v>
      </c>
      <c r="UR11" s="17">
        <v>20.399999999999999</v>
      </c>
      <c r="US11" s="17">
        <v>19.51219</v>
      </c>
      <c r="UT11" s="17">
        <v>19.51219</v>
      </c>
      <c r="UU11" s="17">
        <v>0.88780999999999999</v>
      </c>
      <c r="UV11" s="17">
        <v>20.399999999999999</v>
      </c>
      <c r="UW11" s="17">
        <v>19.51219</v>
      </c>
      <c r="UX11" s="17">
        <v>19.51219</v>
      </c>
      <c r="UY11" s="17">
        <v>0.88780999999999999</v>
      </c>
      <c r="UZ11" s="17">
        <v>20</v>
      </c>
      <c r="VA11" s="17">
        <v>19.51219</v>
      </c>
      <c r="VB11" s="17">
        <v>19.51219</v>
      </c>
      <c r="VC11" s="17">
        <v>0.48781000000000002</v>
      </c>
      <c r="VD11" s="17">
        <v>1.2</v>
      </c>
      <c r="VE11" s="17">
        <v>1.758</v>
      </c>
      <c r="VF11" s="17">
        <v>1.758</v>
      </c>
      <c r="VG11" s="17">
        <v>-0.55800000000000005</v>
      </c>
      <c r="VH11" s="17">
        <v>0</v>
      </c>
      <c r="VI11" s="17"/>
      <c r="VJ11" s="17">
        <v>0</v>
      </c>
      <c r="VK11" s="17">
        <v>0</v>
      </c>
      <c r="VL11" s="17">
        <v>0</v>
      </c>
      <c r="VM11" s="17"/>
      <c r="VN11" s="17">
        <v>0</v>
      </c>
      <c r="VO11" s="17">
        <v>0</v>
      </c>
      <c r="VP11" s="17">
        <v>0.6</v>
      </c>
      <c r="VQ11" s="17">
        <v>0.6</v>
      </c>
      <c r="VR11" s="17">
        <v>0.6</v>
      </c>
      <c r="VS11" s="17">
        <v>0</v>
      </c>
      <c r="VT11" s="17">
        <v>15</v>
      </c>
      <c r="VU11" s="17">
        <v>42.948999999999998</v>
      </c>
      <c r="VV11" s="17">
        <v>42.948999999999998</v>
      </c>
      <c r="VW11" s="17">
        <v>-27.949000000000002</v>
      </c>
      <c r="VX11" s="17">
        <v>14.5</v>
      </c>
      <c r="VY11" s="17">
        <v>24.975999999999999</v>
      </c>
      <c r="VZ11" s="17">
        <v>24.975999999999999</v>
      </c>
      <c r="WA11" s="17">
        <v>-10.476000000000001</v>
      </c>
      <c r="WB11" s="17">
        <v>0</v>
      </c>
      <c r="WC11" s="17"/>
      <c r="WD11" s="17">
        <v>0</v>
      </c>
      <c r="WE11" s="17">
        <v>0</v>
      </c>
      <c r="WF11" s="17">
        <v>0</v>
      </c>
      <c r="WG11" s="17"/>
      <c r="WH11" s="17">
        <v>0</v>
      </c>
      <c r="WI11" s="17">
        <v>0</v>
      </c>
      <c r="WJ11" s="17">
        <v>9.1999999999999993</v>
      </c>
      <c r="WK11" s="17">
        <v>9.1999999999999993</v>
      </c>
      <c r="WL11" s="17">
        <v>9.1999999999999993</v>
      </c>
      <c r="WM11" s="17">
        <v>0</v>
      </c>
      <c r="WN11" s="17">
        <v>20</v>
      </c>
      <c r="WO11" s="17">
        <v>19.317070000000001</v>
      </c>
      <c r="WP11" s="17">
        <v>19.317070000000001</v>
      </c>
      <c r="WQ11" s="17">
        <v>0.68293000000000004</v>
      </c>
      <c r="WR11" s="17"/>
      <c r="WS11" s="17"/>
      <c r="WT11" s="17"/>
      <c r="WU11" s="17">
        <v>0</v>
      </c>
      <c r="WV11" s="17">
        <v>31</v>
      </c>
      <c r="WW11" s="17">
        <v>30.00469</v>
      </c>
      <c r="WX11" s="17">
        <v>30.00469</v>
      </c>
      <c r="WY11" s="17">
        <v>0.99531000000000003</v>
      </c>
      <c r="WZ11" s="17">
        <v>35.6</v>
      </c>
      <c r="XA11" s="17">
        <v>29.99531</v>
      </c>
      <c r="XB11" s="17">
        <v>29.99531</v>
      </c>
      <c r="XC11" s="17">
        <v>5.6046899999999997</v>
      </c>
      <c r="XD11" s="17">
        <v>28.8</v>
      </c>
      <c r="XE11" s="17">
        <v>29.184000000000001</v>
      </c>
      <c r="XF11" s="17">
        <v>29.184000000000001</v>
      </c>
      <c r="XG11" s="17">
        <v>-0.38400000000000001</v>
      </c>
      <c r="XH11" s="17">
        <v>3.3</v>
      </c>
      <c r="XI11" s="17">
        <v>2.8159999999999998</v>
      </c>
      <c r="XJ11" s="17">
        <v>2.8159999999999998</v>
      </c>
      <c r="XK11" s="17">
        <v>0.48399999999999999</v>
      </c>
      <c r="XL11" s="17">
        <v>15</v>
      </c>
      <c r="XM11" s="17">
        <v>14</v>
      </c>
      <c r="XN11" s="17">
        <v>14</v>
      </c>
      <c r="XO11" s="17">
        <v>1</v>
      </c>
      <c r="XP11" s="17">
        <v>9.6</v>
      </c>
      <c r="XQ11" s="17">
        <v>16.234999999999999</v>
      </c>
      <c r="XR11" s="17">
        <v>16.234999999999999</v>
      </c>
      <c r="XS11" s="17">
        <v>-6.6349999999999998</v>
      </c>
      <c r="XT11" s="17">
        <v>6</v>
      </c>
      <c r="XU11" s="17">
        <v>7.05</v>
      </c>
      <c r="XV11" s="17">
        <v>7.05</v>
      </c>
      <c r="XW11" s="17">
        <v>-1.05</v>
      </c>
    </row>
    <row r="12" spans="1:647" ht="24" customHeight="1" x14ac:dyDescent="0.35">
      <c r="A12" s="1"/>
      <c r="B12" s="16" t="s">
        <v>54</v>
      </c>
      <c r="C12" s="16" t="s">
        <v>731</v>
      </c>
      <c r="D12" s="17">
        <v>1</v>
      </c>
      <c r="E12" s="17">
        <v>0.99</v>
      </c>
      <c r="F12" s="17">
        <v>0.99</v>
      </c>
      <c r="G12" s="17">
        <v>0.01</v>
      </c>
      <c r="H12" s="17">
        <v>1.5</v>
      </c>
      <c r="I12" s="17">
        <v>1.63</v>
      </c>
      <c r="J12" s="17">
        <v>1.63</v>
      </c>
      <c r="K12" s="17">
        <v>-0.13</v>
      </c>
      <c r="L12" s="17">
        <v>653.20000000000005</v>
      </c>
      <c r="M12" s="17">
        <v>646.79789000000005</v>
      </c>
      <c r="N12" s="17">
        <v>646.79789000000005</v>
      </c>
      <c r="O12" s="17">
        <v>6.4021100000000004</v>
      </c>
      <c r="P12" s="17">
        <v>217.9</v>
      </c>
      <c r="Q12" s="17">
        <v>211.44126</v>
      </c>
      <c r="R12" s="17">
        <v>211.44126</v>
      </c>
      <c r="S12" s="17">
        <v>6.4587399999999997</v>
      </c>
      <c r="T12" s="17"/>
      <c r="U12" s="17"/>
      <c r="V12" s="17"/>
      <c r="W12" s="17">
        <v>0</v>
      </c>
      <c r="X12" s="17"/>
      <c r="Y12" s="17"/>
      <c r="Z12" s="17"/>
      <c r="AA12" s="17">
        <v>0</v>
      </c>
      <c r="AB12" s="17">
        <v>60.4</v>
      </c>
      <c r="AC12" s="17">
        <v>61.526829999999997</v>
      </c>
      <c r="AD12" s="17">
        <v>61.526829999999997</v>
      </c>
      <c r="AE12" s="17">
        <v>-1.12683</v>
      </c>
      <c r="AF12" s="17">
        <v>146.6</v>
      </c>
      <c r="AG12" s="17">
        <v>160.01263</v>
      </c>
      <c r="AH12" s="17">
        <v>160.01263</v>
      </c>
      <c r="AI12" s="17">
        <v>-13.41263</v>
      </c>
      <c r="AJ12" s="17"/>
      <c r="AK12" s="17"/>
      <c r="AL12" s="17"/>
      <c r="AM12" s="17">
        <v>0</v>
      </c>
      <c r="AN12" s="17"/>
      <c r="AO12" s="17"/>
      <c r="AP12" s="17"/>
      <c r="AQ12" s="17">
        <v>0</v>
      </c>
      <c r="AR12" s="17">
        <v>136.19999999999999</v>
      </c>
      <c r="AS12" s="17">
        <v>127.53099</v>
      </c>
      <c r="AT12" s="17">
        <v>127.53099</v>
      </c>
      <c r="AU12" s="17">
        <v>8.6690100000000001</v>
      </c>
      <c r="AV12" s="17">
        <v>104.8</v>
      </c>
      <c r="AW12" s="17"/>
      <c r="AX12" s="17">
        <v>127.53099</v>
      </c>
      <c r="AY12" s="17">
        <v>-22.730989999999998</v>
      </c>
      <c r="AZ12" s="17">
        <v>136</v>
      </c>
      <c r="BA12" s="17">
        <v>127.53099</v>
      </c>
      <c r="BB12" s="17">
        <v>127.53099</v>
      </c>
      <c r="BC12" s="17">
        <v>8.4690100000000008</v>
      </c>
      <c r="BD12" s="17">
        <v>216.2</v>
      </c>
      <c r="BE12" s="17">
        <v>191.29649000000001</v>
      </c>
      <c r="BF12" s="17">
        <v>191.29649000000001</v>
      </c>
      <c r="BG12" s="17">
        <v>24.903510000000001</v>
      </c>
      <c r="BH12" s="17">
        <v>109</v>
      </c>
      <c r="BI12" s="17">
        <v>204.87801999999999</v>
      </c>
      <c r="BJ12" s="17">
        <v>204.87801999999999</v>
      </c>
      <c r="BK12" s="17">
        <v>-95.878020000000006</v>
      </c>
      <c r="BL12" s="17">
        <v>68.099999999999994</v>
      </c>
      <c r="BM12" s="17">
        <v>102.43901</v>
      </c>
      <c r="BN12" s="17">
        <v>102.43901</v>
      </c>
      <c r="BO12" s="17">
        <v>-34.339010000000002</v>
      </c>
      <c r="BP12" s="17">
        <v>381.1</v>
      </c>
      <c r="BQ12" s="17">
        <v>383.23316999999997</v>
      </c>
      <c r="BR12" s="17">
        <v>383.23316999999997</v>
      </c>
      <c r="BS12" s="17">
        <v>-2.1331699999999998</v>
      </c>
      <c r="BT12" s="17">
        <v>10.6</v>
      </c>
      <c r="BU12" s="17">
        <v>10.17268</v>
      </c>
      <c r="BV12" s="17">
        <v>10.17268</v>
      </c>
      <c r="BW12" s="17">
        <v>0.42731999999999998</v>
      </c>
      <c r="BX12" s="17"/>
      <c r="BY12" s="17"/>
      <c r="BZ12" s="17"/>
      <c r="CA12" s="17">
        <v>0</v>
      </c>
      <c r="CB12" s="17"/>
      <c r="CC12" s="17"/>
      <c r="CD12" s="17"/>
      <c r="CE12" s="17">
        <v>0</v>
      </c>
      <c r="CF12" s="17"/>
      <c r="CG12" s="17"/>
      <c r="CH12" s="17"/>
      <c r="CI12" s="17">
        <v>0</v>
      </c>
      <c r="CJ12" s="17"/>
      <c r="CK12" s="17"/>
      <c r="CL12" s="17"/>
      <c r="CM12" s="17">
        <v>0</v>
      </c>
      <c r="CN12" s="17">
        <v>166.4</v>
      </c>
      <c r="CO12" s="17">
        <v>164.70732000000001</v>
      </c>
      <c r="CP12" s="17">
        <v>164.70732000000001</v>
      </c>
      <c r="CQ12" s="17">
        <v>1.69268</v>
      </c>
      <c r="CR12" s="17">
        <v>7.8</v>
      </c>
      <c r="CS12" s="17">
        <v>3.8486199999999999</v>
      </c>
      <c r="CT12" s="17">
        <v>3.8486199999999999</v>
      </c>
      <c r="CU12" s="17">
        <v>3.9513799999999999</v>
      </c>
      <c r="CV12" s="17">
        <v>3</v>
      </c>
      <c r="CW12" s="17">
        <v>2.1125600000000002</v>
      </c>
      <c r="CX12" s="17">
        <v>2.1125600000000002</v>
      </c>
      <c r="CY12" s="17">
        <v>0.88744000000000001</v>
      </c>
      <c r="CZ12" s="17">
        <v>0</v>
      </c>
      <c r="DA12" s="17">
        <v>0</v>
      </c>
      <c r="DB12" s="17">
        <v>0</v>
      </c>
      <c r="DC12" s="17">
        <v>0</v>
      </c>
      <c r="DD12" s="17">
        <v>6.2</v>
      </c>
      <c r="DE12" s="17">
        <v>6.8787000000000003</v>
      </c>
      <c r="DF12" s="17">
        <v>6.8787000000000003</v>
      </c>
      <c r="DG12" s="17">
        <v>-0.67869999999999997</v>
      </c>
      <c r="DH12" s="17">
        <v>8</v>
      </c>
      <c r="DI12" s="17">
        <v>3.5</v>
      </c>
      <c r="DJ12" s="17">
        <v>3.5</v>
      </c>
      <c r="DK12" s="17">
        <v>4.5</v>
      </c>
      <c r="DL12" s="17">
        <v>143.30000000000001</v>
      </c>
      <c r="DM12" s="17">
        <v>143</v>
      </c>
      <c r="DN12" s="17">
        <v>143</v>
      </c>
      <c r="DO12" s="17">
        <v>0.3</v>
      </c>
      <c r="DP12" s="17">
        <v>3.3</v>
      </c>
      <c r="DQ12" s="17"/>
      <c r="DR12" s="17"/>
      <c r="DS12" s="17">
        <v>3.3</v>
      </c>
      <c r="DT12" s="17"/>
      <c r="DU12" s="17"/>
      <c r="DV12" s="17"/>
      <c r="DW12" s="17">
        <v>0</v>
      </c>
      <c r="DX12" s="17"/>
      <c r="DY12" s="17"/>
      <c r="DZ12" s="17"/>
      <c r="EA12" s="17">
        <v>0</v>
      </c>
      <c r="EB12" s="17"/>
      <c r="EC12" s="17"/>
      <c r="ED12" s="17"/>
      <c r="EE12" s="17">
        <v>0</v>
      </c>
      <c r="EF12" s="17">
        <v>110.9</v>
      </c>
      <c r="EG12" s="17">
        <v>112.90537</v>
      </c>
      <c r="EH12" s="17">
        <v>112.90537</v>
      </c>
      <c r="EI12" s="17">
        <v>-2.0053700000000001</v>
      </c>
      <c r="EJ12" s="17">
        <v>222.3</v>
      </c>
      <c r="EK12" s="17"/>
      <c r="EL12" s="17">
        <v>221.55625000000001</v>
      </c>
      <c r="EM12" s="17">
        <v>0.74375000000000002</v>
      </c>
      <c r="EN12" s="17"/>
      <c r="EO12" s="17"/>
      <c r="EP12" s="17"/>
      <c r="EQ12" s="17">
        <v>0</v>
      </c>
      <c r="ER12" s="17"/>
      <c r="ES12" s="17"/>
      <c r="ET12" s="17"/>
      <c r="EU12" s="17">
        <v>0</v>
      </c>
      <c r="EV12" s="17"/>
      <c r="EW12" s="17"/>
      <c r="EX12" s="17"/>
      <c r="EY12" s="17">
        <v>0</v>
      </c>
      <c r="EZ12" s="17">
        <v>6.5</v>
      </c>
      <c r="FA12" s="17">
        <v>6.39</v>
      </c>
      <c r="FB12" s="17">
        <v>6.39</v>
      </c>
      <c r="FC12" s="17">
        <v>0.11</v>
      </c>
      <c r="FD12" s="17">
        <v>463.6</v>
      </c>
      <c r="FE12" s="17">
        <v>458.87804999999997</v>
      </c>
      <c r="FF12" s="17">
        <v>458.87804999999997</v>
      </c>
      <c r="FG12" s="17">
        <v>4.7219499999999996</v>
      </c>
      <c r="FH12" s="17">
        <v>81.8</v>
      </c>
      <c r="FI12" s="17">
        <v>81.954149999999998</v>
      </c>
      <c r="FJ12" s="17">
        <v>81.954149999999998</v>
      </c>
      <c r="FK12" s="17">
        <v>-0.15415000000000001</v>
      </c>
      <c r="FL12" s="17">
        <v>151.19999999999999</v>
      </c>
      <c r="FM12" s="17">
        <v>148.62634</v>
      </c>
      <c r="FN12" s="17">
        <v>148.62634</v>
      </c>
      <c r="FO12" s="17">
        <v>2.5736599999999998</v>
      </c>
      <c r="FP12" s="17">
        <v>42.3</v>
      </c>
      <c r="FQ12" s="17">
        <v>41.498959999999997</v>
      </c>
      <c r="FR12" s="17">
        <v>41.498959999999997</v>
      </c>
      <c r="FS12" s="17">
        <v>0.80103999999999997</v>
      </c>
      <c r="FT12" s="17">
        <v>18.5</v>
      </c>
      <c r="FU12" s="17">
        <v>19.28585</v>
      </c>
      <c r="FV12" s="17">
        <v>19.28585</v>
      </c>
      <c r="FW12" s="17">
        <v>-0.78585000000000005</v>
      </c>
      <c r="FX12" s="17">
        <v>17.100000000000001</v>
      </c>
      <c r="FY12" s="17">
        <v>17.560980000000001</v>
      </c>
      <c r="FZ12" s="17">
        <v>17.560980000000001</v>
      </c>
      <c r="GA12" s="17">
        <v>-0.46098</v>
      </c>
      <c r="GB12" s="17">
        <v>90.4</v>
      </c>
      <c r="GC12" s="17">
        <v>87.657560000000004</v>
      </c>
      <c r="GD12" s="17">
        <v>87.657560000000004</v>
      </c>
      <c r="GE12" s="17">
        <v>2.7424400000000002</v>
      </c>
      <c r="GF12" s="17"/>
      <c r="GG12" s="17"/>
      <c r="GH12" s="17"/>
      <c r="GI12" s="17">
        <v>0</v>
      </c>
      <c r="GJ12" s="17">
        <v>0</v>
      </c>
      <c r="GK12" s="17">
        <v>0</v>
      </c>
      <c r="GL12" s="17"/>
      <c r="GM12" s="17">
        <v>0</v>
      </c>
      <c r="GN12" s="17">
        <v>0</v>
      </c>
      <c r="GO12" s="17"/>
      <c r="GP12" s="17"/>
      <c r="GQ12" s="17">
        <v>0</v>
      </c>
      <c r="GR12" s="17">
        <v>109.1</v>
      </c>
      <c r="GS12" s="17">
        <v>110.91316999999999</v>
      </c>
      <c r="GT12" s="17">
        <v>110.91316999999999</v>
      </c>
      <c r="GU12" s="17">
        <v>-1.8131699999999999</v>
      </c>
      <c r="GV12" s="17"/>
      <c r="GW12" s="17"/>
      <c r="GX12" s="17"/>
      <c r="GY12" s="17">
        <v>0</v>
      </c>
      <c r="GZ12" s="17"/>
      <c r="HA12" s="17"/>
      <c r="HB12" s="17"/>
      <c r="HC12" s="17">
        <v>0</v>
      </c>
      <c r="HD12" s="17">
        <v>46.3</v>
      </c>
      <c r="HE12" s="17">
        <v>47.26634</v>
      </c>
      <c r="HF12" s="17">
        <v>47.26634</v>
      </c>
      <c r="HG12" s="17">
        <v>-0.96633999999999998</v>
      </c>
      <c r="HH12" s="17">
        <v>0</v>
      </c>
      <c r="HI12" s="17"/>
      <c r="HJ12" s="17">
        <v>44.275120000000001</v>
      </c>
      <c r="HK12" s="17">
        <v>-44.275120000000001</v>
      </c>
      <c r="HL12" s="17">
        <v>4</v>
      </c>
      <c r="HM12" s="17">
        <v>3.6901000000000002</v>
      </c>
      <c r="HN12" s="17">
        <v>3.6901000000000002</v>
      </c>
      <c r="HO12" s="17">
        <v>0.30990000000000001</v>
      </c>
      <c r="HP12" s="17">
        <v>38.4</v>
      </c>
      <c r="HQ12" s="17">
        <v>33.009300000000003</v>
      </c>
      <c r="HR12" s="17">
        <v>33.009300000000003</v>
      </c>
      <c r="HS12" s="17">
        <v>5.3906999999999998</v>
      </c>
      <c r="HT12" s="17">
        <v>113.4</v>
      </c>
      <c r="HU12" s="17">
        <v>171.54185000000001</v>
      </c>
      <c r="HV12" s="17">
        <v>171.54185000000001</v>
      </c>
      <c r="HW12" s="17">
        <v>-58.141849999999998</v>
      </c>
      <c r="HX12" s="17">
        <v>94.7</v>
      </c>
      <c r="HY12" s="17">
        <v>95.918049999999994</v>
      </c>
      <c r="HZ12" s="17">
        <v>95.918049999999994</v>
      </c>
      <c r="IA12" s="17">
        <v>-1.2180500000000001</v>
      </c>
      <c r="IB12" s="17">
        <v>0</v>
      </c>
      <c r="IC12" s="17">
        <v>0</v>
      </c>
      <c r="ID12" s="17">
        <v>0</v>
      </c>
      <c r="IE12" s="17">
        <v>0</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v>87.1</v>
      </c>
      <c r="JA12" s="17">
        <v>88.815600000000003</v>
      </c>
      <c r="JB12" s="17">
        <v>88.815600000000003</v>
      </c>
      <c r="JC12" s="17">
        <v>-1.7156</v>
      </c>
      <c r="JD12" s="17">
        <v>102.9</v>
      </c>
      <c r="JE12" s="17">
        <v>0</v>
      </c>
      <c r="JF12" s="17">
        <v>0</v>
      </c>
      <c r="JG12" s="17">
        <v>102.9</v>
      </c>
      <c r="JH12" s="17">
        <v>102.8</v>
      </c>
      <c r="JI12" s="17">
        <v>150.66667000000001</v>
      </c>
      <c r="JJ12" s="17">
        <v>150.66667000000001</v>
      </c>
      <c r="JK12" s="17">
        <v>-47.866669999999999</v>
      </c>
      <c r="JL12" s="17">
        <v>102.5</v>
      </c>
      <c r="JM12" s="17">
        <v>0</v>
      </c>
      <c r="JN12" s="17">
        <v>0</v>
      </c>
      <c r="JO12" s="17">
        <v>102.5</v>
      </c>
      <c r="JP12" s="17">
        <v>193.3</v>
      </c>
      <c r="JQ12" s="17">
        <v>75.333340000000007</v>
      </c>
      <c r="JR12" s="17">
        <v>75.333340000000007</v>
      </c>
      <c r="JS12" s="17">
        <v>117.96666</v>
      </c>
      <c r="JT12" s="17">
        <v>0</v>
      </c>
      <c r="JU12" s="17"/>
      <c r="JV12" s="17">
        <v>0</v>
      </c>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2</v>
      </c>
      <c r="LA12" s="17">
        <v>3.5488499999999998</v>
      </c>
      <c r="LB12" s="17">
        <v>3.5488499999999998</v>
      </c>
      <c r="LC12" s="17">
        <v>-1.5488500000000001</v>
      </c>
      <c r="LD12" s="17">
        <v>270.10000000000002</v>
      </c>
      <c r="LE12" s="17">
        <v>271.12195000000003</v>
      </c>
      <c r="LF12" s="17">
        <v>271.12195000000003</v>
      </c>
      <c r="LG12" s="17">
        <v>-1.0219499999999999</v>
      </c>
      <c r="LH12" s="17">
        <v>132.4</v>
      </c>
      <c r="LI12" s="17">
        <v>133.67995999999999</v>
      </c>
      <c r="LJ12" s="17">
        <v>133.67995999999999</v>
      </c>
      <c r="LK12" s="17">
        <v>-1.27996</v>
      </c>
      <c r="LL12" s="17">
        <v>62.2</v>
      </c>
      <c r="LM12" s="17">
        <v>67.461460000000002</v>
      </c>
      <c r="LN12" s="17">
        <v>67.461460000000002</v>
      </c>
      <c r="LO12" s="17">
        <v>-5.2614599999999996</v>
      </c>
      <c r="LP12" s="17">
        <v>78.5</v>
      </c>
      <c r="LQ12" s="17">
        <v>78.567999999999998</v>
      </c>
      <c r="LR12" s="17">
        <v>78.567999999999998</v>
      </c>
      <c r="LS12" s="17">
        <v>-6.8000000000000005E-2</v>
      </c>
      <c r="LT12" s="17">
        <v>30.3</v>
      </c>
      <c r="LU12" s="17">
        <v>30.097560000000001</v>
      </c>
      <c r="LV12" s="17">
        <v>30.097560000000001</v>
      </c>
      <c r="LW12" s="17">
        <v>0.20244000000000001</v>
      </c>
      <c r="LX12" s="17"/>
      <c r="LY12" s="17"/>
      <c r="LZ12" s="17"/>
      <c r="MA12" s="17">
        <v>0</v>
      </c>
      <c r="MB12" s="17"/>
      <c r="MC12" s="17"/>
      <c r="MD12" s="17"/>
      <c r="ME12" s="17">
        <v>0</v>
      </c>
      <c r="MF12" s="17"/>
      <c r="MG12" s="17"/>
      <c r="MH12" s="17"/>
      <c r="MI12" s="17">
        <v>0</v>
      </c>
      <c r="MJ12" s="17"/>
      <c r="MK12" s="17"/>
      <c r="ML12" s="17"/>
      <c r="MM12" s="17">
        <v>0</v>
      </c>
      <c r="MN12" s="17">
        <v>141.80000000000001</v>
      </c>
      <c r="MO12" s="17">
        <v>144.31267</v>
      </c>
      <c r="MP12" s="17">
        <v>144.31267</v>
      </c>
      <c r="MQ12" s="17">
        <v>-2.51267</v>
      </c>
      <c r="MR12" s="17">
        <v>62.5</v>
      </c>
      <c r="MS12" s="17">
        <v>72.156329999999997</v>
      </c>
      <c r="MT12" s="17">
        <v>72.156329999999997</v>
      </c>
      <c r="MU12" s="17">
        <v>-9.6563300000000005</v>
      </c>
      <c r="MV12" s="17">
        <v>0</v>
      </c>
      <c r="MW12" s="17"/>
      <c r="MX12" s="17"/>
      <c r="MY12" s="17">
        <v>0</v>
      </c>
      <c r="MZ12" s="17"/>
      <c r="NA12" s="17"/>
      <c r="NB12" s="17"/>
      <c r="NC12" s="17">
        <v>0</v>
      </c>
      <c r="ND12" s="17"/>
      <c r="NE12" s="17"/>
      <c r="NF12" s="17"/>
      <c r="NG12" s="17">
        <v>0</v>
      </c>
      <c r="NH12" s="17"/>
      <c r="NI12" s="17"/>
      <c r="NJ12" s="17"/>
      <c r="NK12" s="17">
        <v>0</v>
      </c>
      <c r="NL12" s="17"/>
      <c r="NM12" s="17"/>
      <c r="NN12" s="17"/>
      <c r="NO12" s="17">
        <v>0</v>
      </c>
      <c r="NP12" s="17">
        <v>0</v>
      </c>
      <c r="NQ12" s="17">
        <v>0</v>
      </c>
      <c r="NR12" s="17"/>
      <c r="NS12" s="17">
        <v>0</v>
      </c>
      <c r="NT12" s="17"/>
      <c r="NU12" s="17"/>
      <c r="NV12" s="17"/>
      <c r="NW12" s="17">
        <v>0</v>
      </c>
      <c r="NX12" s="17">
        <v>0</v>
      </c>
      <c r="NY12" s="17"/>
      <c r="NZ12" s="17">
        <v>0</v>
      </c>
      <c r="OA12" s="17">
        <v>0</v>
      </c>
      <c r="OB12" s="17">
        <v>91.5</v>
      </c>
      <c r="OC12" s="17">
        <v>84.03</v>
      </c>
      <c r="OD12" s="17">
        <v>84.03</v>
      </c>
      <c r="OE12" s="17">
        <v>7.47</v>
      </c>
      <c r="OF12" s="17">
        <v>0</v>
      </c>
      <c r="OG12" s="17"/>
      <c r="OH12" s="17">
        <v>0</v>
      </c>
      <c r="OI12" s="17">
        <v>0</v>
      </c>
      <c r="OJ12" s="17">
        <v>0.3</v>
      </c>
      <c r="OK12" s="17">
        <v>3.0379999999999998</v>
      </c>
      <c r="OL12" s="17">
        <v>3.0379999999999998</v>
      </c>
      <c r="OM12" s="17">
        <v>-2.738</v>
      </c>
      <c r="ON12" s="17">
        <v>0</v>
      </c>
      <c r="OO12" s="17"/>
      <c r="OP12" s="17">
        <v>0</v>
      </c>
      <c r="OQ12" s="17">
        <v>0</v>
      </c>
      <c r="OR12" s="17">
        <v>0</v>
      </c>
      <c r="OS12" s="17"/>
      <c r="OT12" s="17">
        <v>17.560980000000001</v>
      </c>
      <c r="OU12" s="17">
        <v>-17.560980000000001</v>
      </c>
      <c r="OV12" s="17">
        <v>9.9</v>
      </c>
      <c r="OW12" s="17">
        <v>9.9830000000000005</v>
      </c>
      <c r="OX12" s="17">
        <v>9.9830000000000005</v>
      </c>
      <c r="OY12" s="17">
        <v>-8.3000000000000004E-2</v>
      </c>
      <c r="OZ12" s="17">
        <v>2.9</v>
      </c>
      <c r="PA12" s="17">
        <v>5.67</v>
      </c>
      <c r="PB12" s="17">
        <v>5.67</v>
      </c>
      <c r="PC12" s="17">
        <v>-2.77</v>
      </c>
      <c r="PD12" s="17">
        <v>1.1000000000000001</v>
      </c>
      <c r="PE12" s="17">
        <v>1.24</v>
      </c>
      <c r="PF12" s="17">
        <v>1.24</v>
      </c>
      <c r="PG12" s="17">
        <v>-0.14000000000000001</v>
      </c>
      <c r="PH12" s="17">
        <v>1.4</v>
      </c>
      <c r="PI12" s="17"/>
      <c r="PJ12" s="17">
        <v>1.8</v>
      </c>
      <c r="PK12" s="17">
        <v>-0.4</v>
      </c>
      <c r="PL12" s="17">
        <v>5.0999999999999996</v>
      </c>
      <c r="PM12" s="17">
        <v>5</v>
      </c>
      <c r="PN12" s="17">
        <v>5</v>
      </c>
      <c r="PO12" s="17">
        <v>0.1</v>
      </c>
      <c r="PP12" s="17">
        <v>20.100000000000001</v>
      </c>
      <c r="PQ12" s="17">
        <v>19.51219</v>
      </c>
      <c r="PR12" s="17">
        <v>19.51219</v>
      </c>
      <c r="PS12" s="17">
        <v>0.58781000000000005</v>
      </c>
      <c r="PT12" s="17">
        <v>16.899999999999999</v>
      </c>
      <c r="PU12" s="17">
        <v>19.51219</v>
      </c>
      <c r="PV12" s="17">
        <v>19.51219</v>
      </c>
      <c r="PW12" s="17">
        <v>-2.61219</v>
      </c>
      <c r="PX12" s="17">
        <v>18.899999999999999</v>
      </c>
      <c r="PY12" s="17">
        <v>17.560980000000001</v>
      </c>
      <c r="PZ12" s="17">
        <v>17.560980000000001</v>
      </c>
      <c r="QA12" s="17">
        <v>1.3390200000000001</v>
      </c>
      <c r="QB12" s="17">
        <v>3.7</v>
      </c>
      <c r="QC12" s="17">
        <v>3.5</v>
      </c>
      <c r="QD12" s="17">
        <v>3.5</v>
      </c>
      <c r="QE12" s="17">
        <v>0.2</v>
      </c>
      <c r="QF12" s="17">
        <v>18.5</v>
      </c>
      <c r="QG12" s="17"/>
      <c r="QH12" s="17">
        <v>18.146339999999999</v>
      </c>
      <c r="QI12" s="17">
        <v>0.35365999999999997</v>
      </c>
      <c r="QJ12" s="17">
        <v>0</v>
      </c>
      <c r="QK12" s="17"/>
      <c r="QL12" s="17">
        <v>0</v>
      </c>
      <c r="QM12" s="17">
        <v>0</v>
      </c>
      <c r="QN12" s="17">
        <v>0</v>
      </c>
      <c r="QO12" s="17"/>
      <c r="QP12" s="17">
        <v>0</v>
      </c>
      <c r="QQ12" s="17">
        <v>0</v>
      </c>
      <c r="QR12" s="17">
        <v>25.5</v>
      </c>
      <c r="QS12" s="17">
        <v>16.948</v>
      </c>
      <c r="QT12" s="17">
        <v>16.948</v>
      </c>
      <c r="QU12" s="17">
        <v>8.5519999999999996</v>
      </c>
      <c r="QV12" s="17">
        <v>73.3</v>
      </c>
      <c r="QW12" s="17">
        <v>50.353999999999999</v>
      </c>
      <c r="QX12" s="17">
        <v>50.353999999999999</v>
      </c>
      <c r="QY12" s="17">
        <v>22.946000000000002</v>
      </c>
      <c r="QZ12" s="17">
        <v>4.8</v>
      </c>
      <c r="RA12" s="17">
        <v>4.2</v>
      </c>
      <c r="RB12" s="17">
        <v>4.2</v>
      </c>
      <c r="RC12" s="17">
        <v>0.6</v>
      </c>
      <c r="RD12" s="17">
        <v>2.4</v>
      </c>
      <c r="RE12" s="17">
        <v>2.4</v>
      </c>
      <c r="RF12" s="17">
        <v>2.4</v>
      </c>
      <c r="RG12" s="17">
        <v>0</v>
      </c>
      <c r="RH12" s="17">
        <v>2.4</v>
      </c>
      <c r="RI12" s="17">
        <v>2.4</v>
      </c>
      <c r="RJ12" s="17">
        <v>2.4</v>
      </c>
      <c r="RK12" s="17">
        <v>0</v>
      </c>
      <c r="RL12" s="17">
        <v>1</v>
      </c>
      <c r="RM12" s="17">
        <v>1.3</v>
      </c>
      <c r="RN12" s="17">
        <v>1.3</v>
      </c>
      <c r="RO12" s="17">
        <v>-0.3</v>
      </c>
      <c r="RP12" s="17">
        <v>0</v>
      </c>
      <c r="RQ12" s="17"/>
      <c r="RR12" s="17">
        <v>0</v>
      </c>
      <c r="RS12" s="17">
        <v>0</v>
      </c>
      <c r="RT12" s="17">
        <v>2.7</v>
      </c>
      <c r="RU12" s="17">
        <v>3.0990000000000002</v>
      </c>
      <c r="RV12" s="17">
        <v>3.0990000000000002</v>
      </c>
      <c r="RW12" s="17">
        <v>-0.39900000000000002</v>
      </c>
      <c r="RX12" s="17">
        <v>20.3</v>
      </c>
      <c r="RY12" s="17">
        <v>19.869240000000001</v>
      </c>
      <c r="RZ12" s="17">
        <v>19.869240000000001</v>
      </c>
      <c r="SA12" s="17">
        <v>0.43075999999999998</v>
      </c>
      <c r="SB12" s="17">
        <v>3</v>
      </c>
      <c r="SC12" s="17">
        <v>2</v>
      </c>
      <c r="SD12" s="17">
        <v>2</v>
      </c>
      <c r="SE12" s="17">
        <v>1</v>
      </c>
      <c r="SF12" s="17"/>
      <c r="SG12" s="17"/>
      <c r="SH12" s="17">
        <v>0.7</v>
      </c>
      <c r="SI12" s="17">
        <v>-0.7</v>
      </c>
      <c r="SJ12" s="17">
        <v>19.8</v>
      </c>
      <c r="SK12" s="17">
        <v>19.21951</v>
      </c>
      <c r="SL12" s="17">
        <v>19.21951</v>
      </c>
      <c r="SM12" s="17">
        <v>0.58048999999999995</v>
      </c>
      <c r="SN12" s="17">
        <v>12.9</v>
      </c>
      <c r="SO12" s="17">
        <v>12.44098</v>
      </c>
      <c r="SP12" s="17">
        <v>12.44098</v>
      </c>
      <c r="SQ12" s="17">
        <v>0.45901999999999998</v>
      </c>
      <c r="SR12" s="17">
        <v>19.3</v>
      </c>
      <c r="SS12" s="17">
        <v>19.51219</v>
      </c>
      <c r="ST12" s="17">
        <v>19.51219</v>
      </c>
      <c r="SU12" s="17">
        <v>-0.21218999999999999</v>
      </c>
      <c r="SV12" s="17">
        <v>20.3</v>
      </c>
      <c r="SW12" s="17">
        <v>19.51219</v>
      </c>
      <c r="SX12" s="17">
        <v>19.51219</v>
      </c>
      <c r="SY12" s="17">
        <v>0.78781000000000001</v>
      </c>
      <c r="SZ12" s="17">
        <v>20</v>
      </c>
      <c r="TA12" s="17">
        <v>19.317070000000001</v>
      </c>
      <c r="TB12" s="17">
        <v>19.317070000000001</v>
      </c>
      <c r="TC12" s="17">
        <v>0.68293000000000004</v>
      </c>
      <c r="TD12" s="17">
        <v>12.5</v>
      </c>
      <c r="TE12" s="17">
        <v>7.8719999999999999</v>
      </c>
      <c r="TF12" s="17">
        <v>7.8719999999999999</v>
      </c>
      <c r="TG12" s="17">
        <v>4.6280000000000001</v>
      </c>
      <c r="TH12" s="17">
        <v>31.8</v>
      </c>
      <c r="TI12" s="17">
        <v>26.35</v>
      </c>
      <c r="TJ12" s="17">
        <v>26.35</v>
      </c>
      <c r="TK12" s="17">
        <v>5.45</v>
      </c>
      <c r="TL12" s="17">
        <v>0</v>
      </c>
      <c r="TM12" s="17"/>
      <c r="TN12" s="17">
        <v>0</v>
      </c>
      <c r="TO12" s="17">
        <v>0</v>
      </c>
      <c r="TP12" s="17">
        <v>62.3</v>
      </c>
      <c r="TQ12" s="17">
        <v>47.494</v>
      </c>
      <c r="TR12" s="17">
        <v>47.494</v>
      </c>
      <c r="TS12" s="17">
        <v>14.805999999999999</v>
      </c>
      <c r="TT12" s="17">
        <v>82.2</v>
      </c>
      <c r="TU12" s="17">
        <v>63</v>
      </c>
      <c r="TV12" s="17">
        <v>63</v>
      </c>
      <c r="TW12" s="17">
        <v>19.2</v>
      </c>
      <c r="TX12" s="17">
        <v>2.9</v>
      </c>
      <c r="TY12" s="17">
        <v>3.8330000000000002</v>
      </c>
      <c r="TZ12" s="17">
        <v>3.8330000000000002</v>
      </c>
      <c r="UA12" s="17">
        <v>-0.93300000000000005</v>
      </c>
      <c r="UB12" s="17">
        <v>1.7</v>
      </c>
      <c r="UC12" s="17">
        <v>2.7719999999999998</v>
      </c>
      <c r="UD12" s="17">
        <v>2.7719999999999998</v>
      </c>
      <c r="UE12" s="17">
        <v>-1.0720000000000001</v>
      </c>
      <c r="UF12" s="17">
        <v>2.8</v>
      </c>
      <c r="UG12" s="17"/>
      <c r="UH12" s="17">
        <v>20.4878</v>
      </c>
      <c r="UI12" s="17">
        <v>-17.687799999999999</v>
      </c>
      <c r="UJ12" s="17">
        <v>8.4</v>
      </c>
      <c r="UK12" s="17">
        <v>8</v>
      </c>
      <c r="UL12" s="17">
        <v>8</v>
      </c>
      <c r="UM12" s="17">
        <v>0.4</v>
      </c>
      <c r="UN12" s="17">
        <v>6.4</v>
      </c>
      <c r="UO12" s="17">
        <v>4.7</v>
      </c>
      <c r="UP12" s="17">
        <v>4.7</v>
      </c>
      <c r="UQ12" s="17">
        <v>1.7</v>
      </c>
      <c r="UR12" s="17">
        <v>20.399999999999999</v>
      </c>
      <c r="US12" s="17">
        <v>19.51219</v>
      </c>
      <c r="UT12" s="17">
        <v>19.51219</v>
      </c>
      <c r="UU12" s="17">
        <v>0.88780999999999999</v>
      </c>
      <c r="UV12" s="17">
        <v>20.399999999999999</v>
      </c>
      <c r="UW12" s="17">
        <v>19.51219</v>
      </c>
      <c r="UX12" s="17">
        <v>19.51219</v>
      </c>
      <c r="UY12" s="17">
        <v>0.88780999999999999</v>
      </c>
      <c r="UZ12" s="17">
        <v>20</v>
      </c>
      <c r="VA12" s="17">
        <v>19.51219</v>
      </c>
      <c r="VB12" s="17">
        <v>19.51219</v>
      </c>
      <c r="VC12" s="17">
        <v>0.48781000000000002</v>
      </c>
      <c r="VD12" s="17">
        <v>0.4</v>
      </c>
      <c r="VE12" s="17">
        <v>1.4630000000000001</v>
      </c>
      <c r="VF12" s="17">
        <v>1.4630000000000001</v>
      </c>
      <c r="VG12" s="17">
        <v>-1.0629999999999999</v>
      </c>
      <c r="VH12" s="17">
        <v>0</v>
      </c>
      <c r="VI12" s="17"/>
      <c r="VJ12" s="17">
        <v>0</v>
      </c>
      <c r="VK12" s="17">
        <v>0</v>
      </c>
      <c r="VL12" s="17">
        <v>0</v>
      </c>
      <c r="VM12" s="17"/>
      <c r="VN12" s="17">
        <v>0</v>
      </c>
      <c r="VO12" s="17">
        <v>0</v>
      </c>
      <c r="VP12" s="17">
        <v>0.6</v>
      </c>
      <c r="VQ12" s="17">
        <v>0.6</v>
      </c>
      <c r="VR12" s="17">
        <v>0.6</v>
      </c>
      <c r="VS12" s="17">
        <v>0</v>
      </c>
      <c r="VT12" s="17">
        <v>25.9</v>
      </c>
      <c r="VU12" s="17">
        <v>42.084000000000003</v>
      </c>
      <c r="VV12" s="17">
        <v>42.084000000000003</v>
      </c>
      <c r="VW12" s="17">
        <v>-16.184000000000001</v>
      </c>
      <c r="VX12" s="17">
        <v>19.3</v>
      </c>
      <c r="VY12" s="17">
        <v>24.231999999999999</v>
      </c>
      <c r="VZ12" s="17">
        <v>24.231999999999999</v>
      </c>
      <c r="WA12" s="17">
        <v>-4.9320000000000004</v>
      </c>
      <c r="WB12" s="17">
        <v>0</v>
      </c>
      <c r="WC12" s="17"/>
      <c r="WD12" s="17">
        <v>0</v>
      </c>
      <c r="WE12" s="17">
        <v>0</v>
      </c>
      <c r="WF12" s="17">
        <v>0</v>
      </c>
      <c r="WG12" s="17"/>
      <c r="WH12" s="17">
        <v>0</v>
      </c>
      <c r="WI12" s="17">
        <v>0</v>
      </c>
      <c r="WJ12" s="17">
        <v>9.1999999999999993</v>
      </c>
      <c r="WK12" s="17">
        <v>9.1999999999999993</v>
      </c>
      <c r="WL12" s="17">
        <v>9.1999999999999993</v>
      </c>
      <c r="WM12" s="17">
        <v>0</v>
      </c>
      <c r="WN12" s="17">
        <v>20</v>
      </c>
      <c r="WO12" s="17">
        <v>19.317070000000001</v>
      </c>
      <c r="WP12" s="17">
        <v>19.317070000000001</v>
      </c>
      <c r="WQ12" s="17">
        <v>0.68293000000000004</v>
      </c>
      <c r="WR12" s="17"/>
      <c r="WS12" s="17"/>
      <c r="WT12" s="17"/>
      <c r="WU12" s="17">
        <v>0</v>
      </c>
      <c r="WV12" s="17">
        <v>30.8</v>
      </c>
      <c r="WW12" s="17">
        <v>30.00469</v>
      </c>
      <c r="WX12" s="17">
        <v>30.00469</v>
      </c>
      <c r="WY12" s="17">
        <v>0.79530999999999996</v>
      </c>
      <c r="WZ12" s="17">
        <v>35.5</v>
      </c>
      <c r="XA12" s="17">
        <v>29.99531</v>
      </c>
      <c r="XB12" s="17">
        <v>29.99531</v>
      </c>
      <c r="XC12" s="17">
        <v>5.5046900000000001</v>
      </c>
      <c r="XD12" s="17">
        <v>28.9</v>
      </c>
      <c r="XE12" s="17">
        <v>29.184000000000001</v>
      </c>
      <c r="XF12" s="17">
        <v>29.184000000000001</v>
      </c>
      <c r="XG12" s="17">
        <v>-0.28399999999999997</v>
      </c>
      <c r="XH12" s="17">
        <v>3.3</v>
      </c>
      <c r="XI12" s="17">
        <v>2.8159999999999998</v>
      </c>
      <c r="XJ12" s="17">
        <v>2.8159999999999998</v>
      </c>
      <c r="XK12" s="17">
        <v>0.48399999999999999</v>
      </c>
      <c r="XL12" s="17">
        <v>15</v>
      </c>
      <c r="XM12" s="17">
        <v>14</v>
      </c>
      <c r="XN12" s="17">
        <v>14</v>
      </c>
      <c r="XO12" s="17">
        <v>1</v>
      </c>
      <c r="XP12" s="17">
        <v>9.6</v>
      </c>
      <c r="XQ12" s="17">
        <v>16.234999999999999</v>
      </c>
      <c r="XR12" s="17">
        <v>16.234999999999999</v>
      </c>
      <c r="XS12" s="17">
        <v>-6.6349999999999998</v>
      </c>
      <c r="XT12" s="17">
        <v>5.9</v>
      </c>
      <c r="XU12" s="17">
        <v>7.05</v>
      </c>
      <c r="XV12" s="17">
        <v>7.05</v>
      </c>
      <c r="XW12" s="17">
        <v>-1.1499999999999999</v>
      </c>
    </row>
    <row r="13" spans="1:647" ht="24" customHeight="1" x14ac:dyDescent="0.35">
      <c r="A13" s="1"/>
      <c r="B13" s="16" t="s">
        <v>54</v>
      </c>
      <c r="C13" s="16" t="s">
        <v>732</v>
      </c>
      <c r="D13" s="17">
        <v>1</v>
      </c>
      <c r="E13" s="17">
        <v>0.99</v>
      </c>
      <c r="F13" s="17">
        <v>0.99</v>
      </c>
      <c r="G13" s="17">
        <v>0.01</v>
      </c>
      <c r="H13" s="17">
        <v>1.5</v>
      </c>
      <c r="I13" s="17">
        <v>1.63</v>
      </c>
      <c r="J13" s="17">
        <v>1.63</v>
      </c>
      <c r="K13" s="17">
        <v>-0.13</v>
      </c>
      <c r="L13" s="17">
        <v>646.1</v>
      </c>
      <c r="M13" s="17">
        <v>646.79789000000005</v>
      </c>
      <c r="N13" s="17">
        <v>646.79789000000005</v>
      </c>
      <c r="O13" s="17">
        <v>-0.69789000000000001</v>
      </c>
      <c r="P13" s="17">
        <v>217.5</v>
      </c>
      <c r="Q13" s="17">
        <v>211.44126</v>
      </c>
      <c r="R13" s="17">
        <v>211.44126</v>
      </c>
      <c r="S13" s="17">
        <v>6.0587400000000002</v>
      </c>
      <c r="T13" s="17"/>
      <c r="U13" s="17"/>
      <c r="V13" s="17"/>
      <c r="W13" s="17">
        <v>0</v>
      </c>
      <c r="X13" s="17"/>
      <c r="Y13" s="17"/>
      <c r="Z13" s="17"/>
      <c r="AA13" s="17">
        <v>0</v>
      </c>
      <c r="AB13" s="17">
        <v>60.4</v>
      </c>
      <c r="AC13" s="17">
        <v>61.521949999999997</v>
      </c>
      <c r="AD13" s="17">
        <v>61.521949999999997</v>
      </c>
      <c r="AE13" s="17">
        <v>-1.12195</v>
      </c>
      <c r="AF13" s="17">
        <v>145.80000000000001</v>
      </c>
      <c r="AG13" s="17">
        <v>160.01263</v>
      </c>
      <c r="AH13" s="17">
        <v>160.01263</v>
      </c>
      <c r="AI13" s="17">
        <v>-14.212630000000001</v>
      </c>
      <c r="AJ13" s="17"/>
      <c r="AK13" s="17"/>
      <c r="AL13" s="17"/>
      <c r="AM13" s="17">
        <v>0</v>
      </c>
      <c r="AN13" s="17"/>
      <c r="AO13" s="17"/>
      <c r="AP13" s="17"/>
      <c r="AQ13" s="17">
        <v>0</v>
      </c>
      <c r="AR13" s="17">
        <v>113.8</v>
      </c>
      <c r="AS13" s="17">
        <v>138.87663000000001</v>
      </c>
      <c r="AT13" s="17">
        <v>138.87663000000001</v>
      </c>
      <c r="AU13" s="17">
        <v>-25.076630000000002</v>
      </c>
      <c r="AV13" s="17">
        <v>105.3</v>
      </c>
      <c r="AW13" s="17"/>
      <c r="AX13" s="17">
        <v>138.87663000000001</v>
      </c>
      <c r="AY13" s="17">
        <v>-33.576630000000002</v>
      </c>
      <c r="AZ13" s="17">
        <v>113.9</v>
      </c>
      <c r="BA13" s="17">
        <v>138.87663000000001</v>
      </c>
      <c r="BB13" s="17">
        <v>138.87663000000001</v>
      </c>
      <c r="BC13" s="17">
        <v>-24.97663</v>
      </c>
      <c r="BD13" s="17">
        <v>221.5</v>
      </c>
      <c r="BE13" s="17">
        <v>208.31495000000001</v>
      </c>
      <c r="BF13" s="17">
        <v>208.31495000000001</v>
      </c>
      <c r="BG13" s="17">
        <v>13.18505</v>
      </c>
      <c r="BH13" s="17">
        <v>109.5</v>
      </c>
      <c r="BI13" s="17">
        <v>120.93165</v>
      </c>
      <c r="BJ13" s="17">
        <v>120.93165</v>
      </c>
      <c r="BK13" s="17">
        <v>-11.431649999999999</v>
      </c>
      <c r="BL13" s="17">
        <v>68.5</v>
      </c>
      <c r="BM13" s="17">
        <v>60.465829999999997</v>
      </c>
      <c r="BN13" s="17">
        <v>60.465829999999997</v>
      </c>
      <c r="BO13" s="17">
        <v>8.0341699999999996</v>
      </c>
      <c r="BP13" s="17">
        <v>370</v>
      </c>
      <c r="BQ13" s="17">
        <v>383.23316999999997</v>
      </c>
      <c r="BR13" s="17">
        <v>383.23316999999997</v>
      </c>
      <c r="BS13" s="17">
        <v>-13.233169999999999</v>
      </c>
      <c r="BT13" s="17">
        <v>10.4</v>
      </c>
      <c r="BU13" s="17">
        <v>10.17268</v>
      </c>
      <c r="BV13" s="17">
        <v>10.17268</v>
      </c>
      <c r="BW13" s="17">
        <v>0.22731999999999999</v>
      </c>
      <c r="BX13" s="17"/>
      <c r="BY13" s="17"/>
      <c r="BZ13" s="17"/>
      <c r="CA13" s="17">
        <v>0</v>
      </c>
      <c r="CB13" s="17"/>
      <c r="CC13" s="17"/>
      <c r="CD13" s="17"/>
      <c r="CE13" s="17">
        <v>0</v>
      </c>
      <c r="CF13" s="17"/>
      <c r="CG13" s="17"/>
      <c r="CH13" s="17"/>
      <c r="CI13" s="17">
        <v>0</v>
      </c>
      <c r="CJ13" s="17"/>
      <c r="CK13" s="17"/>
      <c r="CL13" s="17"/>
      <c r="CM13" s="17">
        <v>0</v>
      </c>
      <c r="CN13" s="17">
        <v>162.4</v>
      </c>
      <c r="CO13" s="17">
        <v>164.70732000000001</v>
      </c>
      <c r="CP13" s="17">
        <v>164.70732000000001</v>
      </c>
      <c r="CQ13" s="17">
        <v>-2.3073199999999998</v>
      </c>
      <c r="CR13" s="17">
        <v>7.4</v>
      </c>
      <c r="CS13" s="17">
        <v>3.8486199999999999</v>
      </c>
      <c r="CT13" s="17">
        <v>3.8486199999999999</v>
      </c>
      <c r="CU13" s="17">
        <v>3.55138</v>
      </c>
      <c r="CV13" s="17">
        <v>2.8</v>
      </c>
      <c r="CW13" s="17">
        <v>2.1125600000000002</v>
      </c>
      <c r="CX13" s="17">
        <v>2.1125600000000002</v>
      </c>
      <c r="CY13" s="17">
        <v>0.68744000000000005</v>
      </c>
      <c r="CZ13" s="17">
        <v>0</v>
      </c>
      <c r="DA13" s="17">
        <v>0</v>
      </c>
      <c r="DB13" s="17">
        <v>0</v>
      </c>
      <c r="DC13" s="17">
        <v>0</v>
      </c>
      <c r="DD13" s="17">
        <v>6</v>
      </c>
      <c r="DE13" s="17">
        <v>6.8787000000000003</v>
      </c>
      <c r="DF13" s="17">
        <v>6.8787000000000003</v>
      </c>
      <c r="DG13" s="17">
        <v>-0.87870000000000004</v>
      </c>
      <c r="DH13" s="17">
        <v>8</v>
      </c>
      <c r="DI13" s="17">
        <v>3.5</v>
      </c>
      <c r="DJ13" s="17">
        <v>3.5</v>
      </c>
      <c r="DK13" s="17">
        <v>4.5</v>
      </c>
      <c r="DL13" s="17">
        <v>143.69999999999999</v>
      </c>
      <c r="DM13" s="17">
        <v>143</v>
      </c>
      <c r="DN13" s="17">
        <v>143</v>
      </c>
      <c r="DO13" s="17">
        <v>0.7</v>
      </c>
      <c r="DP13" s="17">
        <v>3.6</v>
      </c>
      <c r="DQ13" s="17"/>
      <c r="DR13" s="17"/>
      <c r="DS13" s="17">
        <v>3.6</v>
      </c>
      <c r="DT13" s="17"/>
      <c r="DU13" s="17"/>
      <c r="DV13" s="17"/>
      <c r="DW13" s="17">
        <v>0</v>
      </c>
      <c r="DX13" s="17"/>
      <c r="DY13" s="17"/>
      <c r="DZ13" s="17"/>
      <c r="EA13" s="17">
        <v>0</v>
      </c>
      <c r="EB13" s="17"/>
      <c r="EC13" s="17"/>
      <c r="ED13" s="17"/>
      <c r="EE13" s="17">
        <v>0</v>
      </c>
      <c r="EF13" s="17">
        <v>110.5</v>
      </c>
      <c r="EG13" s="17">
        <v>112.90537</v>
      </c>
      <c r="EH13" s="17">
        <v>112.90537</v>
      </c>
      <c r="EI13" s="17">
        <v>-2.40537</v>
      </c>
      <c r="EJ13" s="17">
        <v>222</v>
      </c>
      <c r="EK13" s="17"/>
      <c r="EL13" s="17">
        <v>221.55625000000001</v>
      </c>
      <c r="EM13" s="17">
        <v>0.44374999999999998</v>
      </c>
      <c r="EN13" s="17"/>
      <c r="EO13" s="17"/>
      <c r="EP13" s="17"/>
      <c r="EQ13" s="17">
        <v>0</v>
      </c>
      <c r="ER13" s="17"/>
      <c r="ES13" s="17"/>
      <c r="ET13" s="17"/>
      <c r="EU13" s="17">
        <v>0</v>
      </c>
      <c r="EV13" s="17"/>
      <c r="EW13" s="17"/>
      <c r="EX13" s="17"/>
      <c r="EY13" s="17">
        <v>0</v>
      </c>
      <c r="EZ13" s="17">
        <v>6.5</v>
      </c>
      <c r="FA13" s="17">
        <v>6.39</v>
      </c>
      <c r="FB13" s="17">
        <v>6.39</v>
      </c>
      <c r="FC13" s="17">
        <v>0.11</v>
      </c>
      <c r="FD13" s="17">
        <v>458.8</v>
      </c>
      <c r="FE13" s="17">
        <v>458.87804999999997</v>
      </c>
      <c r="FF13" s="17">
        <v>458.87804999999997</v>
      </c>
      <c r="FG13" s="17">
        <v>-7.8049999999999994E-2</v>
      </c>
      <c r="FH13" s="17">
        <v>81.8</v>
      </c>
      <c r="FI13" s="17">
        <v>81.954149999999998</v>
      </c>
      <c r="FJ13" s="17">
        <v>81.954149999999998</v>
      </c>
      <c r="FK13" s="17">
        <v>-0.15415000000000001</v>
      </c>
      <c r="FL13" s="17">
        <v>124.2</v>
      </c>
      <c r="FM13" s="17">
        <v>148.62634</v>
      </c>
      <c r="FN13" s="17">
        <v>148.62634</v>
      </c>
      <c r="FO13" s="17">
        <v>-24.42634</v>
      </c>
      <c r="FP13" s="17">
        <v>42.3</v>
      </c>
      <c r="FQ13" s="17">
        <v>41.498959999999997</v>
      </c>
      <c r="FR13" s="17">
        <v>41.498959999999997</v>
      </c>
      <c r="FS13" s="17">
        <v>0.80103999999999997</v>
      </c>
      <c r="FT13" s="17">
        <v>18.5</v>
      </c>
      <c r="FU13" s="17">
        <v>19.28585</v>
      </c>
      <c r="FV13" s="17">
        <v>19.28585</v>
      </c>
      <c r="FW13" s="17">
        <v>-0.78585000000000005</v>
      </c>
      <c r="FX13" s="17">
        <v>17</v>
      </c>
      <c r="FY13" s="17">
        <v>17.560980000000001</v>
      </c>
      <c r="FZ13" s="17">
        <v>17.560980000000001</v>
      </c>
      <c r="GA13" s="17">
        <v>-0.56098000000000003</v>
      </c>
      <c r="GB13" s="17">
        <v>87.9</v>
      </c>
      <c r="GC13" s="17">
        <v>87.657560000000004</v>
      </c>
      <c r="GD13" s="17">
        <v>87.657560000000004</v>
      </c>
      <c r="GE13" s="17">
        <v>0.24243999999999999</v>
      </c>
      <c r="GF13" s="17"/>
      <c r="GG13" s="17"/>
      <c r="GH13" s="17"/>
      <c r="GI13" s="17">
        <v>0</v>
      </c>
      <c r="GJ13" s="17">
        <v>0</v>
      </c>
      <c r="GK13" s="17">
        <v>0</v>
      </c>
      <c r="GL13" s="17"/>
      <c r="GM13" s="17">
        <v>0</v>
      </c>
      <c r="GN13" s="17">
        <v>0</v>
      </c>
      <c r="GO13" s="17"/>
      <c r="GP13" s="17"/>
      <c r="GQ13" s="17">
        <v>0</v>
      </c>
      <c r="GR13" s="17">
        <v>107.5</v>
      </c>
      <c r="GS13" s="17">
        <v>110.91316999999999</v>
      </c>
      <c r="GT13" s="17">
        <v>110.91316999999999</v>
      </c>
      <c r="GU13" s="17">
        <v>-3.41317</v>
      </c>
      <c r="GV13" s="17"/>
      <c r="GW13" s="17"/>
      <c r="GX13" s="17"/>
      <c r="GY13" s="17">
        <v>0</v>
      </c>
      <c r="GZ13" s="17"/>
      <c r="HA13" s="17"/>
      <c r="HB13" s="17"/>
      <c r="HC13" s="17">
        <v>0</v>
      </c>
      <c r="HD13" s="17">
        <v>45.7</v>
      </c>
      <c r="HE13" s="17">
        <v>47.26634</v>
      </c>
      <c r="HF13" s="17">
        <v>47.26634</v>
      </c>
      <c r="HG13" s="17">
        <v>-1.5663400000000001</v>
      </c>
      <c r="HH13" s="17">
        <v>0</v>
      </c>
      <c r="HI13" s="17"/>
      <c r="HJ13" s="17">
        <v>44.275120000000001</v>
      </c>
      <c r="HK13" s="17">
        <v>-44.275120000000001</v>
      </c>
      <c r="HL13" s="17">
        <v>4</v>
      </c>
      <c r="HM13" s="17">
        <v>3.6901000000000002</v>
      </c>
      <c r="HN13" s="17">
        <v>3.6901000000000002</v>
      </c>
      <c r="HO13" s="17">
        <v>0.30990000000000001</v>
      </c>
      <c r="HP13" s="17">
        <v>37.799999999999997</v>
      </c>
      <c r="HQ13" s="17">
        <v>33.009300000000003</v>
      </c>
      <c r="HR13" s="17">
        <v>33.009300000000003</v>
      </c>
      <c r="HS13" s="17">
        <v>4.7907000000000002</v>
      </c>
      <c r="HT13" s="17">
        <v>112.1</v>
      </c>
      <c r="HU13" s="17">
        <v>171.54185000000001</v>
      </c>
      <c r="HV13" s="17">
        <v>171.54185000000001</v>
      </c>
      <c r="HW13" s="17">
        <v>-59.441850000000002</v>
      </c>
      <c r="HX13" s="17">
        <v>95.8</v>
      </c>
      <c r="HY13" s="17">
        <v>95.918049999999994</v>
      </c>
      <c r="HZ13" s="17">
        <v>95.918049999999994</v>
      </c>
      <c r="IA13" s="17">
        <v>-0.11805</v>
      </c>
      <c r="IB13" s="17">
        <v>0</v>
      </c>
      <c r="IC13" s="17">
        <v>0</v>
      </c>
      <c r="ID13" s="17">
        <v>0</v>
      </c>
      <c r="IE13" s="17">
        <v>0</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v>87</v>
      </c>
      <c r="JA13" s="17">
        <v>88.815600000000003</v>
      </c>
      <c r="JB13" s="17">
        <v>88.815600000000003</v>
      </c>
      <c r="JC13" s="17">
        <v>-1.8156000000000001</v>
      </c>
      <c r="JD13" s="17">
        <v>103.2</v>
      </c>
      <c r="JE13" s="17">
        <v>0</v>
      </c>
      <c r="JF13" s="17">
        <v>0</v>
      </c>
      <c r="JG13" s="17">
        <v>103.2</v>
      </c>
      <c r="JH13" s="17">
        <v>103</v>
      </c>
      <c r="JI13" s="17">
        <v>150.66667000000001</v>
      </c>
      <c r="JJ13" s="17">
        <v>150.66667000000001</v>
      </c>
      <c r="JK13" s="17">
        <v>-47.666670000000003</v>
      </c>
      <c r="JL13" s="17">
        <v>102.7</v>
      </c>
      <c r="JM13" s="17">
        <v>0</v>
      </c>
      <c r="JN13" s="17">
        <v>0</v>
      </c>
      <c r="JO13" s="17">
        <v>102.7</v>
      </c>
      <c r="JP13" s="17">
        <v>191.7</v>
      </c>
      <c r="JQ13" s="17">
        <v>75.333340000000007</v>
      </c>
      <c r="JR13" s="17">
        <v>75.333340000000007</v>
      </c>
      <c r="JS13" s="17">
        <v>116.36666</v>
      </c>
      <c r="JT13" s="17">
        <v>0</v>
      </c>
      <c r="JU13" s="17"/>
      <c r="JV13" s="17">
        <v>0</v>
      </c>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2</v>
      </c>
      <c r="LA13" s="17">
        <v>3.5488499999999998</v>
      </c>
      <c r="LB13" s="17">
        <v>3.5488499999999998</v>
      </c>
      <c r="LC13" s="17">
        <v>-1.5488500000000001</v>
      </c>
      <c r="LD13" s="17">
        <v>219.2</v>
      </c>
      <c r="LE13" s="17">
        <v>271.12195000000003</v>
      </c>
      <c r="LF13" s="17">
        <v>271.12195000000003</v>
      </c>
      <c r="LG13" s="17">
        <v>-51.921950000000002</v>
      </c>
      <c r="LH13" s="17">
        <v>111</v>
      </c>
      <c r="LI13" s="17">
        <v>133.67995999999999</v>
      </c>
      <c r="LJ13" s="17">
        <v>133.67995999999999</v>
      </c>
      <c r="LK13" s="17">
        <v>-22.679960000000001</v>
      </c>
      <c r="LL13" s="17">
        <v>61.8</v>
      </c>
      <c r="LM13" s="17">
        <v>67.461460000000002</v>
      </c>
      <c r="LN13" s="17">
        <v>67.461460000000002</v>
      </c>
      <c r="LO13" s="17">
        <v>-5.6614599999999999</v>
      </c>
      <c r="LP13" s="17">
        <v>78.5</v>
      </c>
      <c r="LQ13" s="17">
        <v>78.567999999999998</v>
      </c>
      <c r="LR13" s="17">
        <v>78.567999999999998</v>
      </c>
      <c r="LS13" s="17">
        <v>-6.8000000000000005E-2</v>
      </c>
      <c r="LT13" s="17">
        <v>30</v>
      </c>
      <c r="LU13" s="17">
        <v>30.097560000000001</v>
      </c>
      <c r="LV13" s="17">
        <v>30.097560000000001</v>
      </c>
      <c r="LW13" s="17">
        <v>-9.7559999999999994E-2</v>
      </c>
      <c r="LX13" s="17"/>
      <c r="LY13" s="17"/>
      <c r="LZ13" s="17"/>
      <c r="MA13" s="17">
        <v>0</v>
      </c>
      <c r="MB13" s="17"/>
      <c r="MC13" s="17"/>
      <c r="MD13" s="17"/>
      <c r="ME13" s="17">
        <v>0</v>
      </c>
      <c r="MF13" s="17"/>
      <c r="MG13" s="17"/>
      <c r="MH13" s="17"/>
      <c r="MI13" s="17">
        <v>0</v>
      </c>
      <c r="MJ13" s="17"/>
      <c r="MK13" s="17"/>
      <c r="ML13" s="17"/>
      <c r="MM13" s="17">
        <v>0</v>
      </c>
      <c r="MN13" s="17">
        <v>142.6</v>
      </c>
      <c r="MO13" s="17">
        <v>144.31267</v>
      </c>
      <c r="MP13" s="17">
        <v>144.31267</v>
      </c>
      <c r="MQ13" s="17">
        <v>-1.7126699999999999</v>
      </c>
      <c r="MR13" s="17">
        <v>66</v>
      </c>
      <c r="MS13" s="17">
        <v>72.156329999999997</v>
      </c>
      <c r="MT13" s="17">
        <v>72.156329999999997</v>
      </c>
      <c r="MU13" s="17">
        <v>-6.1563299999999996</v>
      </c>
      <c r="MV13" s="17">
        <v>0</v>
      </c>
      <c r="MW13" s="17"/>
      <c r="MX13" s="17"/>
      <c r="MY13" s="17">
        <v>0</v>
      </c>
      <c r="MZ13" s="17"/>
      <c r="NA13" s="17"/>
      <c r="NB13" s="17"/>
      <c r="NC13" s="17">
        <v>0</v>
      </c>
      <c r="ND13" s="17"/>
      <c r="NE13" s="17"/>
      <c r="NF13" s="17"/>
      <c r="NG13" s="17">
        <v>0</v>
      </c>
      <c r="NH13" s="17"/>
      <c r="NI13" s="17"/>
      <c r="NJ13" s="17"/>
      <c r="NK13" s="17">
        <v>0</v>
      </c>
      <c r="NL13" s="17"/>
      <c r="NM13" s="17"/>
      <c r="NN13" s="17"/>
      <c r="NO13" s="17">
        <v>0</v>
      </c>
      <c r="NP13" s="17">
        <v>0</v>
      </c>
      <c r="NQ13" s="17">
        <v>0</v>
      </c>
      <c r="NR13" s="17"/>
      <c r="NS13" s="17">
        <v>0</v>
      </c>
      <c r="NT13" s="17"/>
      <c r="NU13" s="17"/>
      <c r="NV13" s="17"/>
      <c r="NW13" s="17">
        <v>0</v>
      </c>
      <c r="NX13" s="17">
        <v>0</v>
      </c>
      <c r="NY13" s="17"/>
      <c r="NZ13" s="17">
        <v>0</v>
      </c>
      <c r="OA13" s="17">
        <v>0</v>
      </c>
      <c r="OB13" s="17">
        <v>91.1</v>
      </c>
      <c r="OC13" s="17">
        <v>82.096999999999994</v>
      </c>
      <c r="OD13" s="17">
        <v>82.096999999999994</v>
      </c>
      <c r="OE13" s="17">
        <v>9.0030000000000001</v>
      </c>
      <c r="OF13" s="17">
        <v>0</v>
      </c>
      <c r="OG13" s="17"/>
      <c r="OH13" s="17">
        <v>0</v>
      </c>
      <c r="OI13" s="17">
        <v>0</v>
      </c>
      <c r="OJ13" s="17">
        <v>0</v>
      </c>
      <c r="OK13" s="17">
        <v>2.5640000000000001</v>
      </c>
      <c r="OL13" s="17">
        <v>2.5640000000000001</v>
      </c>
      <c r="OM13" s="17">
        <v>-2.5640000000000001</v>
      </c>
      <c r="ON13" s="17">
        <v>0</v>
      </c>
      <c r="OO13" s="17"/>
      <c r="OP13" s="17">
        <v>0</v>
      </c>
      <c r="OQ13" s="17">
        <v>0</v>
      </c>
      <c r="OR13" s="17">
        <v>0</v>
      </c>
      <c r="OS13" s="17"/>
      <c r="OT13" s="17">
        <v>17.560980000000001</v>
      </c>
      <c r="OU13" s="17">
        <v>-17.560980000000001</v>
      </c>
      <c r="OV13" s="17">
        <v>10</v>
      </c>
      <c r="OW13" s="17">
        <v>9.9830000000000005</v>
      </c>
      <c r="OX13" s="17">
        <v>9.9830000000000005</v>
      </c>
      <c r="OY13" s="17">
        <v>1.7000000000000001E-2</v>
      </c>
      <c r="OZ13" s="17">
        <v>2.9</v>
      </c>
      <c r="PA13" s="17">
        <v>5.67</v>
      </c>
      <c r="PB13" s="17">
        <v>5.67</v>
      </c>
      <c r="PC13" s="17">
        <v>-2.77</v>
      </c>
      <c r="PD13" s="17">
        <v>1.1000000000000001</v>
      </c>
      <c r="PE13" s="17">
        <v>1.24</v>
      </c>
      <c r="PF13" s="17">
        <v>1.24</v>
      </c>
      <c r="PG13" s="17">
        <v>-0.14000000000000001</v>
      </c>
      <c r="PH13" s="17">
        <v>1.4</v>
      </c>
      <c r="PI13" s="17"/>
      <c r="PJ13" s="17">
        <v>1.8</v>
      </c>
      <c r="PK13" s="17">
        <v>-0.4</v>
      </c>
      <c r="PL13" s="17">
        <v>5.2</v>
      </c>
      <c r="PM13" s="17">
        <v>5</v>
      </c>
      <c r="PN13" s="17">
        <v>5</v>
      </c>
      <c r="PO13" s="17">
        <v>0.2</v>
      </c>
      <c r="PP13" s="17">
        <v>20.3</v>
      </c>
      <c r="PQ13" s="17">
        <v>19.51219</v>
      </c>
      <c r="PR13" s="17">
        <v>19.51219</v>
      </c>
      <c r="PS13" s="17">
        <v>0.78781000000000001</v>
      </c>
      <c r="PT13" s="17">
        <v>17.5</v>
      </c>
      <c r="PU13" s="17">
        <v>19.51219</v>
      </c>
      <c r="PV13" s="17">
        <v>19.51219</v>
      </c>
      <c r="PW13" s="17">
        <v>-2.0121899999999999</v>
      </c>
      <c r="PX13" s="17">
        <v>18.899999999999999</v>
      </c>
      <c r="PY13" s="17">
        <v>17.560980000000001</v>
      </c>
      <c r="PZ13" s="17">
        <v>17.560980000000001</v>
      </c>
      <c r="QA13" s="17">
        <v>1.3390200000000001</v>
      </c>
      <c r="QB13" s="17">
        <v>3.7</v>
      </c>
      <c r="QC13" s="17">
        <v>3.5</v>
      </c>
      <c r="QD13" s="17">
        <v>3.5</v>
      </c>
      <c r="QE13" s="17">
        <v>0.2</v>
      </c>
      <c r="QF13" s="17">
        <v>12.7</v>
      </c>
      <c r="QG13" s="17"/>
      <c r="QH13" s="17">
        <v>18.146339999999999</v>
      </c>
      <c r="QI13" s="17">
        <v>-5.4463400000000002</v>
      </c>
      <c r="QJ13" s="17">
        <v>0</v>
      </c>
      <c r="QK13" s="17"/>
      <c r="QL13" s="17">
        <v>0</v>
      </c>
      <c r="QM13" s="17">
        <v>0</v>
      </c>
      <c r="QN13" s="17">
        <v>0</v>
      </c>
      <c r="QO13" s="17"/>
      <c r="QP13" s="17">
        <v>0</v>
      </c>
      <c r="QQ13" s="17">
        <v>0</v>
      </c>
      <c r="QR13" s="17">
        <v>29.8</v>
      </c>
      <c r="QS13" s="17">
        <v>16.446000000000002</v>
      </c>
      <c r="QT13" s="17">
        <v>16.446000000000002</v>
      </c>
      <c r="QU13" s="17">
        <v>13.353999999999999</v>
      </c>
      <c r="QV13" s="17">
        <v>79.099999999999994</v>
      </c>
      <c r="QW13" s="17">
        <v>50.088000000000001</v>
      </c>
      <c r="QX13" s="17">
        <v>50.088000000000001</v>
      </c>
      <c r="QY13" s="17">
        <v>29.012</v>
      </c>
      <c r="QZ13" s="17">
        <v>4.8</v>
      </c>
      <c r="RA13" s="17">
        <v>4.2</v>
      </c>
      <c r="RB13" s="17">
        <v>4.2</v>
      </c>
      <c r="RC13" s="17">
        <v>0.6</v>
      </c>
      <c r="RD13" s="17">
        <v>2.4</v>
      </c>
      <c r="RE13" s="17">
        <v>2.4</v>
      </c>
      <c r="RF13" s="17">
        <v>2.4</v>
      </c>
      <c r="RG13" s="17">
        <v>0</v>
      </c>
      <c r="RH13" s="17">
        <v>2.4</v>
      </c>
      <c r="RI13" s="17">
        <v>2.4</v>
      </c>
      <c r="RJ13" s="17">
        <v>2.4</v>
      </c>
      <c r="RK13" s="17">
        <v>0</v>
      </c>
      <c r="RL13" s="17">
        <v>1</v>
      </c>
      <c r="RM13" s="17">
        <v>1.3</v>
      </c>
      <c r="RN13" s="17">
        <v>1.3</v>
      </c>
      <c r="RO13" s="17">
        <v>-0.3</v>
      </c>
      <c r="RP13" s="17">
        <v>0</v>
      </c>
      <c r="RQ13" s="17"/>
      <c r="RR13" s="17">
        <v>0</v>
      </c>
      <c r="RS13" s="17">
        <v>0</v>
      </c>
      <c r="RT13" s="17">
        <v>2.5</v>
      </c>
      <c r="RU13" s="17">
        <v>3.0990000000000002</v>
      </c>
      <c r="RV13" s="17">
        <v>3.0990000000000002</v>
      </c>
      <c r="RW13" s="17">
        <v>-0.59899999999999998</v>
      </c>
      <c r="RX13" s="17">
        <v>20.3</v>
      </c>
      <c r="RY13" s="17">
        <v>19.869240000000001</v>
      </c>
      <c r="RZ13" s="17">
        <v>19.869240000000001</v>
      </c>
      <c r="SA13" s="17">
        <v>0.43075999999999998</v>
      </c>
      <c r="SB13" s="17">
        <v>3</v>
      </c>
      <c r="SC13" s="17">
        <v>2</v>
      </c>
      <c r="SD13" s="17">
        <v>2</v>
      </c>
      <c r="SE13" s="17">
        <v>1</v>
      </c>
      <c r="SF13" s="17"/>
      <c r="SG13" s="17"/>
      <c r="SH13" s="17">
        <v>0.7</v>
      </c>
      <c r="SI13" s="17">
        <v>-0.7</v>
      </c>
      <c r="SJ13" s="17">
        <v>19.8</v>
      </c>
      <c r="SK13" s="17">
        <v>19.21951</v>
      </c>
      <c r="SL13" s="17">
        <v>19.21951</v>
      </c>
      <c r="SM13" s="17">
        <v>0.58048999999999995</v>
      </c>
      <c r="SN13" s="17">
        <v>12.9</v>
      </c>
      <c r="SO13" s="17">
        <v>12.44098</v>
      </c>
      <c r="SP13" s="17">
        <v>12.44098</v>
      </c>
      <c r="SQ13" s="17">
        <v>0.45901999999999998</v>
      </c>
      <c r="SR13" s="17">
        <v>19</v>
      </c>
      <c r="SS13" s="17">
        <v>19.51219</v>
      </c>
      <c r="ST13" s="17">
        <v>19.51219</v>
      </c>
      <c r="SU13" s="17">
        <v>-0.51219000000000003</v>
      </c>
      <c r="SV13" s="17">
        <v>20.3</v>
      </c>
      <c r="SW13" s="17">
        <v>19.51219</v>
      </c>
      <c r="SX13" s="17">
        <v>19.51219</v>
      </c>
      <c r="SY13" s="17">
        <v>0.78781000000000001</v>
      </c>
      <c r="SZ13" s="17">
        <v>20</v>
      </c>
      <c r="TA13" s="17">
        <v>19.317070000000001</v>
      </c>
      <c r="TB13" s="17">
        <v>19.317070000000001</v>
      </c>
      <c r="TC13" s="17">
        <v>0.68293000000000004</v>
      </c>
      <c r="TD13" s="17">
        <v>11</v>
      </c>
      <c r="TE13" s="17">
        <v>7.867</v>
      </c>
      <c r="TF13" s="17">
        <v>7.867</v>
      </c>
      <c r="TG13" s="17">
        <v>3.133</v>
      </c>
      <c r="TH13" s="17">
        <v>31.6</v>
      </c>
      <c r="TI13" s="17">
        <v>24.731000000000002</v>
      </c>
      <c r="TJ13" s="17">
        <v>24.731000000000002</v>
      </c>
      <c r="TK13" s="17">
        <v>6.8689999999999998</v>
      </c>
      <c r="TL13" s="17">
        <v>0</v>
      </c>
      <c r="TM13" s="17"/>
      <c r="TN13" s="17">
        <v>0</v>
      </c>
      <c r="TO13" s="17">
        <v>0</v>
      </c>
      <c r="TP13" s="17">
        <v>38.5</v>
      </c>
      <c r="TQ13" s="17">
        <v>45.546999999999997</v>
      </c>
      <c r="TR13" s="17">
        <v>45.546999999999997</v>
      </c>
      <c r="TS13" s="17">
        <v>-7.0469999999999997</v>
      </c>
      <c r="TT13" s="17">
        <v>74.099999999999994</v>
      </c>
      <c r="TU13" s="17">
        <v>61.576999999999998</v>
      </c>
      <c r="TV13" s="17">
        <v>61.576999999999998</v>
      </c>
      <c r="TW13" s="17">
        <v>12.523</v>
      </c>
      <c r="TX13" s="17">
        <v>2.7</v>
      </c>
      <c r="TY13" s="17">
        <v>3.6840000000000002</v>
      </c>
      <c r="TZ13" s="17">
        <v>3.6840000000000002</v>
      </c>
      <c r="UA13" s="17">
        <v>-0.98399999999999999</v>
      </c>
      <c r="UB13" s="17">
        <v>1.1000000000000001</v>
      </c>
      <c r="UC13" s="17">
        <v>2.6120000000000001</v>
      </c>
      <c r="UD13" s="17">
        <v>2.6120000000000001</v>
      </c>
      <c r="UE13" s="17">
        <v>-1.512</v>
      </c>
      <c r="UF13" s="17">
        <v>0</v>
      </c>
      <c r="UG13" s="17"/>
      <c r="UH13" s="17">
        <v>20.4878</v>
      </c>
      <c r="UI13" s="17">
        <v>-20.4878</v>
      </c>
      <c r="UJ13" s="17">
        <v>8.4</v>
      </c>
      <c r="UK13" s="17">
        <v>8</v>
      </c>
      <c r="UL13" s="17">
        <v>8</v>
      </c>
      <c r="UM13" s="17">
        <v>0.4</v>
      </c>
      <c r="UN13" s="17">
        <v>6.4</v>
      </c>
      <c r="UO13" s="17">
        <v>4.7</v>
      </c>
      <c r="UP13" s="17">
        <v>4.7</v>
      </c>
      <c r="UQ13" s="17">
        <v>1.7</v>
      </c>
      <c r="UR13" s="17">
        <v>20.399999999999999</v>
      </c>
      <c r="US13" s="17">
        <v>19.51219</v>
      </c>
      <c r="UT13" s="17">
        <v>19.51219</v>
      </c>
      <c r="UU13" s="17">
        <v>0.88780999999999999</v>
      </c>
      <c r="UV13" s="17">
        <v>20.399999999999999</v>
      </c>
      <c r="UW13" s="17">
        <v>19.51219</v>
      </c>
      <c r="UX13" s="17">
        <v>19.51219</v>
      </c>
      <c r="UY13" s="17">
        <v>0.88780999999999999</v>
      </c>
      <c r="UZ13" s="17">
        <v>20</v>
      </c>
      <c r="VA13" s="17">
        <v>19.51219</v>
      </c>
      <c r="VB13" s="17">
        <v>19.51219</v>
      </c>
      <c r="VC13" s="17">
        <v>0.48781000000000002</v>
      </c>
      <c r="VD13" s="17">
        <v>0</v>
      </c>
      <c r="VE13" s="17">
        <v>1.1819999999999999</v>
      </c>
      <c r="VF13" s="17">
        <v>1.1819999999999999</v>
      </c>
      <c r="VG13" s="17">
        <v>-1.1819999999999999</v>
      </c>
      <c r="VH13" s="17">
        <v>0</v>
      </c>
      <c r="VI13" s="17"/>
      <c r="VJ13" s="17">
        <v>0</v>
      </c>
      <c r="VK13" s="17">
        <v>0</v>
      </c>
      <c r="VL13" s="17">
        <v>0</v>
      </c>
      <c r="VM13" s="17"/>
      <c r="VN13" s="17">
        <v>0</v>
      </c>
      <c r="VO13" s="17">
        <v>0</v>
      </c>
      <c r="VP13" s="17">
        <v>0.6</v>
      </c>
      <c r="VQ13" s="17">
        <v>0.6</v>
      </c>
      <c r="VR13" s="17">
        <v>0.6</v>
      </c>
      <c r="VS13" s="17">
        <v>0</v>
      </c>
      <c r="VT13" s="17">
        <v>36.9</v>
      </c>
      <c r="VU13" s="17">
        <v>41.587000000000003</v>
      </c>
      <c r="VV13" s="17">
        <v>41.587000000000003</v>
      </c>
      <c r="VW13" s="17">
        <v>-4.6870000000000003</v>
      </c>
      <c r="VX13" s="17">
        <v>29.4</v>
      </c>
      <c r="VY13" s="17">
        <v>28.111000000000001</v>
      </c>
      <c r="VZ13" s="17">
        <v>28.111000000000001</v>
      </c>
      <c r="WA13" s="17">
        <v>1.2889999999999999</v>
      </c>
      <c r="WB13" s="17">
        <v>0</v>
      </c>
      <c r="WC13" s="17"/>
      <c r="WD13" s="17">
        <v>0</v>
      </c>
      <c r="WE13" s="17">
        <v>0</v>
      </c>
      <c r="WF13" s="17">
        <v>0</v>
      </c>
      <c r="WG13" s="17"/>
      <c r="WH13" s="17">
        <v>0</v>
      </c>
      <c r="WI13" s="17">
        <v>0</v>
      </c>
      <c r="WJ13" s="17">
        <v>9.1999999999999993</v>
      </c>
      <c r="WK13" s="17">
        <v>9.1999999999999993</v>
      </c>
      <c r="WL13" s="17">
        <v>9.1999999999999993</v>
      </c>
      <c r="WM13" s="17">
        <v>0</v>
      </c>
      <c r="WN13" s="17">
        <v>20</v>
      </c>
      <c r="WO13" s="17">
        <v>19.317070000000001</v>
      </c>
      <c r="WP13" s="17">
        <v>19.317070000000001</v>
      </c>
      <c r="WQ13" s="17">
        <v>0.68293000000000004</v>
      </c>
      <c r="WR13" s="17"/>
      <c r="WS13" s="17"/>
      <c r="WT13" s="17"/>
      <c r="WU13" s="17">
        <v>0</v>
      </c>
      <c r="WV13" s="17">
        <v>31</v>
      </c>
      <c r="WW13" s="17">
        <v>30.00469</v>
      </c>
      <c r="WX13" s="17">
        <v>30.00469</v>
      </c>
      <c r="WY13" s="17">
        <v>0.99531000000000003</v>
      </c>
      <c r="WZ13" s="17">
        <v>35.5</v>
      </c>
      <c r="XA13" s="17">
        <v>29.99531</v>
      </c>
      <c r="XB13" s="17">
        <v>29.99531</v>
      </c>
      <c r="XC13" s="17">
        <v>5.5046900000000001</v>
      </c>
      <c r="XD13" s="17">
        <v>28.8</v>
      </c>
      <c r="XE13" s="17">
        <v>29.184000000000001</v>
      </c>
      <c r="XF13" s="17">
        <v>29.184000000000001</v>
      </c>
      <c r="XG13" s="17">
        <v>-0.38400000000000001</v>
      </c>
      <c r="XH13" s="17">
        <v>3.1</v>
      </c>
      <c r="XI13" s="17">
        <v>2.8159999999999998</v>
      </c>
      <c r="XJ13" s="17">
        <v>2.8159999999999998</v>
      </c>
      <c r="XK13" s="17">
        <v>0.28399999999999997</v>
      </c>
      <c r="XL13" s="17">
        <v>15</v>
      </c>
      <c r="XM13" s="17">
        <v>14</v>
      </c>
      <c r="XN13" s="17">
        <v>14</v>
      </c>
      <c r="XO13" s="17">
        <v>1</v>
      </c>
      <c r="XP13" s="17">
        <v>9.6999999999999993</v>
      </c>
      <c r="XQ13" s="17">
        <v>16.234999999999999</v>
      </c>
      <c r="XR13" s="17">
        <v>16.234999999999999</v>
      </c>
      <c r="XS13" s="17">
        <v>-6.5350000000000001</v>
      </c>
      <c r="XT13" s="17">
        <v>5.4</v>
      </c>
      <c r="XU13" s="17">
        <v>7.05</v>
      </c>
      <c r="XV13" s="17">
        <v>7.05</v>
      </c>
      <c r="XW13" s="17">
        <v>-1.65</v>
      </c>
    </row>
    <row r="14" spans="1:647" ht="24" customHeight="1" x14ac:dyDescent="0.35">
      <c r="A14" s="1"/>
      <c r="B14" s="16" t="s">
        <v>54</v>
      </c>
      <c r="C14" s="16" t="s">
        <v>733</v>
      </c>
      <c r="D14" s="17">
        <v>1</v>
      </c>
      <c r="E14" s="17">
        <v>0.99</v>
      </c>
      <c r="F14" s="17">
        <v>0.99</v>
      </c>
      <c r="G14" s="17">
        <v>0.01</v>
      </c>
      <c r="H14" s="17">
        <v>1.5</v>
      </c>
      <c r="I14" s="17">
        <v>1.63</v>
      </c>
      <c r="J14" s="17">
        <v>1.63</v>
      </c>
      <c r="K14" s="17">
        <v>-0.13</v>
      </c>
      <c r="L14" s="17">
        <v>651.29999999999995</v>
      </c>
      <c r="M14" s="17">
        <v>646.79789000000005</v>
      </c>
      <c r="N14" s="17">
        <v>646.79789000000005</v>
      </c>
      <c r="O14" s="17">
        <v>4.5021100000000001</v>
      </c>
      <c r="P14" s="17">
        <v>218.1</v>
      </c>
      <c r="Q14" s="17">
        <v>211.44126</v>
      </c>
      <c r="R14" s="17">
        <v>211.44126</v>
      </c>
      <c r="S14" s="17">
        <v>6.6587399999999999</v>
      </c>
      <c r="T14" s="17"/>
      <c r="U14" s="17"/>
      <c r="V14" s="17"/>
      <c r="W14" s="17">
        <v>0</v>
      </c>
      <c r="X14" s="17"/>
      <c r="Y14" s="17"/>
      <c r="Z14" s="17"/>
      <c r="AA14" s="17">
        <v>0</v>
      </c>
      <c r="AB14" s="17">
        <v>60.8</v>
      </c>
      <c r="AC14" s="17">
        <v>61.521949999999997</v>
      </c>
      <c r="AD14" s="17">
        <v>61.521949999999997</v>
      </c>
      <c r="AE14" s="17">
        <v>-0.72194999999999998</v>
      </c>
      <c r="AF14" s="17">
        <v>146.9</v>
      </c>
      <c r="AG14" s="17">
        <v>160.01263</v>
      </c>
      <c r="AH14" s="17">
        <v>160.01263</v>
      </c>
      <c r="AI14" s="17">
        <v>-13.112629999999999</v>
      </c>
      <c r="AJ14" s="17"/>
      <c r="AK14" s="17"/>
      <c r="AL14" s="17"/>
      <c r="AM14" s="17">
        <v>0</v>
      </c>
      <c r="AN14" s="17"/>
      <c r="AO14" s="17"/>
      <c r="AP14" s="17"/>
      <c r="AQ14" s="17">
        <v>0</v>
      </c>
      <c r="AR14" s="17">
        <v>118.5</v>
      </c>
      <c r="AS14" s="17">
        <v>134.99236999999999</v>
      </c>
      <c r="AT14" s="17">
        <v>134.99236999999999</v>
      </c>
      <c r="AU14" s="17">
        <v>-16.492370000000001</v>
      </c>
      <c r="AV14" s="17">
        <v>105</v>
      </c>
      <c r="AW14" s="17"/>
      <c r="AX14" s="17">
        <v>134.99236999999999</v>
      </c>
      <c r="AY14" s="17">
        <v>-29.992370000000001</v>
      </c>
      <c r="AZ14" s="17">
        <v>118.2</v>
      </c>
      <c r="BA14" s="17">
        <v>134.99236999999999</v>
      </c>
      <c r="BB14" s="17">
        <v>134.99236999999999</v>
      </c>
      <c r="BC14" s="17">
        <v>-16.792369999999998</v>
      </c>
      <c r="BD14" s="17">
        <v>215.3</v>
      </c>
      <c r="BE14" s="17">
        <v>202.48855</v>
      </c>
      <c r="BF14" s="17">
        <v>202.48855</v>
      </c>
      <c r="BG14" s="17">
        <v>12.811450000000001</v>
      </c>
      <c r="BH14" s="17">
        <v>109.6</v>
      </c>
      <c r="BI14" s="17">
        <v>119.65813</v>
      </c>
      <c r="BJ14" s="17">
        <v>119.65813</v>
      </c>
      <c r="BK14" s="17">
        <v>-10.05813</v>
      </c>
      <c r="BL14" s="17">
        <v>68.099999999999994</v>
      </c>
      <c r="BM14" s="17">
        <v>59.829070000000002</v>
      </c>
      <c r="BN14" s="17">
        <v>59.829070000000002</v>
      </c>
      <c r="BO14" s="17">
        <v>8.2709299999999999</v>
      </c>
      <c r="BP14" s="17">
        <v>378.4</v>
      </c>
      <c r="BQ14" s="17">
        <v>383.23316999999997</v>
      </c>
      <c r="BR14" s="17">
        <v>383.23316999999997</v>
      </c>
      <c r="BS14" s="17">
        <v>-4.83317</v>
      </c>
      <c r="BT14" s="17">
        <v>10.6</v>
      </c>
      <c r="BU14" s="17">
        <v>10.17268</v>
      </c>
      <c r="BV14" s="17">
        <v>10.17268</v>
      </c>
      <c r="BW14" s="17">
        <v>0.42731999999999998</v>
      </c>
      <c r="BX14" s="17"/>
      <c r="BY14" s="17"/>
      <c r="BZ14" s="17"/>
      <c r="CA14" s="17">
        <v>0</v>
      </c>
      <c r="CB14" s="17"/>
      <c r="CC14" s="17"/>
      <c r="CD14" s="17"/>
      <c r="CE14" s="17">
        <v>0</v>
      </c>
      <c r="CF14" s="17"/>
      <c r="CG14" s="17"/>
      <c r="CH14" s="17"/>
      <c r="CI14" s="17">
        <v>0</v>
      </c>
      <c r="CJ14" s="17"/>
      <c r="CK14" s="17"/>
      <c r="CL14" s="17"/>
      <c r="CM14" s="17">
        <v>0</v>
      </c>
      <c r="CN14" s="17">
        <v>165.5</v>
      </c>
      <c r="CO14" s="17">
        <v>164.70732000000001</v>
      </c>
      <c r="CP14" s="17">
        <v>164.70732000000001</v>
      </c>
      <c r="CQ14" s="17">
        <v>0.79268000000000005</v>
      </c>
      <c r="CR14" s="17">
        <v>7.8</v>
      </c>
      <c r="CS14" s="17">
        <v>3.8486199999999999</v>
      </c>
      <c r="CT14" s="17">
        <v>3.8486199999999999</v>
      </c>
      <c r="CU14" s="17">
        <v>3.9513799999999999</v>
      </c>
      <c r="CV14" s="17">
        <v>3</v>
      </c>
      <c r="CW14" s="17">
        <v>2.1125600000000002</v>
      </c>
      <c r="CX14" s="17">
        <v>2.1125600000000002</v>
      </c>
      <c r="CY14" s="17">
        <v>0.88744000000000001</v>
      </c>
      <c r="CZ14" s="17">
        <v>0</v>
      </c>
      <c r="DA14" s="17">
        <v>0</v>
      </c>
      <c r="DB14" s="17">
        <v>0</v>
      </c>
      <c r="DC14" s="17">
        <v>0</v>
      </c>
      <c r="DD14" s="17">
        <v>6</v>
      </c>
      <c r="DE14" s="17">
        <v>6.8787000000000003</v>
      </c>
      <c r="DF14" s="17">
        <v>6.8787000000000003</v>
      </c>
      <c r="DG14" s="17">
        <v>-0.87870000000000004</v>
      </c>
      <c r="DH14" s="17">
        <v>8</v>
      </c>
      <c r="DI14" s="17">
        <v>3.5</v>
      </c>
      <c r="DJ14" s="17">
        <v>3.5</v>
      </c>
      <c r="DK14" s="17">
        <v>4.5</v>
      </c>
      <c r="DL14" s="17">
        <v>142.19999999999999</v>
      </c>
      <c r="DM14" s="17">
        <v>143</v>
      </c>
      <c r="DN14" s="17">
        <v>143</v>
      </c>
      <c r="DO14" s="17">
        <v>-0.8</v>
      </c>
      <c r="DP14" s="17">
        <v>3.7</v>
      </c>
      <c r="DQ14" s="17"/>
      <c r="DR14" s="17"/>
      <c r="DS14" s="17">
        <v>3.7</v>
      </c>
      <c r="DT14" s="17"/>
      <c r="DU14" s="17"/>
      <c r="DV14" s="17"/>
      <c r="DW14" s="17">
        <v>0</v>
      </c>
      <c r="DX14" s="17"/>
      <c r="DY14" s="17"/>
      <c r="DZ14" s="17"/>
      <c r="EA14" s="17">
        <v>0</v>
      </c>
      <c r="EB14" s="17"/>
      <c r="EC14" s="17"/>
      <c r="ED14" s="17"/>
      <c r="EE14" s="17">
        <v>0</v>
      </c>
      <c r="EF14" s="17">
        <v>111.1</v>
      </c>
      <c r="EG14" s="17">
        <v>112.90537</v>
      </c>
      <c r="EH14" s="17">
        <v>112.90537</v>
      </c>
      <c r="EI14" s="17">
        <v>-1.8053699999999999</v>
      </c>
      <c r="EJ14" s="17">
        <v>222.4</v>
      </c>
      <c r="EK14" s="17"/>
      <c r="EL14" s="17">
        <v>221.55625000000001</v>
      </c>
      <c r="EM14" s="17">
        <v>0.84375</v>
      </c>
      <c r="EN14" s="17"/>
      <c r="EO14" s="17"/>
      <c r="EP14" s="17"/>
      <c r="EQ14" s="17">
        <v>0</v>
      </c>
      <c r="ER14" s="17"/>
      <c r="ES14" s="17"/>
      <c r="ET14" s="17"/>
      <c r="EU14" s="17">
        <v>0</v>
      </c>
      <c r="EV14" s="17"/>
      <c r="EW14" s="17"/>
      <c r="EX14" s="17"/>
      <c r="EY14" s="17">
        <v>0</v>
      </c>
      <c r="EZ14" s="17">
        <v>6.5</v>
      </c>
      <c r="FA14" s="17">
        <v>6.39</v>
      </c>
      <c r="FB14" s="17">
        <v>6.39</v>
      </c>
      <c r="FC14" s="17">
        <v>0.11</v>
      </c>
      <c r="FD14" s="17">
        <v>415.6</v>
      </c>
      <c r="FE14" s="17">
        <v>458.87804999999997</v>
      </c>
      <c r="FF14" s="17">
        <v>458.87804999999997</v>
      </c>
      <c r="FG14" s="17">
        <v>-43.27805</v>
      </c>
      <c r="FH14" s="17">
        <v>81.8</v>
      </c>
      <c r="FI14" s="17">
        <v>81.954149999999998</v>
      </c>
      <c r="FJ14" s="17">
        <v>81.954149999999998</v>
      </c>
      <c r="FK14" s="17">
        <v>-0.15415000000000001</v>
      </c>
      <c r="FL14" s="17">
        <v>149.19999999999999</v>
      </c>
      <c r="FM14" s="17">
        <v>148.62634</v>
      </c>
      <c r="FN14" s="17">
        <v>148.62634</v>
      </c>
      <c r="FO14" s="17">
        <v>0.57365999999999995</v>
      </c>
      <c r="FP14" s="17">
        <v>42.3</v>
      </c>
      <c r="FQ14" s="17">
        <v>41.498959999999997</v>
      </c>
      <c r="FR14" s="17">
        <v>41.498959999999997</v>
      </c>
      <c r="FS14" s="17">
        <v>0.80103999999999997</v>
      </c>
      <c r="FT14" s="17">
        <v>18.5</v>
      </c>
      <c r="FU14" s="17">
        <v>19.28585</v>
      </c>
      <c r="FV14" s="17">
        <v>19.28585</v>
      </c>
      <c r="FW14" s="17">
        <v>-0.78585000000000005</v>
      </c>
      <c r="FX14" s="17">
        <v>16.899999999999999</v>
      </c>
      <c r="FY14" s="17">
        <v>17.560980000000001</v>
      </c>
      <c r="FZ14" s="17">
        <v>17.560980000000001</v>
      </c>
      <c r="GA14" s="17">
        <v>-0.66098000000000001</v>
      </c>
      <c r="GB14" s="17">
        <v>88.5</v>
      </c>
      <c r="GC14" s="17">
        <v>87.657560000000004</v>
      </c>
      <c r="GD14" s="17">
        <v>87.657560000000004</v>
      </c>
      <c r="GE14" s="17">
        <v>0.84243999999999997</v>
      </c>
      <c r="GF14" s="17"/>
      <c r="GG14" s="17"/>
      <c r="GH14" s="17"/>
      <c r="GI14" s="17">
        <v>0</v>
      </c>
      <c r="GJ14" s="17">
        <v>0</v>
      </c>
      <c r="GK14" s="17">
        <v>0</v>
      </c>
      <c r="GL14" s="17"/>
      <c r="GM14" s="17">
        <v>0</v>
      </c>
      <c r="GN14" s="17">
        <v>0</v>
      </c>
      <c r="GO14" s="17"/>
      <c r="GP14" s="17"/>
      <c r="GQ14" s="17">
        <v>0</v>
      </c>
      <c r="GR14" s="17">
        <v>108.4</v>
      </c>
      <c r="GS14" s="17">
        <v>110.91316999999999</v>
      </c>
      <c r="GT14" s="17">
        <v>110.91316999999999</v>
      </c>
      <c r="GU14" s="17">
        <v>-2.5131700000000001</v>
      </c>
      <c r="GV14" s="17"/>
      <c r="GW14" s="17"/>
      <c r="GX14" s="17"/>
      <c r="GY14" s="17">
        <v>0</v>
      </c>
      <c r="GZ14" s="17"/>
      <c r="HA14" s="17"/>
      <c r="HB14" s="17"/>
      <c r="HC14" s="17">
        <v>0</v>
      </c>
      <c r="HD14" s="17">
        <v>46.1</v>
      </c>
      <c r="HE14" s="17">
        <v>47.26634</v>
      </c>
      <c r="HF14" s="17">
        <v>47.26634</v>
      </c>
      <c r="HG14" s="17">
        <v>-1.1663399999999999</v>
      </c>
      <c r="HH14" s="17">
        <v>0</v>
      </c>
      <c r="HI14" s="17"/>
      <c r="HJ14" s="17">
        <v>44.275120000000001</v>
      </c>
      <c r="HK14" s="17">
        <v>-44.275120000000001</v>
      </c>
      <c r="HL14" s="17">
        <v>4</v>
      </c>
      <c r="HM14" s="17">
        <v>3.6901000000000002</v>
      </c>
      <c r="HN14" s="17">
        <v>3.6901000000000002</v>
      </c>
      <c r="HO14" s="17">
        <v>0.30990000000000001</v>
      </c>
      <c r="HP14" s="17">
        <v>37.9</v>
      </c>
      <c r="HQ14" s="17">
        <v>33.009300000000003</v>
      </c>
      <c r="HR14" s="17">
        <v>33.009300000000003</v>
      </c>
      <c r="HS14" s="17">
        <v>4.8906999999999998</v>
      </c>
      <c r="HT14" s="17">
        <v>109.6</v>
      </c>
      <c r="HU14" s="17">
        <v>171.54185000000001</v>
      </c>
      <c r="HV14" s="17">
        <v>171.54185000000001</v>
      </c>
      <c r="HW14" s="17">
        <v>-61.941850000000002</v>
      </c>
      <c r="HX14" s="17">
        <v>94</v>
      </c>
      <c r="HY14" s="17">
        <v>95.918049999999994</v>
      </c>
      <c r="HZ14" s="17">
        <v>95.918049999999994</v>
      </c>
      <c r="IA14" s="17">
        <v>-1.91805</v>
      </c>
      <c r="IB14" s="17">
        <v>0</v>
      </c>
      <c r="IC14" s="17">
        <v>0</v>
      </c>
      <c r="ID14" s="17">
        <v>0</v>
      </c>
      <c r="IE14" s="17">
        <v>0</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v>87.5</v>
      </c>
      <c r="JA14" s="17">
        <v>88.815600000000003</v>
      </c>
      <c r="JB14" s="17">
        <v>88.815600000000003</v>
      </c>
      <c r="JC14" s="17">
        <v>-1.3156000000000001</v>
      </c>
      <c r="JD14" s="17">
        <v>102</v>
      </c>
      <c r="JE14" s="17">
        <v>0</v>
      </c>
      <c r="JF14" s="17">
        <v>0</v>
      </c>
      <c r="JG14" s="17">
        <v>102</v>
      </c>
      <c r="JH14" s="17">
        <v>101.8</v>
      </c>
      <c r="JI14" s="17">
        <v>150.66667000000001</v>
      </c>
      <c r="JJ14" s="17">
        <v>150.66667000000001</v>
      </c>
      <c r="JK14" s="17">
        <v>-48.866669999999999</v>
      </c>
      <c r="JL14" s="17">
        <v>101.8</v>
      </c>
      <c r="JM14" s="17">
        <v>0</v>
      </c>
      <c r="JN14" s="17">
        <v>0</v>
      </c>
      <c r="JO14" s="17">
        <v>101.8</v>
      </c>
      <c r="JP14" s="17">
        <v>191.6</v>
      </c>
      <c r="JQ14" s="17">
        <v>75.333330000000004</v>
      </c>
      <c r="JR14" s="17">
        <v>75.333330000000004</v>
      </c>
      <c r="JS14" s="17">
        <v>116.26667</v>
      </c>
      <c r="JT14" s="17">
        <v>0</v>
      </c>
      <c r="JU14" s="17"/>
      <c r="JV14" s="17">
        <v>0</v>
      </c>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2</v>
      </c>
      <c r="LA14" s="17">
        <v>3.5488499999999998</v>
      </c>
      <c r="LB14" s="17">
        <v>3.5488499999999998</v>
      </c>
      <c r="LC14" s="17">
        <v>-1.5488500000000001</v>
      </c>
      <c r="LD14" s="17">
        <v>244.4</v>
      </c>
      <c r="LE14" s="17">
        <v>271.12195000000003</v>
      </c>
      <c r="LF14" s="17">
        <v>271.12195000000003</v>
      </c>
      <c r="LG14" s="17">
        <v>-26.72195</v>
      </c>
      <c r="LH14" s="17">
        <v>133.19999999999999</v>
      </c>
      <c r="LI14" s="17">
        <v>133.67995999999999</v>
      </c>
      <c r="LJ14" s="17">
        <v>133.67995999999999</v>
      </c>
      <c r="LK14" s="17">
        <v>-0.47996</v>
      </c>
      <c r="LL14" s="17">
        <v>63.5</v>
      </c>
      <c r="LM14" s="17">
        <v>67.461460000000002</v>
      </c>
      <c r="LN14" s="17">
        <v>67.461460000000002</v>
      </c>
      <c r="LO14" s="17">
        <v>-3.9614600000000002</v>
      </c>
      <c r="LP14" s="17">
        <v>78.400000000000006</v>
      </c>
      <c r="LQ14" s="17">
        <v>78.567999999999998</v>
      </c>
      <c r="LR14" s="17">
        <v>78.567999999999998</v>
      </c>
      <c r="LS14" s="17">
        <v>-0.16800000000000001</v>
      </c>
      <c r="LT14" s="17">
        <v>28.7</v>
      </c>
      <c r="LU14" s="17">
        <v>30.097560000000001</v>
      </c>
      <c r="LV14" s="17">
        <v>30.097560000000001</v>
      </c>
      <c r="LW14" s="17">
        <v>-1.3975599999999999</v>
      </c>
      <c r="LX14" s="17"/>
      <c r="LY14" s="17"/>
      <c r="LZ14" s="17"/>
      <c r="MA14" s="17">
        <v>0</v>
      </c>
      <c r="MB14" s="17"/>
      <c r="MC14" s="17"/>
      <c r="MD14" s="17"/>
      <c r="ME14" s="17">
        <v>0</v>
      </c>
      <c r="MF14" s="17"/>
      <c r="MG14" s="17"/>
      <c r="MH14" s="17"/>
      <c r="MI14" s="17">
        <v>0</v>
      </c>
      <c r="MJ14" s="17"/>
      <c r="MK14" s="17"/>
      <c r="ML14" s="17"/>
      <c r="MM14" s="17">
        <v>0</v>
      </c>
      <c r="MN14" s="17">
        <v>141.30000000000001</v>
      </c>
      <c r="MO14" s="17">
        <v>144.31267</v>
      </c>
      <c r="MP14" s="17">
        <v>144.31267</v>
      </c>
      <c r="MQ14" s="17">
        <v>-3.01267</v>
      </c>
      <c r="MR14" s="17">
        <v>64.599999999999994</v>
      </c>
      <c r="MS14" s="17">
        <v>72.156329999999997</v>
      </c>
      <c r="MT14" s="17">
        <v>72.156329999999997</v>
      </c>
      <c r="MU14" s="17">
        <v>-7.55633</v>
      </c>
      <c r="MV14" s="17">
        <v>0</v>
      </c>
      <c r="MW14" s="17"/>
      <c r="MX14" s="17"/>
      <c r="MY14" s="17">
        <v>0</v>
      </c>
      <c r="MZ14" s="17"/>
      <c r="NA14" s="17"/>
      <c r="NB14" s="17"/>
      <c r="NC14" s="17">
        <v>0</v>
      </c>
      <c r="ND14" s="17"/>
      <c r="NE14" s="17"/>
      <c r="NF14" s="17"/>
      <c r="NG14" s="17">
        <v>0</v>
      </c>
      <c r="NH14" s="17"/>
      <c r="NI14" s="17"/>
      <c r="NJ14" s="17"/>
      <c r="NK14" s="17">
        <v>0</v>
      </c>
      <c r="NL14" s="17"/>
      <c r="NM14" s="17"/>
      <c r="NN14" s="17"/>
      <c r="NO14" s="17">
        <v>0</v>
      </c>
      <c r="NP14" s="17">
        <v>0</v>
      </c>
      <c r="NQ14" s="17">
        <v>0</v>
      </c>
      <c r="NR14" s="17"/>
      <c r="NS14" s="17">
        <v>0</v>
      </c>
      <c r="NT14" s="17"/>
      <c r="NU14" s="17"/>
      <c r="NV14" s="17"/>
      <c r="NW14" s="17">
        <v>0</v>
      </c>
      <c r="NX14" s="17">
        <v>0</v>
      </c>
      <c r="NY14" s="17"/>
      <c r="NZ14" s="17">
        <v>0</v>
      </c>
      <c r="OA14" s="17">
        <v>0</v>
      </c>
      <c r="OB14" s="17">
        <v>95.8</v>
      </c>
      <c r="OC14" s="17">
        <v>80.528999999999996</v>
      </c>
      <c r="OD14" s="17">
        <v>80.528999999999996</v>
      </c>
      <c r="OE14" s="17">
        <v>15.271000000000001</v>
      </c>
      <c r="OF14" s="17">
        <v>0</v>
      </c>
      <c r="OG14" s="17"/>
      <c r="OH14" s="17">
        <v>0</v>
      </c>
      <c r="OI14" s="17">
        <v>0</v>
      </c>
      <c r="OJ14" s="17">
        <v>0</v>
      </c>
      <c r="OK14" s="17">
        <v>1.9970000000000001</v>
      </c>
      <c r="OL14" s="17">
        <v>1.9970000000000001</v>
      </c>
      <c r="OM14" s="17">
        <v>-1.9970000000000001</v>
      </c>
      <c r="ON14" s="17">
        <v>0</v>
      </c>
      <c r="OO14" s="17"/>
      <c r="OP14" s="17">
        <v>0</v>
      </c>
      <c r="OQ14" s="17">
        <v>0</v>
      </c>
      <c r="OR14" s="17">
        <v>0</v>
      </c>
      <c r="OS14" s="17"/>
      <c r="OT14" s="17">
        <v>17.560980000000001</v>
      </c>
      <c r="OU14" s="17">
        <v>-17.560980000000001</v>
      </c>
      <c r="OV14" s="17">
        <v>9.9</v>
      </c>
      <c r="OW14" s="17">
        <v>9.9830000000000005</v>
      </c>
      <c r="OX14" s="17">
        <v>9.9830000000000005</v>
      </c>
      <c r="OY14" s="17">
        <v>-8.3000000000000004E-2</v>
      </c>
      <c r="OZ14" s="17">
        <v>4</v>
      </c>
      <c r="PA14" s="17">
        <v>5.67</v>
      </c>
      <c r="PB14" s="17">
        <v>5.67</v>
      </c>
      <c r="PC14" s="17">
        <v>-1.67</v>
      </c>
      <c r="PD14" s="17">
        <v>1.1000000000000001</v>
      </c>
      <c r="PE14" s="17">
        <v>1.24</v>
      </c>
      <c r="PF14" s="17">
        <v>1.24</v>
      </c>
      <c r="PG14" s="17">
        <v>-0.14000000000000001</v>
      </c>
      <c r="PH14" s="17">
        <v>1.2</v>
      </c>
      <c r="PI14" s="17"/>
      <c r="PJ14" s="17">
        <v>1.8</v>
      </c>
      <c r="PK14" s="17">
        <v>-0.6</v>
      </c>
      <c r="PL14" s="17">
        <v>5.2</v>
      </c>
      <c r="PM14" s="17">
        <v>5</v>
      </c>
      <c r="PN14" s="17">
        <v>5</v>
      </c>
      <c r="PO14" s="17">
        <v>0.2</v>
      </c>
      <c r="PP14" s="17">
        <v>20.399999999999999</v>
      </c>
      <c r="PQ14" s="17">
        <v>19.51219</v>
      </c>
      <c r="PR14" s="17">
        <v>19.51219</v>
      </c>
      <c r="PS14" s="17">
        <v>0.88780999999999999</v>
      </c>
      <c r="PT14" s="17">
        <v>17.7</v>
      </c>
      <c r="PU14" s="17">
        <v>19.51219</v>
      </c>
      <c r="PV14" s="17">
        <v>19.51219</v>
      </c>
      <c r="PW14" s="17">
        <v>-1.81219</v>
      </c>
      <c r="PX14" s="17">
        <v>18.899999999999999</v>
      </c>
      <c r="PY14" s="17">
        <v>17.560980000000001</v>
      </c>
      <c r="PZ14" s="17">
        <v>17.560980000000001</v>
      </c>
      <c r="QA14" s="17">
        <v>1.3390200000000001</v>
      </c>
      <c r="QB14" s="17">
        <v>3.7</v>
      </c>
      <c r="QC14" s="17">
        <v>3.5</v>
      </c>
      <c r="QD14" s="17">
        <v>3.5</v>
      </c>
      <c r="QE14" s="17">
        <v>0.2</v>
      </c>
      <c r="QF14" s="17">
        <v>5.7</v>
      </c>
      <c r="QG14" s="17"/>
      <c r="QH14" s="17">
        <v>18.146339999999999</v>
      </c>
      <c r="QI14" s="17">
        <v>-12.446339999999999</v>
      </c>
      <c r="QJ14" s="17">
        <v>0</v>
      </c>
      <c r="QK14" s="17"/>
      <c r="QL14" s="17">
        <v>0</v>
      </c>
      <c r="QM14" s="17">
        <v>0</v>
      </c>
      <c r="QN14" s="17">
        <v>0</v>
      </c>
      <c r="QO14" s="17"/>
      <c r="QP14" s="17">
        <v>0</v>
      </c>
      <c r="QQ14" s="17">
        <v>0</v>
      </c>
      <c r="QR14" s="17">
        <v>30.6</v>
      </c>
      <c r="QS14" s="17">
        <v>15.981</v>
      </c>
      <c r="QT14" s="17">
        <v>15.981</v>
      </c>
      <c r="QU14" s="17">
        <v>14.619</v>
      </c>
      <c r="QV14" s="17">
        <v>80</v>
      </c>
      <c r="QW14" s="17">
        <v>49.887999999999998</v>
      </c>
      <c r="QX14" s="17">
        <v>49.887999999999998</v>
      </c>
      <c r="QY14" s="17">
        <v>30.111999999999998</v>
      </c>
      <c r="QZ14" s="17">
        <v>4.8</v>
      </c>
      <c r="RA14" s="17">
        <v>4.2</v>
      </c>
      <c r="RB14" s="17">
        <v>4.2</v>
      </c>
      <c r="RC14" s="17">
        <v>0.6</v>
      </c>
      <c r="RD14" s="17">
        <v>2.4</v>
      </c>
      <c r="RE14" s="17">
        <v>2.4</v>
      </c>
      <c r="RF14" s="17">
        <v>2.4</v>
      </c>
      <c r="RG14" s="17">
        <v>0</v>
      </c>
      <c r="RH14" s="17">
        <v>2.4</v>
      </c>
      <c r="RI14" s="17">
        <v>2.4</v>
      </c>
      <c r="RJ14" s="17">
        <v>2.4</v>
      </c>
      <c r="RK14" s="17">
        <v>0</v>
      </c>
      <c r="RL14" s="17">
        <v>1</v>
      </c>
      <c r="RM14" s="17">
        <v>1.3</v>
      </c>
      <c r="RN14" s="17">
        <v>1.3</v>
      </c>
      <c r="RO14" s="17">
        <v>-0.3</v>
      </c>
      <c r="RP14" s="17">
        <v>0</v>
      </c>
      <c r="RQ14" s="17"/>
      <c r="RR14" s="17">
        <v>0</v>
      </c>
      <c r="RS14" s="17">
        <v>0</v>
      </c>
      <c r="RT14" s="17">
        <v>2.7</v>
      </c>
      <c r="RU14" s="17">
        <v>3.0990000000000002</v>
      </c>
      <c r="RV14" s="17">
        <v>3.0990000000000002</v>
      </c>
      <c r="RW14" s="17">
        <v>-0.39900000000000002</v>
      </c>
      <c r="RX14" s="17">
        <v>20.3</v>
      </c>
      <c r="RY14" s="17">
        <v>19.869240000000001</v>
      </c>
      <c r="RZ14" s="17">
        <v>19.869240000000001</v>
      </c>
      <c r="SA14" s="17">
        <v>0.43075999999999998</v>
      </c>
      <c r="SB14" s="17">
        <v>3</v>
      </c>
      <c r="SC14" s="17">
        <v>2</v>
      </c>
      <c r="SD14" s="17">
        <v>2</v>
      </c>
      <c r="SE14" s="17">
        <v>1</v>
      </c>
      <c r="SF14" s="17"/>
      <c r="SG14" s="17"/>
      <c r="SH14" s="17">
        <v>0.7</v>
      </c>
      <c r="SI14" s="17">
        <v>-0.7</v>
      </c>
      <c r="SJ14" s="17">
        <v>19.8</v>
      </c>
      <c r="SK14" s="17">
        <v>19.21951</v>
      </c>
      <c r="SL14" s="17">
        <v>19.21951</v>
      </c>
      <c r="SM14" s="17">
        <v>0.58048999999999995</v>
      </c>
      <c r="SN14" s="17">
        <v>12.9</v>
      </c>
      <c r="SO14" s="17">
        <v>12.44098</v>
      </c>
      <c r="SP14" s="17">
        <v>12.44098</v>
      </c>
      <c r="SQ14" s="17">
        <v>0.45901999999999998</v>
      </c>
      <c r="SR14" s="17">
        <v>19.2</v>
      </c>
      <c r="SS14" s="17">
        <v>19.51219</v>
      </c>
      <c r="ST14" s="17">
        <v>19.51219</v>
      </c>
      <c r="SU14" s="17">
        <v>-0.31219000000000002</v>
      </c>
      <c r="SV14" s="17">
        <v>20.3</v>
      </c>
      <c r="SW14" s="17">
        <v>19.51219</v>
      </c>
      <c r="SX14" s="17">
        <v>19.51219</v>
      </c>
      <c r="SY14" s="17">
        <v>0.78781000000000001</v>
      </c>
      <c r="SZ14" s="17">
        <v>20</v>
      </c>
      <c r="TA14" s="17">
        <v>19.317070000000001</v>
      </c>
      <c r="TB14" s="17">
        <v>19.317070000000001</v>
      </c>
      <c r="TC14" s="17">
        <v>0.68293000000000004</v>
      </c>
      <c r="TD14" s="17">
        <v>9.1</v>
      </c>
      <c r="TE14" s="17">
        <v>8.0009999999999994</v>
      </c>
      <c r="TF14" s="17">
        <v>8.0009999999999994</v>
      </c>
      <c r="TG14" s="17">
        <v>1.099</v>
      </c>
      <c r="TH14" s="17">
        <v>17.3</v>
      </c>
      <c r="TI14" s="17">
        <v>23.032</v>
      </c>
      <c r="TJ14" s="17">
        <v>23.032</v>
      </c>
      <c r="TK14" s="17">
        <v>-5.7320000000000002</v>
      </c>
      <c r="TL14" s="17">
        <v>0</v>
      </c>
      <c r="TM14" s="17"/>
      <c r="TN14" s="17">
        <v>0</v>
      </c>
      <c r="TO14" s="17">
        <v>0</v>
      </c>
      <c r="TP14" s="17">
        <v>47.2</v>
      </c>
      <c r="TQ14" s="17">
        <v>43.709000000000003</v>
      </c>
      <c r="TR14" s="17">
        <v>43.709000000000003</v>
      </c>
      <c r="TS14" s="17">
        <v>3.4910000000000001</v>
      </c>
      <c r="TT14" s="17">
        <v>77.5</v>
      </c>
      <c r="TU14" s="17">
        <v>60.268999999999998</v>
      </c>
      <c r="TV14" s="17">
        <v>60.268999999999998</v>
      </c>
      <c r="TW14" s="17">
        <v>17.231000000000002</v>
      </c>
      <c r="TX14" s="17">
        <v>1.6</v>
      </c>
      <c r="TY14" s="17">
        <v>3.5609999999999999</v>
      </c>
      <c r="TZ14" s="17">
        <v>3.5609999999999999</v>
      </c>
      <c r="UA14" s="17">
        <v>-1.9610000000000001</v>
      </c>
      <c r="UB14" s="17">
        <v>0.9</v>
      </c>
      <c r="UC14" s="17">
        <v>2.504</v>
      </c>
      <c r="UD14" s="17">
        <v>2.504</v>
      </c>
      <c r="UE14" s="17">
        <v>-1.6040000000000001</v>
      </c>
      <c r="UF14" s="17">
        <v>0</v>
      </c>
      <c r="UG14" s="17"/>
      <c r="UH14" s="17">
        <v>20.4878</v>
      </c>
      <c r="UI14" s="17">
        <v>-20.4878</v>
      </c>
      <c r="UJ14" s="17">
        <v>8.4</v>
      </c>
      <c r="UK14" s="17">
        <v>8</v>
      </c>
      <c r="UL14" s="17">
        <v>8</v>
      </c>
      <c r="UM14" s="17">
        <v>0.4</v>
      </c>
      <c r="UN14" s="17">
        <v>6.4</v>
      </c>
      <c r="UO14" s="17">
        <v>4.7</v>
      </c>
      <c r="UP14" s="17">
        <v>4.7</v>
      </c>
      <c r="UQ14" s="17">
        <v>1.7</v>
      </c>
      <c r="UR14" s="17">
        <v>20.399999999999999</v>
      </c>
      <c r="US14" s="17">
        <v>19.51219</v>
      </c>
      <c r="UT14" s="17">
        <v>19.51219</v>
      </c>
      <c r="UU14" s="17">
        <v>0.88780999999999999</v>
      </c>
      <c r="UV14" s="17">
        <v>20.399999999999999</v>
      </c>
      <c r="UW14" s="17">
        <v>19.51219</v>
      </c>
      <c r="UX14" s="17">
        <v>19.51219</v>
      </c>
      <c r="UY14" s="17">
        <v>0.88780999999999999</v>
      </c>
      <c r="UZ14" s="17">
        <v>20</v>
      </c>
      <c r="VA14" s="17">
        <v>19.51219</v>
      </c>
      <c r="VB14" s="17">
        <v>19.51219</v>
      </c>
      <c r="VC14" s="17">
        <v>0.48781000000000002</v>
      </c>
      <c r="VD14" s="17">
        <v>0</v>
      </c>
      <c r="VE14" s="17">
        <v>0.90600000000000003</v>
      </c>
      <c r="VF14" s="17">
        <v>0.90600000000000003</v>
      </c>
      <c r="VG14" s="17">
        <v>-0.90600000000000003</v>
      </c>
      <c r="VH14" s="17">
        <v>0</v>
      </c>
      <c r="VI14" s="17"/>
      <c r="VJ14" s="17">
        <v>0</v>
      </c>
      <c r="VK14" s="17">
        <v>0</v>
      </c>
      <c r="VL14" s="17">
        <v>0</v>
      </c>
      <c r="VM14" s="17"/>
      <c r="VN14" s="17">
        <v>0</v>
      </c>
      <c r="VO14" s="17">
        <v>0</v>
      </c>
      <c r="VP14" s="17">
        <v>0.6</v>
      </c>
      <c r="VQ14" s="17">
        <v>0.6</v>
      </c>
      <c r="VR14" s="17">
        <v>0.6</v>
      </c>
      <c r="VS14" s="17">
        <v>0</v>
      </c>
      <c r="VT14" s="17">
        <v>44.6</v>
      </c>
      <c r="VU14" s="17">
        <v>41.213000000000001</v>
      </c>
      <c r="VV14" s="17">
        <v>41.213000000000001</v>
      </c>
      <c r="VW14" s="17">
        <v>3.387</v>
      </c>
      <c r="VX14" s="17">
        <v>34.9</v>
      </c>
      <c r="VY14" s="17">
        <v>33.530999999999999</v>
      </c>
      <c r="VZ14" s="17">
        <v>33.530999999999999</v>
      </c>
      <c r="WA14" s="17">
        <v>1.369</v>
      </c>
      <c r="WB14" s="17">
        <v>0</v>
      </c>
      <c r="WC14" s="17"/>
      <c r="WD14" s="17">
        <v>0</v>
      </c>
      <c r="WE14" s="17">
        <v>0</v>
      </c>
      <c r="WF14" s="17">
        <v>0</v>
      </c>
      <c r="WG14" s="17"/>
      <c r="WH14" s="17">
        <v>0</v>
      </c>
      <c r="WI14" s="17">
        <v>0</v>
      </c>
      <c r="WJ14" s="17">
        <v>9.1999999999999993</v>
      </c>
      <c r="WK14" s="17">
        <v>9.1999999999999993</v>
      </c>
      <c r="WL14" s="17">
        <v>9.1999999999999993</v>
      </c>
      <c r="WM14" s="17">
        <v>0</v>
      </c>
      <c r="WN14" s="17">
        <v>20</v>
      </c>
      <c r="WO14" s="17">
        <v>19.317070000000001</v>
      </c>
      <c r="WP14" s="17">
        <v>19.317070000000001</v>
      </c>
      <c r="WQ14" s="17">
        <v>0.68293000000000004</v>
      </c>
      <c r="WR14" s="17"/>
      <c r="WS14" s="17"/>
      <c r="WT14" s="17"/>
      <c r="WU14" s="17">
        <v>0</v>
      </c>
      <c r="WV14" s="17">
        <v>31.1</v>
      </c>
      <c r="WW14" s="17">
        <v>30.00469</v>
      </c>
      <c r="WX14" s="17">
        <v>30.00469</v>
      </c>
      <c r="WY14" s="17">
        <v>1.09531</v>
      </c>
      <c r="WZ14" s="17">
        <v>35.4</v>
      </c>
      <c r="XA14" s="17">
        <v>29.99531</v>
      </c>
      <c r="XB14" s="17">
        <v>29.99531</v>
      </c>
      <c r="XC14" s="17">
        <v>5.4046900000000004</v>
      </c>
      <c r="XD14" s="17">
        <v>28.9</v>
      </c>
      <c r="XE14" s="17">
        <v>29.184000000000001</v>
      </c>
      <c r="XF14" s="17">
        <v>29.184000000000001</v>
      </c>
      <c r="XG14" s="17">
        <v>-0.28399999999999997</v>
      </c>
      <c r="XH14" s="17">
        <v>3</v>
      </c>
      <c r="XI14" s="17">
        <v>2.8159999999999998</v>
      </c>
      <c r="XJ14" s="17">
        <v>2.8159999999999998</v>
      </c>
      <c r="XK14" s="17">
        <v>0.184</v>
      </c>
      <c r="XL14" s="17">
        <v>15</v>
      </c>
      <c r="XM14" s="17">
        <v>14</v>
      </c>
      <c r="XN14" s="17">
        <v>14</v>
      </c>
      <c r="XO14" s="17">
        <v>1</v>
      </c>
      <c r="XP14" s="17">
        <v>9.6999999999999993</v>
      </c>
      <c r="XQ14" s="17">
        <v>16.234999999999999</v>
      </c>
      <c r="XR14" s="17">
        <v>16.234999999999999</v>
      </c>
      <c r="XS14" s="17">
        <v>-6.5350000000000001</v>
      </c>
      <c r="XT14" s="17">
        <v>4.8</v>
      </c>
      <c r="XU14" s="17">
        <v>7.05</v>
      </c>
      <c r="XV14" s="17">
        <v>7.05</v>
      </c>
      <c r="XW14" s="17">
        <v>-2.25</v>
      </c>
    </row>
    <row r="15" spans="1:647" ht="24" customHeight="1" x14ac:dyDescent="0.35">
      <c r="A15" s="1"/>
      <c r="B15" s="16" t="s">
        <v>54</v>
      </c>
      <c r="C15" s="16" t="s">
        <v>734</v>
      </c>
      <c r="D15" s="17">
        <v>1</v>
      </c>
      <c r="E15" s="17">
        <v>0.99</v>
      </c>
      <c r="F15" s="17">
        <v>0.99</v>
      </c>
      <c r="G15" s="17">
        <v>0.01</v>
      </c>
      <c r="H15" s="17">
        <v>1.6</v>
      </c>
      <c r="I15" s="17">
        <v>1.63</v>
      </c>
      <c r="J15" s="17">
        <v>1.63</v>
      </c>
      <c r="K15" s="17">
        <v>-0.03</v>
      </c>
      <c r="L15" s="17">
        <v>651.79999999999995</v>
      </c>
      <c r="M15" s="17">
        <v>646.79789000000005</v>
      </c>
      <c r="N15" s="17">
        <v>646.79789000000005</v>
      </c>
      <c r="O15" s="17">
        <v>5.0021100000000001</v>
      </c>
      <c r="P15" s="17">
        <v>219.4</v>
      </c>
      <c r="Q15" s="17">
        <v>211.44126</v>
      </c>
      <c r="R15" s="17">
        <v>211.44126</v>
      </c>
      <c r="S15" s="17">
        <v>7.9587399999999997</v>
      </c>
      <c r="T15" s="17"/>
      <c r="U15" s="17"/>
      <c r="V15" s="17"/>
      <c r="W15" s="17">
        <v>0</v>
      </c>
      <c r="X15" s="17"/>
      <c r="Y15" s="17"/>
      <c r="Z15" s="17"/>
      <c r="AA15" s="17">
        <v>0</v>
      </c>
      <c r="AB15" s="17">
        <v>60.7</v>
      </c>
      <c r="AC15" s="17">
        <v>61.521949999999997</v>
      </c>
      <c r="AD15" s="17">
        <v>61.521949999999997</v>
      </c>
      <c r="AE15" s="17">
        <v>-0.82194999999999996</v>
      </c>
      <c r="AF15" s="17">
        <v>146.69999999999999</v>
      </c>
      <c r="AG15" s="17">
        <v>160.01263</v>
      </c>
      <c r="AH15" s="17">
        <v>160.01263</v>
      </c>
      <c r="AI15" s="17">
        <v>-13.31263</v>
      </c>
      <c r="AJ15" s="17"/>
      <c r="AK15" s="17"/>
      <c r="AL15" s="17"/>
      <c r="AM15" s="17">
        <v>0</v>
      </c>
      <c r="AN15" s="17"/>
      <c r="AO15" s="17"/>
      <c r="AP15" s="17"/>
      <c r="AQ15" s="17">
        <v>0</v>
      </c>
      <c r="AR15" s="17">
        <v>124.1</v>
      </c>
      <c r="AS15" s="17">
        <v>145.20330999999999</v>
      </c>
      <c r="AT15" s="17">
        <v>145.20330999999999</v>
      </c>
      <c r="AU15" s="17">
        <v>-21.10331</v>
      </c>
      <c r="AV15" s="17">
        <v>105.2</v>
      </c>
      <c r="AW15" s="17"/>
      <c r="AX15" s="17">
        <v>145.20330999999999</v>
      </c>
      <c r="AY15" s="17">
        <v>-40.003309999999999</v>
      </c>
      <c r="AZ15" s="17">
        <v>124.1</v>
      </c>
      <c r="BA15" s="17">
        <v>145.20330999999999</v>
      </c>
      <c r="BB15" s="17">
        <v>145.20330999999999</v>
      </c>
      <c r="BC15" s="17">
        <v>-21.10331</v>
      </c>
      <c r="BD15" s="17">
        <v>221.8</v>
      </c>
      <c r="BE15" s="17">
        <v>217.80495999999999</v>
      </c>
      <c r="BF15" s="17">
        <v>217.80495999999999</v>
      </c>
      <c r="BG15" s="17">
        <v>3.9950399999999999</v>
      </c>
      <c r="BH15" s="17">
        <v>109.6</v>
      </c>
      <c r="BI15" s="17">
        <v>204.87801999999999</v>
      </c>
      <c r="BJ15" s="17">
        <v>204.87801999999999</v>
      </c>
      <c r="BK15" s="17">
        <v>-95.278019999999998</v>
      </c>
      <c r="BL15" s="17">
        <v>68.7</v>
      </c>
      <c r="BM15" s="17">
        <v>102.43901</v>
      </c>
      <c r="BN15" s="17">
        <v>102.43901</v>
      </c>
      <c r="BO15" s="17">
        <v>-33.73901</v>
      </c>
      <c r="BP15" s="17">
        <v>375.2</v>
      </c>
      <c r="BQ15" s="17">
        <v>383.23316999999997</v>
      </c>
      <c r="BR15" s="17">
        <v>383.23316999999997</v>
      </c>
      <c r="BS15" s="17">
        <v>-8.0331700000000001</v>
      </c>
      <c r="BT15" s="17">
        <v>10.6</v>
      </c>
      <c r="BU15" s="17">
        <v>10.17268</v>
      </c>
      <c r="BV15" s="17">
        <v>10.17268</v>
      </c>
      <c r="BW15" s="17">
        <v>0.42731999999999998</v>
      </c>
      <c r="BX15" s="17"/>
      <c r="BY15" s="17"/>
      <c r="BZ15" s="17"/>
      <c r="CA15" s="17">
        <v>0</v>
      </c>
      <c r="CB15" s="17"/>
      <c r="CC15" s="17"/>
      <c r="CD15" s="17"/>
      <c r="CE15" s="17">
        <v>0</v>
      </c>
      <c r="CF15" s="17"/>
      <c r="CG15" s="17"/>
      <c r="CH15" s="17"/>
      <c r="CI15" s="17">
        <v>0</v>
      </c>
      <c r="CJ15" s="17"/>
      <c r="CK15" s="17"/>
      <c r="CL15" s="17"/>
      <c r="CM15" s="17">
        <v>0</v>
      </c>
      <c r="CN15" s="17">
        <v>165.9</v>
      </c>
      <c r="CO15" s="17">
        <v>164.70732000000001</v>
      </c>
      <c r="CP15" s="17">
        <v>164.70732000000001</v>
      </c>
      <c r="CQ15" s="17">
        <v>1.19268</v>
      </c>
      <c r="CR15" s="17">
        <v>7.8</v>
      </c>
      <c r="CS15" s="17">
        <v>3.8486199999999999</v>
      </c>
      <c r="CT15" s="17">
        <v>3.8486199999999999</v>
      </c>
      <c r="CU15" s="17">
        <v>3.9513799999999999</v>
      </c>
      <c r="CV15" s="17">
        <v>3</v>
      </c>
      <c r="CW15" s="17">
        <v>2.1125600000000002</v>
      </c>
      <c r="CX15" s="17">
        <v>2.1125600000000002</v>
      </c>
      <c r="CY15" s="17">
        <v>0.88744000000000001</v>
      </c>
      <c r="CZ15" s="17">
        <v>0</v>
      </c>
      <c r="DA15" s="17">
        <v>0</v>
      </c>
      <c r="DB15" s="17">
        <v>0</v>
      </c>
      <c r="DC15" s="17">
        <v>0</v>
      </c>
      <c r="DD15" s="17">
        <v>6</v>
      </c>
      <c r="DE15" s="17">
        <v>6.8787000000000003</v>
      </c>
      <c r="DF15" s="17">
        <v>6.8787000000000003</v>
      </c>
      <c r="DG15" s="17">
        <v>-0.87870000000000004</v>
      </c>
      <c r="DH15" s="17">
        <v>8.1</v>
      </c>
      <c r="DI15" s="17">
        <v>3.5</v>
      </c>
      <c r="DJ15" s="17">
        <v>3.5</v>
      </c>
      <c r="DK15" s="17">
        <v>4.5999999999999996</v>
      </c>
      <c r="DL15" s="17">
        <v>142.69999999999999</v>
      </c>
      <c r="DM15" s="17">
        <v>143</v>
      </c>
      <c r="DN15" s="17">
        <v>143</v>
      </c>
      <c r="DO15" s="17">
        <v>-0.3</v>
      </c>
      <c r="DP15" s="17">
        <v>3.7</v>
      </c>
      <c r="DQ15" s="17">
        <v>6.2390999999999996</v>
      </c>
      <c r="DR15" s="17"/>
      <c r="DS15" s="17">
        <v>3.7</v>
      </c>
      <c r="DT15" s="17"/>
      <c r="DU15" s="17"/>
      <c r="DV15" s="17"/>
      <c r="DW15" s="17">
        <v>0</v>
      </c>
      <c r="DX15" s="17"/>
      <c r="DY15" s="17"/>
      <c r="DZ15" s="17"/>
      <c r="EA15" s="17">
        <v>0</v>
      </c>
      <c r="EB15" s="17"/>
      <c r="EC15" s="17"/>
      <c r="ED15" s="17"/>
      <c r="EE15" s="17">
        <v>0</v>
      </c>
      <c r="EF15" s="17">
        <v>111.1</v>
      </c>
      <c r="EG15" s="17">
        <v>112.90537</v>
      </c>
      <c r="EH15" s="17">
        <v>112.90537</v>
      </c>
      <c r="EI15" s="17">
        <v>-1.8053699999999999</v>
      </c>
      <c r="EJ15" s="17">
        <v>222.2</v>
      </c>
      <c r="EK15" s="17"/>
      <c r="EL15" s="17">
        <v>221.55625000000001</v>
      </c>
      <c r="EM15" s="17">
        <v>0.64375000000000004</v>
      </c>
      <c r="EN15" s="17"/>
      <c r="EO15" s="17"/>
      <c r="EP15" s="17"/>
      <c r="EQ15" s="17">
        <v>0</v>
      </c>
      <c r="ER15" s="17"/>
      <c r="ES15" s="17"/>
      <c r="ET15" s="17"/>
      <c r="EU15" s="17">
        <v>0</v>
      </c>
      <c r="EV15" s="17"/>
      <c r="EW15" s="17"/>
      <c r="EX15" s="17"/>
      <c r="EY15" s="17">
        <v>0</v>
      </c>
      <c r="EZ15" s="17">
        <v>6.5</v>
      </c>
      <c r="FA15" s="17">
        <v>6.39</v>
      </c>
      <c r="FB15" s="17">
        <v>6.39</v>
      </c>
      <c r="FC15" s="17">
        <v>0.11</v>
      </c>
      <c r="FD15" s="17">
        <v>374.9</v>
      </c>
      <c r="FE15" s="17">
        <v>458.87804999999997</v>
      </c>
      <c r="FF15" s="17">
        <v>458.87804999999997</v>
      </c>
      <c r="FG15" s="17">
        <v>-83.978049999999996</v>
      </c>
      <c r="FH15" s="17">
        <v>81.8</v>
      </c>
      <c r="FI15" s="17">
        <v>81.954149999999998</v>
      </c>
      <c r="FJ15" s="17">
        <v>81.954149999999998</v>
      </c>
      <c r="FK15" s="17">
        <v>-0.15415000000000001</v>
      </c>
      <c r="FL15" s="17">
        <v>131.80000000000001</v>
      </c>
      <c r="FM15" s="17">
        <v>148.62634</v>
      </c>
      <c r="FN15" s="17">
        <v>148.62634</v>
      </c>
      <c r="FO15" s="17">
        <v>-16.826339999999998</v>
      </c>
      <c r="FP15" s="17">
        <v>42.3</v>
      </c>
      <c r="FQ15" s="17">
        <v>41.498959999999997</v>
      </c>
      <c r="FR15" s="17">
        <v>41.498959999999997</v>
      </c>
      <c r="FS15" s="17">
        <v>0.80103999999999997</v>
      </c>
      <c r="FT15" s="17">
        <v>18.5</v>
      </c>
      <c r="FU15" s="17">
        <v>19.28585</v>
      </c>
      <c r="FV15" s="17">
        <v>19.28585</v>
      </c>
      <c r="FW15" s="17">
        <v>-0.78585000000000005</v>
      </c>
      <c r="FX15" s="17">
        <v>16.8</v>
      </c>
      <c r="FY15" s="17">
        <v>17.560980000000001</v>
      </c>
      <c r="FZ15" s="17">
        <v>17.560980000000001</v>
      </c>
      <c r="GA15" s="17">
        <v>-0.76097999999999999</v>
      </c>
      <c r="GB15" s="17">
        <v>89.7</v>
      </c>
      <c r="GC15" s="17">
        <v>87.657560000000004</v>
      </c>
      <c r="GD15" s="17">
        <v>87.657560000000004</v>
      </c>
      <c r="GE15" s="17">
        <v>2.04244</v>
      </c>
      <c r="GF15" s="17"/>
      <c r="GG15" s="17"/>
      <c r="GH15" s="17"/>
      <c r="GI15" s="17">
        <v>0</v>
      </c>
      <c r="GJ15" s="17">
        <v>0</v>
      </c>
      <c r="GK15" s="17">
        <v>0</v>
      </c>
      <c r="GL15" s="17"/>
      <c r="GM15" s="17">
        <v>0</v>
      </c>
      <c r="GN15" s="17">
        <v>0</v>
      </c>
      <c r="GO15" s="17"/>
      <c r="GP15" s="17"/>
      <c r="GQ15" s="17">
        <v>0</v>
      </c>
      <c r="GR15" s="17">
        <v>107.7</v>
      </c>
      <c r="GS15" s="17">
        <v>110.91316999999999</v>
      </c>
      <c r="GT15" s="17">
        <v>110.91316999999999</v>
      </c>
      <c r="GU15" s="17">
        <v>-3.2131699999999999</v>
      </c>
      <c r="GV15" s="17"/>
      <c r="GW15" s="17"/>
      <c r="GX15" s="17"/>
      <c r="GY15" s="17">
        <v>0</v>
      </c>
      <c r="GZ15" s="17"/>
      <c r="HA15" s="17"/>
      <c r="HB15" s="17"/>
      <c r="HC15" s="17">
        <v>0</v>
      </c>
      <c r="HD15" s="17">
        <v>45.6</v>
      </c>
      <c r="HE15" s="17">
        <v>47.26634</v>
      </c>
      <c r="HF15" s="17">
        <v>47.26634</v>
      </c>
      <c r="HG15" s="17">
        <v>-1.6663399999999999</v>
      </c>
      <c r="HH15" s="17">
        <v>0</v>
      </c>
      <c r="HI15" s="17"/>
      <c r="HJ15" s="17">
        <v>44.275120000000001</v>
      </c>
      <c r="HK15" s="17">
        <v>-44.275120000000001</v>
      </c>
      <c r="HL15" s="17">
        <v>4</v>
      </c>
      <c r="HM15" s="17">
        <v>3.6901000000000002</v>
      </c>
      <c r="HN15" s="17">
        <v>3.6901000000000002</v>
      </c>
      <c r="HO15" s="17">
        <v>0.30990000000000001</v>
      </c>
      <c r="HP15" s="17">
        <v>37.9</v>
      </c>
      <c r="HQ15" s="17">
        <v>33.009300000000003</v>
      </c>
      <c r="HR15" s="17">
        <v>33.009300000000003</v>
      </c>
      <c r="HS15" s="17">
        <v>4.8906999999999998</v>
      </c>
      <c r="HT15" s="17">
        <v>110</v>
      </c>
      <c r="HU15" s="17">
        <v>171.54185000000001</v>
      </c>
      <c r="HV15" s="17">
        <v>171.54185000000001</v>
      </c>
      <c r="HW15" s="17">
        <v>-61.541849999999997</v>
      </c>
      <c r="HX15" s="17">
        <v>94.9</v>
      </c>
      <c r="HY15" s="17">
        <v>95.918049999999994</v>
      </c>
      <c r="HZ15" s="17">
        <v>95.918049999999994</v>
      </c>
      <c r="IA15" s="17">
        <v>-1.0180499999999999</v>
      </c>
      <c r="IB15" s="17">
        <v>0</v>
      </c>
      <c r="IC15" s="17">
        <v>0</v>
      </c>
      <c r="ID15" s="17">
        <v>0</v>
      </c>
      <c r="IE15" s="17">
        <v>0</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v>87.8</v>
      </c>
      <c r="JA15" s="17">
        <v>88.815600000000003</v>
      </c>
      <c r="JB15" s="17">
        <v>88.815600000000003</v>
      </c>
      <c r="JC15" s="17">
        <v>-1.0156000000000001</v>
      </c>
      <c r="JD15" s="17">
        <v>83.5</v>
      </c>
      <c r="JE15" s="17">
        <v>0</v>
      </c>
      <c r="JF15" s="17">
        <v>0</v>
      </c>
      <c r="JG15" s="17">
        <v>83.5</v>
      </c>
      <c r="JH15" s="17">
        <v>83.4</v>
      </c>
      <c r="JI15" s="17">
        <v>0</v>
      </c>
      <c r="JJ15" s="17">
        <v>0</v>
      </c>
      <c r="JK15" s="17">
        <v>83.4</v>
      </c>
      <c r="JL15" s="17">
        <v>83.2</v>
      </c>
      <c r="JM15" s="17">
        <v>0</v>
      </c>
      <c r="JN15" s="17">
        <v>0</v>
      </c>
      <c r="JO15" s="17">
        <v>83.2</v>
      </c>
      <c r="JP15" s="17">
        <v>170.6</v>
      </c>
      <c r="JQ15" s="17"/>
      <c r="JR15" s="17"/>
      <c r="JS15" s="17">
        <v>170.6</v>
      </c>
      <c r="JT15" s="17">
        <v>0</v>
      </c>
      <c r="JU15" s="17"/>
      <c r="JV15" s="17">
        <v>0</v>
      </c>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v>3.5488499999999998</v>
      </c>
      <c r="LB15" s="17">
        <v>3.5488499999999998</v>
      </c>
      <c r="LC15" s="17">
        <v>-3.5488499999999998</v>
      </c>
      <c r="LD15" s="17">
        <v>267.39999999999998</v>
      </c>
      <c r="LE15" s="17">
        <v>271.12195000000003</v>
      </c>
      <c r="LF15" s="17">
        <v>271.12195000000003</v>
      </c>
      <c r="LG15" s="17">
        <v>-3.7219500000000001</v>
      </c>
      <c r="LH15" s="17">
        <v>116.6</v>
      </c>
      <c r="LI15" s="17">
        <v>133.67995999999999</v>
      </c>
      <c r="LJ15" s="17">
        <v>133.67995999999999</v>
      </c>
      <c r="LK15" s="17">
        <v>-17.07996</v>
      </c>
      <c r="LL15" s="17">
        <v>63.8</v>
      </c>
      <c r="LM15" s="17">
        <v>67.461460000000002</v>
      </c>
      <c r="LN15" s="17">
        <v>67.461460000000002</v>
      </c>
      <c r="LO15" s="17">
        <v>-3.6614599999999999</v>
      </c>
      <c r="LP15" s="17">
        <v>78.599999999999994</v>
      </c>
      <c r="LQ15" s="17">
        <v>78.567999999999998</v>
      </c>
      <c r="LR15" s="17">
        <v>78.567999999999998</v>
      </c>
      <c r="LS15" s="17">
        <v>3.2000000000000001E-2</v>
      </c>
      <c r="LT15" s="17">
        <v>30.5</v>
      </c>
      <c r="LU15" s="17">
        <v>30.097560000000001</v>
      </c>
      <c r="LV15" s="17">
        <v>30.097560000000001</v>
      </c>
      <c r="LW15" s="17">
        <v>0.40244000000000002</v>
      </c>
      <c r="LX15" s="17"/>
      <c r="LY15" s="17"/>
      <c r="LZ15" s="17"/>
      <c r="MA15" s="17">
        <v>0</v>
      </c>
      <c r="MB15" s="17"/>
      <c r="MC15" s="17"/>
      <c r="MD15" s="17"/>
      <c r="ME15" s="17">
        <v>0</v>
      </c>
      <c r="MF15" s="17"/>
      <c r="MG15" s="17"/>
      <c r="MH15" s="17"/>
      <c r="MI15" s="17">
        <v>0</v>
      </c>
      <c r="MJ15" s="17"/>
      <c r="MK15" s="17"/>
      <c r="ML15" s="17"/>
      <c r="MM15" s="17">
        <v>0</v>
      </c>
      <c r="MN15" s="17">
        <v>142.6</v>
      </c>
      <c r="MO15" s="17">
        <v>144.31267</v>
      </c>
      <c r="MP15" s="17">
        <v>144.31267</v>
      </c>
      <c r="MQ15" s="17">
        <v>-1.7126699999999999</v>
      </c>
      <c r="MR15" s="17">
        <v>66.2</v>
      </c>
      <c r="MS15" s="17">
        <v>72.156329999999997</v>
      </c>
      <c r="MT15" s="17">
        <v>72.156329999999997</v>
      </c>
      <c r="MU15" s="17">
        <v>-5.9563300000000003</v>
      </c>
      <c r="MV15" s="17">
        <v>0</v>
      </c>
      <c r="MW15" s="17"/>
      <c r="MX15" s="17"/>
      <c r="MY15" s="17">
        <v>0</v>
      </c>
      <c r="MZ15" s="17"/>
      <c r="NA15" s="17"/>
      <c r="NB15" s="17"/>
      <c r="NC15" s="17">
        <v>0</v>
      </c>
      <c r="ND15" s="17"/>
      <c r="NE15" s="17"/>
      <c r="NF15" s="17"/>
      <c r="NG15" s="17">
        <v>0</v>
      </c>
      <c r="NH15" s="17"/>
      <c r="NI15" s="17"/>
      <c r="NJ15" s="17"/>
      <c r="NK15" s="17">
        <v>0</v>
      </c>
      <c r="NL15" s="17"/>
      <c r="NM15" s="17"/>
      <c r="NN15" s="17"/>
      <c r="NO15" s="17">
        <v>0</v>
      </c>
      <c r="NP15" s="17">
        <v>0</v>
      </c>
      <c r="NQ15" s="17">
        <v>0</v>
      </c>
      <c r="NR15" s="17"/>
      <c r="NS15" s="17">
        <v>0</v>
      </c>
      <c r="NT15" s="17"/>
      <c r="NU15" s="17"/>
      <c r="NV15" s="17"/>
      <c r="NW15" s="17">
        <v>0</v>
      </c>
      <c r="NX15" s="17">
        <v>0</v>
      </c>
      <c r="NY15" s="17"/>
      <c r="NZ15" s="17">
        <v>0</v>
      </c>
      <c r="OA15" s="17">
        <v>0</v>
      </c>
      <c r="OB15" s="17">
        <v>94.3</v>
      </c>
      <c r="OC15" s="17">
        <v>81.652000000000001</v>
      </c>
      <c r="OD15" s="17">
        <v>81.652000000000001</v>
      </c>
      <c r="OE15" s="17">
        <v>12.648</v>
      </c>
      <c r="OF15" s="17">
        <v>0</v>
      </c>
      <c r="OG15" s="17"/>
      <c r="OH15" s="17">
        <v>0</v>
      </c>
      <c r="OI15" s="17">
        <v>0</v>
      </c>
      <c r="OJ15" s="17">
        <v>0</v>
      </c>
      <c r="OK15" s="17">
        <v>1.8540000000000001</v>
      </c>
      <c r="OL15" s="17">
        <v>1.8540000000000001</v>
      </c>
      <c r="OM15" s="17">
        <v>-1.8540000000000001</v>
      </c>
      <c r="ON15" s="17">
        <v>0</v>
      </c>
      <c r="OO15" s="17"/>
      <c r="OP15" s="17">
        <v>0</v>
      </c>
      <c r="OQ15" s="17">
        <v>0</v>
      </c>
      <c r="OR15" s="17">
        <v>0</v>
      </c>
      <c r="OS15" s="17"/>
      <c r="OT15" s="17">
        <v>17.560980000000001</v>
      </c>
      <c r="OU15" s="17">
        <v>-17.560980000000001</v>
      </c>
      <c r="OV15" s="17">
        <v>9.9</v>
      </c>
      <c r="OW15" s="17">
        <v>9.9830000000000005</v>
      </c>
      <c r="OX15" s="17">
        <v>9.9830000000000005</v>
      </c>
      <c r="OY15" s="17">
        <v>-8.3000000000000004E-2</v>
      </c>
      <c r="OZ15" s="17">
        <v>4.7</v>
      </c>
      <c r="PA15" s="17">
        <v>5.67</v>
      </c>
      <c r="PB15" s="17">
        <v>5.67</v>
      </c>
      <c r="PC15" s="17">
        <v>-0.97</v>
      </c>
      <c r="PD15" s="17">
        <v>1.1000000000000001</v>
      </c>
      <c r="PE15" s="17">
        <v>1.24</v>
      </c>
      <c r="PF15" s="17">
        <v>1.24</v>
      </c>
      <c r="PG15" s="17">
        <v>-0.14000000000000001</v>
      </c>
      <c r="PH15" s="17">
        <v>1.3</v>
      </c>
      <c r="PI15" s="17"/>
      <c r="PJ15" s="17">
        <v>1.8</v>
      </c>
      <c r="PK15" s="17">
        <v>-0.5</v>
      </c>
      <c r="PL15" s="17">
        <v>5.2</v>
      </c>
      <c r="PM15" s="17">
        <v>5</v>
      </c>
      <c r="PN15" s="17">
        <v>5</v>
      </c>
      <c r="PO15" s="17">
        <v>0.2</v>
      </c>
      <c r="PP15" s="17">
        <v>20.6</v>
      </c>
      <c r="PQ15" s="17">
        <v>19.51219</v>
      </c>
      <c r="PR15" s="17">
        <v>19.51219</v>
      </c>
      <c r="PS15" s="17">
        <v>1.0878099999999999</v>
      </c>
      <c r="PT15" s="17">
        <v>18.3</v>
      </c>
      <c r="PU15" s="17">
        <v>19.51219</v>
      </c>
      <c r="PV15" s="17">
        <v>19.51219</v>
      </c>
      <c r="PW15" s="17">
        <v>-1.2121900000000001</v>
      </c>
      <c r="PX15" s="17">
        <v>18.899999999999999</v>
      </c>
      <c r="PY15" s="17">
        <v>17.560980000000001</v>
      </c>
      <c r="PZ15" s="17">
        <v>17.560980000000001</v>
      </c>
      <c r="QA15" s="17">
        <v>1.3390200000000001</v>
      </c>
      <c r="QB15" s="17">
        <v>3.7</v>
      </c>
      <c r="QC15" s="17">
        <v>3.5</v>
      </c>
      <c r="QD15" s="17">
        <v>3.5</v>
      </c>
      <c r="QE15" s="17">
        <v>0.2</v>
      </c>
      <c r="QF15" s="17">
        <v>0</v>
      </c>
      <c r="QG15" s="17"/>
      <c r="QH15" s="17">
        <v>18.146339999999999</v>
      </c>
      <c r="QI15" s="17">
        <v>-18.146339999999999</v>
      </c>
      <c r="QJ15" s="17">
        <v>0</v>
      </c>
      <c r="QK15" s="17"/>
      <c r="QL15" s="17">
        <v>0</v>
      </c>
      <c r="QM15" s="17">
        <v>0</v>
      </c>
      <c r="QN15" s="17">
        <v>0</v>
      </c>
      <c r="QO15" s="17"/>
      <c r="QP15" s="17">
        <v>0</v>
      </c>
      <c r="QQ15" s="17">
        <v>0</v>
      </c>
      <c r="QR15" s="17">
        <v>30.5</v>
      </c>
      <c r="QS15" s="17">
        <v>16.347000000000001</v>
      </c>
      <c r="QT15" s="17">
        <v>16.347000000000001</v>
      </c>
      <c r="QU15" s="17">
        <v>14.153</v>
      </c>
      <c r="QV15" s="17">
        <v>81</v>
      </c>
      <c r="QW15" s="17">
        <v>51.447000000000003</v>
      </c>
      <c r="QX15" s="17">
        <v>51.447000000000003</v>
      </c>
      <c r="QY15" s="17">
        <v>29.553000000000001</v>
      </c>
      <c r="QZ15" s="17">
        <v>4.8</v>
      </c>
      <c r="RA15" s="17">
        <v>4.2</v>
      </c>
      <c r="RB15" s="17">
        <v>4.2</v>
      </c>
      <c r="RC15" s="17">
        <v>0.6</v>
      </c>
      <c r="RD15" s="17">
        <v>2.4</v>
      </c>
      <c r="RE15" s="17">
        <v>2.4</v>
      </c>
      <c r="RF15" s="17">
        <v>2.4</v>
      </c>
      <c r="RG15" s="17">
        <v>0</v>
      </c>
      <c r="RH15" s="17">
        <v>2.4</v>
      </c>
      <c r="RI15" s="17">
        <v>2.4</v>
      </c>
      <c r="RJ15" s="17">
        <v>2.4</v>
      </c>
      <c r="RK15" s="17">
        <v>0</v>
      </c>
      <c r="RL15" s="17">
        <v>1</v>
      </c>
      <c r="RM15" s="17">
        <v>1.3</v>
      </c>
      <c r="RN15" s="17">
        <v>1.3</v>
      </c>
      <c r="RO15" s="17">
        <v>-0.3</v>
      </c>
      <c r="RP15" s="17">
        <v>0</v>
      </c>
      <c r="RQ15" s="17"/>
      <c r="RR15" s="17">
        <v>0</v>
      </c>
      <c r="RS15" s="17">
        <v>0</v>
      </c>
      <c r="RT15" s="17">
        <v>2.6</v>
      </c>
      <c r="RU15" s="17">
        <v>3.0990000000000002</v>
      </c>
      <c r="RV15" s="17">
        <v>3.0990000000000002</v>
      </c>
      <c r="RW15" s="17">
        <v>-0.499</v>
      </c>
      <c r="RX15" s="17">
        <v>20.3</v>
      </c>
      <c r="RY15" s="17">
        <v>19.869240000000001</v>
      </c>
      <c r="RZ15" s="17">
        <v>19.869240000000001</v>
      </c>
      <c r="SA15" s="17">
        <v>0.43075999999999998</v>
      </c>
      <c r="SB15" s="17">
        <v>3</v>
      </c>
      <c r="SC15" s="17">
        <v>2</v>
      </c>
      <c r="SD15" s="17">
        <v>2</v>
      </c>
      <c r="SE15" s="17">
        <v>1</v>
      </c>
      <c r="SF15" s="17"/>
      <c r="SG15" s="17"/>
      <c r="SH15" s="17">
        <v>0.7</v>
      </c>
      <c r="SI15" s="17">
        <v>-0.7</v>
      </c>
      <c r="SJ15" s="17">
        <v>19.899999999999999</v>
      </c>
      <c r="SK15" s="17">
        <v>19.21951</v>
      </c>
      <c r="SL15" s="17">
        <v>19.21951</v>
      </c>
      <c r="SM15" s="17">
        <v>0.68049000000000004</v>
      </c>
      <c r="SN15" s="17">
        <v>13</v>
      </c>
      <c r="SO15" s="17">
        <v>12.44098</v>
      </c>
      <c r="SP15" s="17">
        <v>12.44098</v>
      </c>
      <c r="SQ15" s="17">
        <v>0.55901999999999996</v>
      </c>
      <c r="SR15" s="17">
        <v>19.100000000000001</v>
      </c>
      <c r="SS15" s="17">
        <v>19.51219</v>
      </c>
      <c r="ST15" s="17">
        <v>19.51219</v>
      </c>
      <c r="SU15" s="17">
        <v>-0.41219</v>
      </c>
      <c r="SV15" s="17">
        <v>20.3</v>
      </c>
      <c r="SW15" s="17">
        <v>19.51219</v>
      </c>
      <c r="SX15" s="17">
        <v>19.51219</v>
      </c>
      <c r="SY15" s="17">
        <v>0.78781000000000001</v>
      </c>
      <c r="SZ15" s="17">
        <v>20</v>
      </c>
      <c r="TA15" s="17">
        <v>19.317070000000001</v>
      </c>
      <c r="TB15" s="17">
        <v>19.317070000000001</v>
      </c>
      <c r="TC15" s="17">
        <v>0.68293000000000004</v>
      </c>
      <c r="TD15" s="17">
        <v>8.9</v>
      </c>
      <c r="TE15" s="17">
        <v>7.4320000000000004</v>
      </c>
      <c r="TF15" s="17">
        <v>7.4320000000000004</v>
      </c>
      <c r="TG15" s="17">
        <v>1.468</v>
      </c>
      <c r="TH15" s="17">
        <v>8.9</v>
      </c>
      <c r="TI15" s="17">
        <v>21.277999999999999</v>
      </c>
      <c r="TJ15" s="17">
        <v>21.277999999999999</v>
      </c>
      <c r="TK15" s="17">
        <v>-12.378</v>
      </c>
      <c r="TL15" s="17">
        <v>0</v>
      </c>
      <c r="TM15" s="17"/>
      <c r="TN15" s="17">
        <v>0</v>
      </c>
      <c r="TO15" s="17">
        <v>0</v>
      </c>
      <c r="TP15" s="17">
        <v>47</v>
      </c>
      <c r="TQ15" s="17">
        <v>41.847000000000001</v>
      </c>
      <c r="TR15" s="17">
        <v>41.847000000000001</v>
      </c>
      <c r="TS15" s="17">
        <v>5.1529999999999996</v>
      </c>
      <c r="TT15" s="17">
        <v>73</v>
      </c>
      <c r="TU15" s="17">
        <v>58.683999999999997</v>
      </c>
      <c r="TV15" s="17">
        <v>58.683999999999997</v>
      </c>
      <c r="TW15" s="17">
        <v>14.316000000000001</v>
      </c>
      <c r="TX15" s="17">
        <v>3.5</v>
      </c>
      <c r="TY15" s="17">
        <v>3.5310000000000001</v>
      </c>
      <c r="TZ15" s="17">
        <v>3.5310000000000001</v>
      </c>
      <c r="UA15" s="17">
        <v>-3.1E-2</v>
      </c>
      <c r="UB15" s="17">
        <v>2.5</v>
      </c>
      <c r="UC15" s="17">
        <v>2.41</v>
      </c>
      <c r="UD15" s="17">
        <v>2.41</v>
      </c>
      <c r="UE15" s="17">
        <v>0.09</v>
      </c>
      <c r="UF15" s="17">
        <v>0</v>
      </c>
      <c r="UG15" s="17"/>
      <c r="UH15" s="17">
        <v>20.4878</v>
      </c>
      <c r="UI15" s="17">
        <v>-20.4878</v>
      </c>
      <c r="UJ15" s="17">
        <v>8.4</v>
      </c>
      <c r="UK15" s="17">
        <v>8</v>
      </c>
      <c r="UL15" s="17">
        <v>8</v>
      </c>
      <c r="UM15" s="17">
        <v>0.4</v>
      </c>
      <c r="UN15" s="17">
        <v>6.4</v>
      </c>
      <c r="UO15" s="17">
        <v>4.7</v>
      </c>
      <c r="UP15" s="17">
        <v>4.7</v>
      </c>
      <c r="UQ15" s="17">
        <v>1.7</v>
      </c>
      <c r="UR15" s="17">
        <v>20.399999999999999</v>
      </c>
      <c r="US15" s="17">
        <v>19.51219</v>
      </c>
      <c r="UT15" s="17">
        <v>19.51219</v>
      </c>
      <c r="UU15" s="17">
        <v>0.88780999999999999</v>
      </c>
      <c r="UV15" s="17">
        <v>20.399999999999999</v>
      </c>
      <c r="UW15" s="17">
        <v>19.51219</v>
      </c>
      <c r="UX15" s="17">
        <v>19.51219</v>
      </c>
      <c r="UY15" s="17">
        <v>0.88780999999999999</v>
      </c>
      <c r="UZ15" s="17">
        <v>20</v>
      </c>
      <c r="VA15" s="17">
        <v>19.51219</v>
      </c>
      <c r="VB15" s="17">
        <v>19.51219</v>
      </c>
      <c r="VC15" s="17">
        <v>0.48781000000000002</v>
      </c>
      <c r="VD15" s="17">
        <v>0</v>
      </c>
      <c r="VE15" s="17">
        <v>0.80800000000000005</v>
      </c>
      <c r="VF15" s="17">
        <v>0.80800000000000005</v>
      </c>
      <c r="VG15" s="17">
        <v>-0.80800000000000005</v>
      </c>
      <c r="VH15" s="17">
        <v>0</v>
      </c>
      <c r="VI15" s="17"/>
      <c r="VJ15" s="17">
        <v>0</v>
      </c>
      <c r="VK15" s="17">
        <v>0</v>
      </c>
      <c r="VL15" s="17">
        <v>0</v>
      </c>
      <c r="VM15" s="17"/>
      <c r="VN15" s="17">
        <v>0</v>
      </c>
      <c r="VO15" s="17">
        <v>0</v>
      </c>
      <c r="VP15" s="17">
        <v>0.6</v>
      </c>
      <c r="VQ15" s="17">
        <v>0.6</v>
      </c>
      <c r="VR15" s="17">
        <v>0.6</v>
      </c>
      <c r="VS15" s="17">
        <v>0</v>
      </c>
      <c r="VT15" s="17">
        <v>54.6</v>
      </c>
      <c r="VU15" s="17">
        <v>41.042999999999999</v>
      </c>
      <c r="VV15" s="17">
        <v>41.042999999999999</v>
      </c>
      <c r="VW15" s="17">
        <v>13.557</v>
      </c>
      <c r="VX15" s="17">
        <v>48.6</v>
      </c>
      <c r="VY15" s="17">
        <v>34.514000000000003</v>
      </c>
      <c r="VZ15" s="17">
        <v>34.514000000000003</v>
      </c>
      <c r="WA15" s="17">
        <v>14.086</v>
      </c>
      <c r="WB15" s="17">
        <v>0</v>
      </c>
      <c r="WC15" s="17"/>
      <c r="WD15" s="17">
        <v>0</v>
      </c>
      <c r="WE15" s="17">
        <v>0</v>
      </c>
      <c r="WF15" s="17">
        <v>0</v>
      </c>
      <c r="WG15" s="17"/>
      <c r="WH15" s="17">
        <v>0</v>
      </c>
      <c r="WI15" s="17">
        <v>0</v>
      </c>
      <c r="WJ15" s="17">
        <v>9.1999999999999993</v>
      </c>
      <c r="WK15" s="17">
        <v>9.1999999999999993</v>
      </c>
      <c r="WL15" s="17">
        <v>9.1999999999999993</v>
      </c>
      <c r="WM15" s="17">
        <v>0</v>
      </c>
      <c r="WN15" s="17">
        <v>20</v>
      </c>
      <c r="WO15" s="17">
        <v>19.317070000000001</v>
      </c>
      <c r="WP15" s="17">
        <v>19.317070000000001</v>
      </c>
      <c r="WQ15" s="17">
        <v>0.68293000000000004</v>
      </c>
      <c r="WR15" s="17"/>
      <c r="WS15" s="17"/>
      <c r="WT15" s="17"/>
      <c r="WU15" s="17">
        <v>0</v>
      </c>
      <c r="WV15" s="17">
        <v>31.3</v>
      </c>
      <c r="WW15" s="17">
        <v>30.00469</v>
      </c>
      <c r="WX15" s="17">
        <v>30.00469</v>
      </c>
      <c r="WY15" s="17">
        <v>1.29531</v>
      </c>
      <c r="WZ15" s="17">
        <v>35.4</v>
      </c>
      <c r="XA15" s="17">
        <v>29.99531</v>
      </c>
      <c r="XB15" s="17">
        <v>29.99531</v>
      </c>
      <c r="XC15" s="17">
        <v>5.4046900000000004</v>
      </c>
      <c r="XD15" s="17">
        <v>28.9</v>
      </c>
      <c r="XE15" s="17">
        <v>29.184000000000001</v>
      </c>
      <c r="XF15" s="17">
        <v>29.184000000000001</v>
      </c>
      <c r="XG15" s="17">
        <v>-0.28399999999999997</v>
      </c>
      <c r="XH15" s="17">
        <v>3</v>
      </c>
      <c r="XI15" s="17">
        <v>2.8159999999999998</v>
      </c>
      <c r="XJ15" s="17">
        <v>2.8159999999999998</v>
      </c>
      <c r="XK15" s="17">
        <v>0.184</v>
      </c>
      <c r="XL15" s="17">
        <v>15</v>
      </c>
      <c r="XM15" s="17">
        <v>14</v>
      </c>
      <c r="XN15" s="17">
        <v>14</v>
      </c>
      <c r="XO15" s="17">
        <v>1</v>
      </c>
      <c r="XP15" s="17">
        <v>9.6999999999999993</v>
      </c>
      <c r="XQ15" s="17">
        <v>16.234999999999999</v>
      </c>
      <c r="XR15" s="17">
        <v>16.234999999999999</v>
      </c>
      <c r="XS15" s="17">
        <v>-6.5350000000000001</v>
      </c>
      <c r="XT15" s="17">
        <v>5.0999999999999996</v>
      </c>
      <c r="XU15" s="17">
        <v>7.05</v>
      </c>
      <c r="XV15" s="17">
        <v>7.05</v>
      </c>
      <c r="XW15" s="17">
        <v>-1.95</v>
      </c>
    </row>
    <row r="16" spans="1:647" ht="24" customHeight="1" x14ac:dyDescent="0.35">
      <c r="A16" s="1"/>
      <c r="B16" s="18" t="s">
        <v>54</v>
      </c>
      <c r="C16" s="18" t="s">
        <v>735</v>
      </c>
      <c r="D16" s="19">
        <v>1</v>
      </c>
      <c r="E16" s="19">
        <v>0.99</v>
      </c>
      <c r="F16" s="19">
        <v>0.99</v>
      </c>
      <c r="G16" s="19">
        <v>0.01</v>
      </c>
      <c r="H16" s="19">
        <v>1.6</v>
      </c>
      <c r="I16" s="19">
        <v>1.63</v>
      </c>
      <c r="J16" s="19">
        <v>1.63</v>
      </c>
      <c r="K16" s="19">
        <v>-0.03</v>
      </c>
      <c r="L16" s="19">
        <v>649.29999999999995</v>
      </c>
      <c r="M16" s="19">
        <v>646.79789000000005</v>
      </c>
      <c r="N16" s="19">
        <v>646.79789000000005</v>
      </c>
      <c r="O16" s="19">
        <v>2.5021100000000001</v>
      </c>
      <c r="P16" s="19">
        <v>218.2</v>
      </c>
      <c r="Q16" s="19">
        <v>211.44126</v>
      </c>
      <c r="R16" s="19">
        <v>211.44126</v>
      </c>
      <c r="S16" s="19">
        <v>6.7587400000000004</v>
      </c>
      <c r="T16" s="19"/>
      <c r="U16" s="19"/>
      <c r="V16" s="19"/>
      <c r="W16" s="19">
        <v>0</v>
      </c>
      <c r="X16" s="19"/>
      <c r="Y16" s="19"/>
      <c r="Z16" s="19"/>
      <c r="AA16" s="19">
        <v>0</v>
      </c>
      <c r="AB16" s="19">
        <v>59.9</v>
      </c>
      <c r="AC16" s="19">
        <v>61.521949999999997</v>
      </c>
      <c r="AD16" s="19">
        <v>61.521949999999997</v>
      </c>
      <c r="AE16" s="19">
        <v>-1.62195</v>
      </c>
      <c r="AF16" s="19">
        <v>146.19999999999999</v>
      </c>
      <c r="AG16" s="19">
        <v>160.01263</v>
      </c>
      <c r="AH16" s="19">
        <v>160.01263</v>
      </c>
      <c r="AI16" s="19">
        <v>-13.81263</v>
      </c>
      <c r="AJ16" s="19"/>
      <c r="AK16" s="19"/>
      <c r="AL16" s="19"/>
      <c r="AM16" s="19">
        <v>0</v>
      </c>
      <c r="AN16" s="19"/>
      <c r="AO16" s="19"/>
      <c r="AP16" s="19"/>
      <c r="AQ16" s="19">
        <v>0</v>
      </c>
      <c r="AR16" s="19">
        <v>113.2</v>
      </c>
      <c r="AS16" s="19">
        <v>120.15702</v>
      </c>
      <c r="AT16" s="19">
        <v>120.15702</v>
      </c>
      <c r="AU16" s="19">
        <v>-6.95702</v>
      </c>
      <c r="AV16" s="19">
        <v>104.7</v>
      </c>
      <c r="AW16" s="19"/>
      <c r="AX16" s="19">
        <v>120.15702</v>
      </c>
      <c r="AY16" s="19">
        <v>-15.45702</v>
      </c>
      <c r="AZ16" s="19">
        <v>113.4</v>
      </c>
      <c r="BA16" s="19">
        <v>120.15702</v>
      </c>
      <c r="BB16" s="19">
        <v>120.15702</v>
      </c>
      <c r="BC16" s="19">
        <v>-6.7570199999999998</v>
      </c>
      <c r="BD16" s="19">
        <v>209.7</v>
      </c>
      <c r="BE16" s="19">
        <v>180.23552000000001</v>
      </c>
      <c r="BF16" s="19">
        <v>180.23552000000001</v>
      </c>
      <c r="BG16" s="19">
        <v>29.464479999999998</v>
      </c>
      <c r="BH16" s="19">
        <v>107.8</v>
      </c>
      <c r="BI16" s="19">
        <v>204.87801999999999</v>
      </c>
      <c r="BJ16" s="19">
        <v>204.87801999999999</v>
      </c>
      <c r="BK16" s="19">
        <v>-97.078019999999995</v>
      </c>
      <c r="BL16" s="19">
        <v>68.7</v>
      </c>
      <c r="BM16" s="19">
        <v>102.43901</v>
      </c>
      <c r="BN16" s="19">
        <v>102.43901</v>
      </c>
      <c r="BO16" s="19">
        <v>-33.73901</v>
      </c>
      <c r="BP16" s="19">
        <v>378.7</v>
      </c>
      <c r="BQ16" s="19">
        <v>383.23316999999997</v>
      </c>
      <c r="BR16" s="19">
        <v>383.23316999999997</v>
      </c>
      <c r="BS16" s="19">
        <v>-4.5331700000000001</v>
      </c>
      <c r="BT16" s="19">
        <v>10.4</v>
      </c>
      <c r="BU16" s="19">
        <v>10.17268</v>
      </c>
      <c r="BV16" s="19">
        <v>10.17268</v>
      </c>
      <c r="BW16" s="19">
        <v>0.22731999999999999</v>
      </c>
      <c r="BX16" s="19"/>
      <c r="BY16" s="19"/>
      <c r="BZ16" s="19"/>
      <c r="CA16" s="19">
        <v>0</v>
      </c>
      <c r="CB16" s="19"/>
      <c r="CC16" s="19"/>
      <c r="CD16" s="19"/>
      <c r="CE16" s="19">
        <v>0</v>
      </c>
      <c r="CF16" s="19"/>
      <c r="CG16" s="19"/>
      <c r="CH16" s="19"/>
      <c r="CI16" s="19">
        <v>0</v>
      </c>
      <c r="CJ16" s="19"/>
      <c r="CK16" s="19"/>
      <c r="CL16" s="19"/>
      <c r="CM16" s="19">
        <v>0</v>
      </c>
      <c r="CN16" s="19">
        <v>164.6</v>
      </c>
      <c r="CO16" s="19">
        <v>164.70732000000001</v>
      </c>
      <c r="CP16" s="19">
        <v>164.70732000000001</v>
      </c>
      <c r="CQ16" s="19">
        <v>-0.10732</v>
      </c>
      <c r="CR16" s="19">
        <v>7.4</v>
      </c>
      <c r="CS16" s="19">
        <v>3.8486199999999999</v>
      </c>
      <c r="CT16" s="19">
        <v>3.8486199999999999</v>
      </c>
      <c r="CU16" s="19">
        <v>3.55138</v>
      </c>
      <c r="CV16" s="19">
        <v>2.9</v>
      </c>
      <c r="CW16" s="19">
        <v>2.1125600000000002</v>
      </c>
      <c r="CX16" s="19">
        <v>2.1125600000000002</v>
      </c>
      <c r="CY16" s="19">
        <v>0.78744000000000003</v>
      </c>
      <c r="CZ16" s="19">
        <v>0</v>
      </c>
      <c r="DA16" s="19">
        <v>0</v>
      </c>
      <c r="DB16" s="19">
        <v>0</v>
      </c>
      <c r="DC16" s="19">
        <v>0</v>
      </c>
      <c r="DD16" s="19">
        <v>6</v>
      </c>
      <c r="DE16" s="19">
        <v>6.8787000000000003</v>
      </c>
      <c r="DF16" s="19">
        <v>6.8787000000000003</v>
      </c>
      <c r="DG16" s="19">
        <v>-0.87870000000000004</v>
      </c>
      <c r="DH16" s="19">
        <v>8.1</v>
      </c>
      <c r="DI16" s="19">
        <v>3.5</v>
      </c>
      <c r="DJ16" s="19">
        <v>3.5</v>
      </c>
      <c r="DK16" s="19">
        <v>4.5999999999999996</v>
      </c>
      <c r="DL16" s="19">
        <v>143.30000000000001</v>
      </c>
      <c r="DM16" s="19">
        <v>143</v>
      </c>
      <c r="DN16" s="19">
        <v>143</v>
      </c>
      <c r="DO16" s="19">
        <v>0.3</v>
      </c>
      <c r="DP16" s="19">
        <v>3.7</v>
      </c>
      <c r="DQ16" s="19">
        <v>6.2390999999999996</v>
      </c>
      <c r="DR16" s="19"/>
      <c r="DS16" s="19">
        <v>3.7</v>
      </c>
      <c r="DT16" s="19"/>
      <c r="DU16" s="19"/>
      <c r="DV16" s="19"/>
      <c r="DW16" s="19">
        <v>0</v>
      </c>
      <c r="DX16" s="19"/>
      <c r="DY16" s="19"/>
      <c r="DZ16" s="19"/>
      <c r="EA16" s="19">
        <v>0</v>
      </c>
      <c r="EB16" s="19"/>
      <c r="EC16" s="19"/>
      <c r="ED16" s="19"/>
      <c r="EE16" s="19">
        <v>0</v>
      </c>
      <c r="EF16" s="19">
        <v>110.3</v>
      </c>
      <c r="EG16" s="19">
        <v>112.90537</v>
      </c>
      <c r="EH16" s="19">
        <v>112.90537</v>
      </c>
      <c r="EI16" s="19">
        <v>-2.6053700000000002</v>
      </c>
      <c r="EJ16" s="19">
        <v>222.3</v>
      </c>
      <c r="EK16" s="19"/>
      <c r="EL16" s="19">
        <v>221.55625000000001</v>
      </c>
      <c r="EM16" s="19">
        <v>0.74375000000000002</v>
      </c>
      <c r="EN16" s="19"/>
      <c r="EO16" s="19"/>
      <c r="EP16" s="19"/>
      <c r="EQ16" s="19">
        <v>0</v>
      </c>
      <c r="ER16" s="19"/>
      <c r="ES16" s="19"/>
      <c r="ET16" s="19"/>
      <c r="EU16" s="19">
        <v>0</v>
      </c>
      <c r="EV16" s="19"/>
      <c r="EW16" s="19"/>
      <c r="EX16" s="19"/>
      <c r="EY16" s="19">
        <v>0</v>
      </c>
      <c r="EZ16" s="19">
        <v>6.5</v>
      </c>
      <c r="FA16" s="19">
        <v>6.39</v>
      </c>
      <c r="FB16" s="19">
        <v>6.39</v>
      </c>
      <c r="FC16" s="19">
        <v>0.11</v>
      </c>
      <c r="FD16" s="19">
        <v>407.4</v>
      </c>
      <c r="FE16" s="19">
        <v>458.87804999999997</v>
      </c>
      <c r="FF16" s="19">
        <v>458.87804999999997</v>
      </c>
      <c r="FG16" s="19">
        <v>-51.478050000000003</v>
      </c>
      <c r="FH16" s="19">
        <v>81.900000000000006</v>
      </c>
      <c r="FI16" s="19">
        <v>81.954149999999998</v>
      </c>
      <c r="FJ16" s="19">
        <v>81.954149999999998</v>
      </c>
      <c r="FK16" s="19">
        <v>-5.4149999999999997E-2</v>
      </c>
      <c r="FL16" s="19">
        <v>138.1</v>
      </c>
      <c r="FM16" s="19">
        <v>148.62634</v>
      </c>
      <c r="FN16" s="19">
        <v>148.62634</v>
      </c>
      <c r="FO16" s="19">
        <v>-10.526339999999999</v>
      </c>
      <c r="FP16" s="19">
        <v>42.3</v>
      </c>
      <c r="FQ16" s="19">
        <v>41.498959999999997</v>
      </c>
      <c r="FR16" s="19">
        <v>41.498959999999997</v>
      </c>
      <c r="FS16" s="19">
        <v>0.80103999999999997</v>
      </c>
      <c r="FT16" s="19">
        <v>18.5</v>
      </c>
      <c r="FU16" s="19">
        <v>19.28585</v>
      </c>
      <c r="FV16" s="19">
        <v>19.28585</v>
      </c>
      <c r="FW16" s="19">
        <v>-0.78585000000000005</v>
      </c>
      <c r="FX16" s="19">
        <v>16.7</v>
      </c>
      <c r="FY16" s="19">
        <v>17.560980000000001</v>
      </c>
      <c r="FZ16" s="19">
        <v>17.560980000000001</v>
      </c>
      <c r="GA16" s="19">
        <v>-0.86097999999999997</v>
      </c>
      <c r="GB16" s="19">
        <v>91.3</v>
      </c>
      <c r="GC16" s="19">
        <v>87.657560000000004</v>
      </c>
      <c r="GD16" s="19">
        <v>87.657560000000004</v>
      </c>
      <c r="GE16" s="19">
        <v>3.6424400000000001</v>
      </c>
      <c r="GF16" s="19"/>
      <c r="GG16" s="19"/>
      <c r="GH16" s="19"/>
      <c r="GI16" s="19">
        <v>0</v>
      </c>
      <c r="GJ16" s="19">
        <v>0</v>
      </c>
      <c r="GK16" s="19">
        <v>0</v>
      </c>
      <c r="GL16" s="19"/>
      <c r="GM16" s="19">
        <v>0</v>
      </c>
      <c r="GN16" s="19">
        <v>0</v>
      </c>
      <c r="GO16" s="19"/>
      <c r="GP16" s="19"/>
      <c r="GQ16" s="19">
        <v>0</v>
      </c>
      <c r="GR16" s="19">
        <v>107.8</v>
      </c>
      <c r="GS16" s="19">
        <v>110.91316999999999</v>
      </c>
      <c r="GT16" s="19">
        <v>110.91316999999999</v>
      </c>
      <c r="GU16" s="19">
        <v>-3.1131700000000002</v>
      </c>
      <c r="GV16" s="19"/>
      <c r="GW16" s="19"/>
      <c r="GX16" s="19"/>
      <c r="GY16" s="19">
        <v>0</v>
      </c>
      <c r="GZ16" s="19"/>
      <c r="HA16" s="19"/>
      <c r="HB16" s="19"/>
      <c r="HC16" s="19">
        <v>0</v>
      </c>
      <c r="HD16" s="19">
        <v>45.2</v>
      </c>
      <c r="HE16" s="19">
        <v>47.26634</v>
      </c>
      <c r="HF16" s="19">
        <v>47.26634</v>
      </c>
      <c r="HG16" s="19">
        <v>-2.0663399999999998</v>
      </c>
      <c r="HH16" s="19">
        <v>0</v>
      </c>
      <c r="HI16" s="19"/>
      <c r="HJ16" s="19">
        <v>44.275120000000001</v>
      </c>
      <c r="HK16" s="19">
        <v>-44.275120000000001</v>
      </c>
      <c r="HL16" s="19">
        <v>4</v>
      </c>
      <c r="HM16" s="19">
        <v>3.6901000000000002</v>
      </c>
      <c r="HN16" s="19">
        <v>3.6901000000000002</v>
      </c>
      <c r="HO16" s="19">
        <v>0.30990000000000001</v>
      </c>
      <c r="HP16" s="19">
        <v>38</v>
      </c>
      <c r="HQ16" s="19">
        <v>33.009300000000003</v>
      </c>
      <c r="HR16" s="19">
        <v>33.009300000000003</v>
      </c>
      <c r="HS16" s="19">
        <v>4.9907000000000004</v>
      </c>
      <c r="HT16" s="19">
        <v>109.4</v>
      </c>
      <c r="HU16" s="19">
        <v>171.54185000000001</v>
      </c>
      <c r="HV16" s="19">
        <v>171.54185000000001</v>
      </c>
      <c r="HW16" s="19">
        <v>-62.141849999999998</v>
      </c>
      <c r="HX16" s="19">
        <v>94.9</v>
      </c>
      <c r="HY16" s="19">
        <v>95.918049999999994</v>
      </c>
      <c r="HZ16" s="19">
        <v>95.918049999999994</v>
      </c>
      <c r="IA16" s="19">
        <v>-1.0180499999999999</v>
      </c>
      <c r="IB16" s="19">
        <v>0</v>
      </c>
      <c r="IC16" s="19">
        <v>89.356989999999996</v>
      </c>
      <c r="ID16" s="19">
        <v>89.356989999999996</v>
      </c>
      <c r="IE16" s="19">
        <v>-89.356989999999996</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v>86.9</v>
      </c>
      <c r="JA16" s="19">
        <v>88.815600000000003</v>
      </c>
      <c r="JB16" s="19">
        <v>88.815600000000003</v>
      </c>
      <c r="JC16" s="19">
        <v>-1.9156</v>
      </c>
      <c r="JD16" s="19">
        <v>82.7</v>
      </c>
      <c r="JE16" s="19">
        <v>0</v>
      </c>
      <c r="JF16" s="19">
        <v>0</v>
      </c>
      <c r="JG16" s="19">
        <v>82.7</v>
      </c>
      <c r="JH16" s="19">
        <v>82.7</v>
      </c>
      <c r="JI16" s="19">
        <v>0</v>
      </c>
      <c r="JJ16" s="19">
        <v>0</v>
      </c>
      <c r="JK16" s="19">
        <v>82.7</v>
      </c>
      <c r="JL16" s="19">
        <v>82.4</v>
      </c>
      <c r="JM16" s="19">
        <v>0</v>
      </c>
      <c r="JN16" s="19">
        <v>0</v>
      </c>
      <c r="JO16" s="19">
        <v>82.4</v>
      </c>
      <c r="JP16" s="19">
        <v>171.9</v>
      </c>
      <c r="JQ16" s="19"/>
      <c r="JR16" s="19"/>
      <c r="JS16" s="19">
        <v>171.9</v>
      </c>
      <c r="JT16" s="19">
        <v>0</v>
      </c>
      <c r="JU16" s="19"/>
      <c r="JV16" s="19">
        <v>0</v>
      </c>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1.54</v>
      </c>
      <c r="LA16" s="19">
        <v>3.5488499999999998</v>
      </c>
      <c r="LB16" s="19">
        <v>3.5488499999999998</v>
      </c>
      <c r="LC16" s="19">
        <v>-2.0088499999999998</v>
      </c>
      <c r="LD16" s="19">
        <v>268.3</v>
      </c>
      <c r="LE16" s="19">
        <v>271.12195000000003</v>
      </c>
      <c r="LF16" s="19">
        <v>271.12195000000003</v>
      </c>
      <c r="LG16" s="19">
        <v>-2.8219500000000002</v>
      </c>
      <c r="LH16" s="19">
        <v>121.2</v>
      </c>
      <c r="LI16" s="19">
        <v>133.67995999999999</v>
      </c>
      <c r="LJ16" s="19">
        <v>133.67995999999999</v>
      </c>
      <c r="LK16" s="19">
        <v>-12.47996</v>
      </c>
      <c r="LL16" s="19">
        <v>62.6</v>
      </c>
      <c r="LM16" s="19">
        <v>67.461460000000002</v>
      </c>
      <c r="LN16" s="19">
        <v>67.461460000000002</v>
      </c>
      <c r="LO16" s="19">
        <v>-4.8614600000000001</v>
      </c>
      <c r="LP16" s="19">
        <v>78.3</v>
      </c>
      <c r="LQ16" s="19">
        <v>78.567999999999998</v>
      </c>
      <c r="LR16" s="19">
        <v>78.567999999999998</v>
      </c>
      <c r="LS16" s="19">
        <v>-0.26800000000000002</v>
      </c>
      <c r="LT16" s="19">
        <v>29.8</v>
      </c>
      <c r="LU16" s="19">
        <v>30.097560000000001</v>
      </c>
      <c r="LV16" s="19">
        <v>30.097560000000001</v>
      </c>
      <c r="LW16" s="19">
        <v>-0.29755999999999999</v>
      </c>
      <c r="LX16" s="19"/>
      <c r="LY16" s="19"/>
      <c r="LZ16" s="19"/>
      <c r="MA16" s="19">
        <v>0</v>
      </c>
      <c r="MB16" s="19"/>
      <c r="MC16" s="19"/>
      <c r="MD16" s="19"/>
      <c r="ME16" s="19">
        <v>0</v>
      </c>
      <c r="MF16" s="19"/>
      <c r="MG16" s="19"/>
      <c r="MH16" s="19"/>
      <c r="MI16" s="19">
        <v>0</v>
      </c>
      <c r="MJ16" s="19"/>
      <c r="MK16" s="19"/>
      <c r="ML16" s="19"/>
      <c r="MM16" s="19">
        <v>0</v>
      </c>
      <c r="MN16" s="19">
        <v>142.30000000000001</v>
      </c>
      <c r="MO16" s="19">
        <v>144.31267</v>
      </c>
      <c r="MP16" s="19">
        <v>144.31267</v>
      </c>
      <c r="MQ16" s="19">
        <v>-2.01267</v>
      </c>
      <c r="MR16" s="19">
        <v>65.400000000000006</v>
      </c>
      <c r="MS16" s="19">
        <v>72.156329999999997</v>
      </c>
      <c r="MT16" s="19">
        <v>72.156329999999997</v>
      </c>
      <c r="MU16" s="19">
        <v>-6.7563300000000002</v>
      </c>
      <c r="MV16" s="19">
        <v>0</v>
      </c>
      <c r="MW16" s="19"/>
      <c r="MX16" s="19"/>
      <c r="MY16" s="19">
        <v>0</v>
      </c>
      <c r="MZ16" s="19"/>
      <c r="NA16" s="19"/>
      <c r="NB16" s="19"/>
      <c r="NC16" s="19">
        <v>0</v>
      </c>
      <c r="ND16" s="19"/>
      <c r="NE16" s="19"/>
      <c r="NF16" s="19"/>
      <c r="NG16" s="19">
        <v>0</v>
      </c>
      <c r="NH16" s="19"/>
      <c r="NI16" s="19"/>
      <c r="NJ16" s="19"/>
      <c r="NK16" s="19">
        <v>0</v>
      </c>
      <c r="NL16" s="19"/>
      <c r="NM16" s="19"/>
      <c r="NN16" s="19"/>
      <c r="NO16" s="19">
        <v>0</v>
      </c>
      <c r="NP16" s="19">
        <v>0</v>
      </c>
      <c r="NQ16" s="19">
        <v>0</v>
      </c>
      <c r="NR16" s="19"/>
      <c r="NS16" s="19">
        <v>0</v>
      </c>
      <c r="NT16" s="19"/>
      <c r="NU16" s="19"/>
      <c r="NV16" s="19"/>
      <c r="NW16" s="19">
        <v>0</v>
      </c>
      <c r="NX16" s="19">
        <v>0</v>
      </c>
      <c r="NY16" s="19"/>
      <c r="NZ16" s="19">
        <v>0</v>
      </c>
      <c r="OA16" s="19">
        <v>0</v>
      </c>
      <c r="OB16" s="19">
        <v>84.7</v>
      </c>
      <c r="OC16" s="19">
        <v>83.67</v>
      </c>
      <c r="OD16" s="19">
        <v>83.67</v>
      </c>
      <c r="OE16" s="19">
        <v>1.03</v>
      </c>
      <c r="OF16" s="19">
        <v>0</v>
      </c>
      <c r="OG16" s="19"/>
      <c r="OH16" s="19">
        <v>0</v>
      </c>
      <c r="OI16" s="19">
        <v>0</v>
      </c>
      <c r="OJ16" s="19">
        <v>0</v>
      </c>
      <c r="OK16" s="19">
        <v>1.8520000000000001</v>
      </c>
      <c r="OL16" s="19">
        <v>1.8520000000000001</v>
      </c>
      <c r="OM16" s="19">
        <v>-1.8520000000000001</v>
      </c>
      <c r="ON16" s="19">
        <v>0</v>
      </c>
      <c r="OO16" s="19"/>
      <c r="OP16" s="19">
        <v>0</v>
      </c>
      <c r="OQ16" s="19">
        <v>0</v>
      </c>
      <c r="OR16" s="19">
        <v>0</v>
      </c>
      <c r="OS16" s="19"/>
      <c r="OT16" s="19">
        <v>17.560980000000001</v>
      </c>
      <c r="OU16" s="19">
        <v>-17.560980000000001</v>
      </c>
      <c r="OV16" s="19">
        <v>9.9</v>
      </c>
      <c r="OW16" s="19">
        <v>9.9830000000000005</v>
      </c>
      <c r="OX16" s="19">
        <v>9.9830000000000005</v>
      </c>
      <c r="OY16" s="19">
        <v>-8.3000000000000004E-2</v>
      </c>
      <c r="OZ16" s="19">
        <v>4.5999999999999996</v>
      </c>
      <c r="PA16" s="19">
        <v>5.67</v>
      </c>
      <c r="PB16" s="19">
        <v>5.67</v>
      </c>
      <c r="PC16" s="19">
        <v>-1.07</v>
      </c>
      <c r="PD16" s="19">
        <v>1.1000000000000001</v>
      </c>
      <c r="PE16" s="19">
        <v>1.24</v>
      </c>
      <c r="PF16" s="19">
        <v>1.24</v>
      </c>
      <c r="PG16" s="19">
        <v>-0.14000000000000001</v>
      </c>
      <c r="PH16" s="19">
        <v>0</v>
      </c>
      <c r="PI16" s="19"/>
      <c r="PJ16" s="19">
        <v>1.8</v>
      </c>
      <c r="PK16" s="19">
        <v>-1.8</v>
      </c>
      <c r="PL16" s="19">
        <v>5.2</v>
      </c>
      <c r="PM16" s="19">
        <v>5</v>
      </c>
      <c r="PN16" s="19">
        <v>5</v>
      </c>
      <c r="PO16" s="19">
        <v>0.2</v>
      </c>
      <c r="PP16" s="19">
        <v>20</v>
      </c>
      <c r="PQ16" s="19">
        <v>19.51219</v>
      </c>
      <c r="PR16" s="19">
        <v>19.51219</v>
      </c>
      <c r="PS16" s="19">
        <v>0.48781000000000002</v>
      </c>
      <c r="PT16" s="19">
        <v>18.600000000000001</v>
      </c>
      <c r="PU16" s="19">
        <v>19.51219</v>
      </c>
      <c r="PV16" s="19">
        <v>19.51219</v>
      </c>
      <c r="PW16" s="19">
        <v>-0.91218999999999995</v>
      </c>
      <c r="PX16" s="19">
        <v>18.899999999999999</v>
      </c>
      <c r="PY16" s="19">
        <v>17.560980000000001</v>
      </c>
      <c r="PZ16" s="19">
        <v>17.560980000000001</v>
      </c>
      <c r="QA16" s="19">
        <v>1.3390200000000001</v>
      </c>
      <c r="QB16" s="19">
        <v>3.8</v>
      </c>
      <c r="QC16" s="19">
        <v>3.5</v>
      </c>
      <c r="QD16" s="19">
        <v>3.5</v>
      </c>
      <c r="QE16" s="19">
        <v>0.3</v>
      </c>
      <c r="QF16" s="19">
        <v>0</v>
      </c>
      <c r="QG16" s="19"/>
      <c r="QH16" s="19">
        <v>18.146339999999999</v>
      </c>
      <c r="QI16" s="19">
        <v>-18.146339999999999</v>
      </c>
      <c r="QJ16" s="19">
        <v>0</v>
      </c>
      <c r="QK16" s="19"/>
      <c r="QL16" s="19">
        <v>0</v>
      </c>
      <c r="QM16" s="19">
        <v>0</v>
      </c>
      <c r="QN16" s="19">
        <v>0</v>
      </c>
      <c r="QO16" s="19"/>
      <c r="QP16" s="19">
        <v>0</v>
      </c>
      <c r="QQ16" s="19">
        <v>0</v>
      </c>
      <c r="QR16" s="19">
        <v>28.9</v>
      </c>
      <c r="QS16" s="19">
        <v>16.991</v>
      </c>
      <c r="QT16" s="19">
        <v>16.991</v>
      </c>
      <c r="QU16" s="19">
        <v>11.909000000000001</v>
      </c>
      <c r="QV16" s="19">
        <v>76.900000000000006</v>
      </c>
      <c r="QW16" s="19">
        <v>53.594000000000001</v>
      </c>
      <c r="QX16" s="19">
        <v>53.594000000000001</v>
      </c>
      <c r="QY16" s="19">
        <v>23.306000000000001</v>
      </c>
      <c r="QZ16" s="19">
        <v>4.8</v>
      </c>
      <c r="RA16" s="19">
        <v>4.2</v>
      </c>
      <c r="RB16" s="19">
        <v>4.2</v>
      </c>
      <c r="RC16" s="19">
        <v>0.6</v>
      </c>
      <c r="RD16" s="19">
        <v>2.4</v>
      </c>
      <c r="RE16" s="19">
        <v>2.4</v>
      </c>
      <c r="RF16" s="19">
        <v>2.4</v>
      </c>
      <c r="RG16" s="19">
        <v>0</v>
      </c>
      <c r="RH16" s="19">
        <v>2.4</v>
      </c>
      <c r="RI16" s="19">
        <v>2.4</v>
      </c>
      <c r="RJ16" s="19">
        <v>2.4</v>
      </c>
      <c r="RK16" s="19">
        <v>0</v>
      </c>
      <c r="RL16" s="19">
        <v>1</v>
      </c>
      <c r="RM16" s="19">
        <v>1.3</v>
      </c>
      <c r="RN16" s="19">
        <v>1.3</v>
      </c>
      <c r="RO16" s="19">
        <v>-0.3</v>
      </c>
      <c r="RP16" s="19">
        <v>0</v>
      </c>
      <c r="RQ16" s="19"/>
      <c r="RR16" s="19">
        <v>0</v>
      </c>
      <c r="RS16" s="19">
        <v>0</v>
      </c>
      <c r="RT16" s="19">
        <v>2.6</v>
      </c>
      <c r="RU16" s="19">
        <v>3.0990000000000002</v>
      </c>
      <c r="RV16" s="19">
        <v>3.0990000000000002</v>
      </c>
      <c r="RW16" s="19">
        <v>-0.499</v>
      </c>
      <c r="RX16" s="19">
        <v>20.3</v>
      </c>
      <c r="RY16" s="19">
        <v>19.869240000000001</v>
      </c>
      <c r="RZ16" s="19">
        <v>19.869240000000001</v>
      </c>
      <c r="SA16" s="19">
        <v>0.43075999999999998</v>
      </c>
      <c r="SB16" s="19">
        <v>3</v>
      </c>
      <c r="SC16" s="19">
        <v>2</v>
      </c>
      <c r="SD16" s="19">
        <v>2</v>
      </c>
      <c r="SE16" s="19">
        <v>1</v>
      </c>
      <c r="SF16" s="19"/>
      <c r="SG16" s="19"/>
      <c r="SH16" s="19">
        <v>0.7</v>
      </c>
      <c r="SI16" s="19">
        <v>-0.7</v>
      </c>
      <c r="SJ16" s="19">
        <v>19.8</v>
      </c>
      <c r="SK16" s="19">
        <v>19.21951</v>
      </c>
      <c r="SL16" s="19">
        <v>19.21951</v>
      </c>
      <c r="SM16" s="19">
        <v>0.58048999999999995</v>
      </c>
      <c r="SN16" s="19">
        <v>12.9</v>
      </c>
      <c r="SO16" s="19">
        <v>12.44098</v>
      </c>
      <c r="SP16" s="19">
        <v>12.44098</v>
      </c>
      <c r="SQ16" s="19">
        <v>0.45901999999999998</v>
      </c>
      <c r="SR16" s="19">
        <v>19.2</v>
      </c>
      <c r="SS16" s="19">
        <v>19.51219</v>
      </c>
      <c r="ST16" s="19">
        <v>19.51219</v>
      </c>
      <c r="SU16" s="19">
        <v>-0.31219000000000002</v>
      </c>
      <c r="SV16" s="19">
        <v>20.3</v>
      </c>
      <c r="SW16" s="19">
        <v>19.51219</v>
      </c>
      <c r="SX16" s="19">
        <v>19.51219</v>
      </c>
      <c r="SY16" s="19">
        <v>0.78781000000000001</v>
      </c>
      <c r="SZ16" s="19">
        <v>20</v>
      </c>
      <c r="TA16" s="19">
        <v>19.317070000000001</v>
      </c>
      <c r="TB16" s="19">
        <v>19.317070000000001</v>
      </c>
      <c r="TC16" s="19">
        <v>0.68293000000000004</v>
      </c>
      <c r="TD16" s="19">
        <v>12.5</v>
      </c>
      <c r="TE16" s="19">
        <v>6.63</v>
      </c>
      <c r="TF16" s="19">
        <v>6.63</v>
      </c>
      <c r="TG16" s="19">
        <v>5.87</v>
      </c>
      <c r="TH16" s="19">
        <v>7.2</v>
      </c>
      <c r="TI16" s="19">
        <v>19.507000000000001</v>
      </c>
      <c r="TJ16" s="19">
        <v>19.507000000000001</v>
      </c>
      <c r="TK16" s="19">
        <v>-12.307</v>
      </c>
      <c r="TL16" s="19">
        <v>0</v>
      </c>
      <c r="TM16" s="19"/>
      <c r="TN16" s="19">
        <v>0</v>
      </c>
      <c r="TO16" s="19">
        <v>0</v>
      </c>
      <c r="TP16" s="19">
        <v>36.299999999999997</v>
      </c>
      <c r="TQ16" s="19">
        <v>39.978000000000002</v>
      </c>
      <c r="TR16" s="19">
        <v>39.978000000000002</v>
      </c>
      <c r="TS16" s="19">
        <v>-3.6779999999999999</v>
      </c>
      <c r="TT16" s="19">
        <v>69.400000000000006</v>
      </c>
      <c r="TU16" s="19">
        <v>57.006999999999998</v>
      </c>
      <c r="TV16" s="19">
        <v>57.006999999999998</v>
      </c>
      <c r="TW16" s="19">
        <v>12.393000000000001</v>
      </c>
      <c r="TX16" s="19">
        <v>2.4</v>
      </c>
      <c r="TY16" s="19">
        <v>3.5329999999999999</v>
      </c>
      <c r="TZ16" s="19">
        <v>3.5329999999999999</v>
      </c>
      <c r="UA16" s="19">
        <v>-1.133</v>
      </c>
      <c r="UB16" s="19">
        <v>2.6</v>
      </c>
      <c r="UC16" s="19">
        <v>2.3210000000000002</v>
      </c>
      <c r="UD16" s="19">
        <v>2.3210000000000002</v>
      </c>
      <c r="UE16" s="19">
        <v>0.27900000000000003</v>
      </c>
      <c r="UF16" s="19">
        <v>0</v>
      </c>
      <c r="UG16" s="19"/>
      <c r="UH16" s="19">
        <v>20.4878</v>
      </c>
      <c r="UI16" s="19">
        <v>-20.4878</v>
      </c>
      <c r="UJ16" s="19">
        <v>8.4</v>
      </c>
      <c r="UK16" s="19">
        <v>8</v>
      </c>
      <c r="UL16" s="19">
        <v>8</v>
      </c>
      <c r="UM16" s="19">
        <v>0.4</v>
      </c>
      <c r="UN16" s="19">
        <v>6.4</v>
      </c>
      <c r="UO16" s="19">
        <v>4.7</v>
      </c>
      <c r="UP16" s="19">
        <v>4.7</v>
      </c>
      <c r="UQ16" s="19">
        <v>1.7</v>
      </c>
      <c r="UR16" s="19">
        <v>20.399999999999999</v>
      </c>
      <c r="US16" s="19">
        <v>19.51219</v>
      </c>
      <c r="UT16" s="19">
        <v>19.51219</v>
      </c>
      <c r="UU16" s="19">
        <v>0.88780999999999999</v>
      </c>
      <c r="UV16" s="19">
        <v>20.399999999999999</v>
      </c>
      <c r="UW16" s="19">
        <v>19.51219</v>
      </c>
      <c r="UX16" s="19">
        <v>19.51219</v>
      </c>
      <c r="UY16" s="19">
        <v>0.88780999999999999</v>
      </c>
      <c r="UZ16" s="19">
        <v>20</v>
      </c>
      <c r="VA16" s="19">
        <v>19.51219</v>
      </c>
      <c r="VB16" s="19">
        <v>19.51219</v>
      </c>
      <c r="VC16" s="19">
        <v>0.48781000000000002</v>
      </c>
      <c r="VD16" s="19">
        <v>0</v>
      </c>
      <c r="VE16" s="19">
        <v>0.77</v>
      </c>
      <c r="VF16" s="19">
        <v>0.77</v>
      </c>
      <c r="VG16" s="19">
        <v>-0.77</v>
      </c>
      <c r="VH16" s="19">
        <v>0</v>
      </c>
      <c r="VI16" s="19"/>
      <c r="VJ16" s="19">
        <v>0</v>
      </c>
      <c r="VK16" s="19">
        <v>0</v>
      </c>
      <c r="VL16" s="19">
        <v>0</v>
      </c>
      <c r="VM16" s="19"/>
      <c r="VN16" s="19">
        <v>0</v>
      </c>
      <c r="VO16" s="19">
        <v>0</v>
      </c>
      <c r="VP16" s="19">
        <v>0.6</v>
      </c>
      <c r="VQ16" s="19">
        <v>0.6</v>
      </c>
      <c r="VR16" s="19">
        <v>0.6</v>
      </c>
      <c r="VS16" s="19">
        <v>0</v>
      </c>
      <c r="VT16" s="19">
        <v>66.7</v>
      </c>
      <c r="VU16" s="19">
        <v>40.942</v>
      </c>
      <c r="VV16" s="19">
        <v>40.942</v>
      </c>
      <c r="VW16" s="19">
        <v>25.757999999999999</v>
      </c>
      <c r="VX16" s="19">
        <v>65.400000000000006</v>
      </c>
      <c r="VY16" s="19">
        <v>34.018000000000001</v>
      </c>
      <c r="VZ16" s="19">
        <v>34.018000000000001</v>
      </c>
      <c r="WA16" s="19">
        <v>31.382000000000001</v>
      </c>
      <c r="WB16" s="19">
        <v>0</v>
      </c>
      <c r="WC16" s="19"/>
      <c r="WD16" s="19">
        <v>0</v>
      </c>
      <c r="WE16" s="19">
        <v>0</v>
      </c>
      <c r="WF16" s="19">
        <v>0</v>
      </c>
      <c r="WG16" s="19"/>
      <c r="WH16" s="19">
        <v>0</v>
      </c>
      <c r="WI16" s="19">
        <v>0</v>
      </c>
      <c r="WJ16" s="19">
        <v>9.1999999999999993</v>
      </c>
      <c r="WK16" s="19">
        <v>9.1999999999999993</v>
      </c>
      <c r="WL16" s="19">
        <v>9.1999999999999993</v>
      </c>
      <c r="WM16" s="19">
        <v>0</v>
      </c>
      <c r="WN16" s="19">
        <v>20</v>
      </c>
      <c r="WO16" s="19">
        <v>19.317070000000001</v>
      </c>
      <c r="WP16" s="19">
        <v>19.317070000000001</v>
      </c>
      <c r="WQ16" s="19">
        <v>0.68293000000000004</v>
      </c>
      <c r="WR16" s="19"/>
      <c r="WS16" s="19"/>
      <c r="WT16" s="19"/>
      <c r="WU16" s="19">
        <v>0</v>
      </c>
      <c r="WV16" s="19">
        <v>30.9</v>
      </c>
      <c r="WW16" s="19">
        <v>30.00469</v>
      </c>
      <c r="WX16" s="19">
        <v>30.00469</v>
      </c>
      <c r="WY16" s="19">
        <v>0.89531000000000005</v>
      </c>
      <c r="WZ16" s="19">
        <v>35.1</v>
      </c>
      <c r="XA16" s="19">
        <v>29.99531</v>
      </c>
      <c r="XB16" s="19">
        <v>29.99531</v>
      </c>
      <c r="XC16" s="19">
        <v>5.1046899999999997</v>
      </c>
      <c r="XD16" s="19">
        <v>28.9</v>
      </c>
      <c r="XE16" s="19">
        <v>29.184000000000001</v>
      </c>
      <c r="XF16" s="19">
        <v>29.184000000000001</v>
      </c>
      <c r="XG16" s="19">
        <v>-0.28399999999999997</v>
      </c>
      <c r="XH16" s="19">
        <v>3.1</v>
      </c>
      <c r="XI16" s="19">
        <v>2.8159999999999998</v>
      </c>
      <c r="XJ16" s="19">
        <v>2.8159999999999998</v>
      </c>
      <c r="XK16" s="19">
        <v>0.28399999999999997</v>
      </c>
      <c r="XL16" s="19">
        <v>15</v>
      </c>
      <c r="XM16" s="19">
        <v>14</v>
      </c>
      <c r="XN16" s="19">
        <v>14</v>
      </c>
      <c r="XO16" s="19">
        <v>1</v>
      </c>
      <c r="XP16" s="19">
        <v>9.6999999999999993</v>
      </c>
      <c r="XQ16" s="19">
        <v>16.234999999999999</v>
      </c>
      <c r="XR16" s="19">
        <v>16.234999999999999</v>
      </c>
      <c r="XS16" s="19">
        <v>-6.5350000000000001</v>
      </c>
      <c r="XT16" s="19">
        <v>5</v>
      </c>
      <c r="XU16" s="19">
        <v>7.05</v>
      </c>
      <c r="XV16" s="19">
        <v>7.05</v>
      </c>
      <c r="XW16" s="19">
        <v>-2.0499999999999998</v>
      </c>
    </row>
    <row r="17" spans="1:647" ht="24" customHeight="1" x14ac:dyDescent="0.35">
      <c r="A17" s="1"/>
      <c r="B17" s="13" t="s">
        <v>54</v>
      </c>
      <c r="C17" s="13" t="s">
        <v>736</v>
      </c>
      <c r="D17" s="14">
        <v>1</v>
      </c>
      <c r="E17" s="14">
        <v>0.99</v>
      </c>
      <c r="F17" s="14">
        <v>0.99</v>
      </c>
      <c r="G17" s="14">
        <v>0.01</v>
      </c>
      <c r="H17" s="14">
        <v>1.6</v>
      </c>
      <c r="I17" s="14">
        <v>1.63</v>
      </c>
      <c r="J17" s="14">
        <v>1.63</v>
      </c>
      <c r="K17" s="14">
        <v>-0.03</v>
      </c>
      <c r="L17" s="14">
        <v>649.79999999999995</v>
      </c>
      <c r="M17" s="14">
        <v>646.79789000000005</v>
      </c>
      <c r="N17" s="14">
        <v>646.79789000000005</v>
      </c>
      <c r="O17" s="14">
        <v>3.0021100000000001</v>
      </c>
      <c r="P17" s="14">
        <v>218.2</v>
      </c>
      <c r="Q17" s="14">
        <v>211.44126</v>
      </c>
      <c r="R17" s="14">
        <v>211.44126</v>
      </c>
      <c r="S17" s="14">
        <v>6.7587400000000004</v>
      </c>
      <c r="T17" s="14"/>
      <c r="U17" s="14"/>
      <c r="V17" s="14"/>
      <c r="W17" s="14">
        <v>0</v>
      </c>
      <c r="X17" s="14"/>
      <c r="Y17" s="14"/>
      <c r="Z17" s="14"/>
      <c r="AA17" s="14">
        <v>0</v>
      </c>
      <c r="AB17" s="14">
        <v>60</v>
      </c>
      <c r="AC17" s="14">
        <v>61.521949999999997</v>
      </c>
      <c r="AD17" s="14">
        <v>61.521949999999997</v>
      </c>
      <c r="AE17" s="14">
        <v>-1.5219499999999999</v>
      </c>
      <c r="AF17" s="14">
        <v>146.9</v>
      </c>
      <c r="AG17" s="14">
        <v>160.01263</v>
      </c>
      <c r="AH17" s="14">
        <v>160.01263</v>
      </c>
      <c r="AI17" s="14">
        <v>-13.112629999999999</v>
      </c>
      <c r="AJ17" s="14"/>
      <c r="AK17" s="14"/>
      <c r="AL17" s="14"/>
      <c r="AM17" s="14">
        <v>0</v>
      </c>
      <c r="AN17" s="14"/>
      <c r="AO17" s="14"/>
      <c r="AP17" s="14"/>
      <c r="AQ17" s="14">
        <v>0</v>
      </c>
      <c r="AR17" s="14">
        <v>126.1</v>
      </c>
      <c r="AS17" s="14">
        <v>128.03985</v>
      </c>
      <c r="AT17" s="14">
        <v>128.03985</v>
      </c>
      <c r="AU17" s="14">
        <v>-1.9398500000000001</v>
      </c>
      <c r="AV17" s="14">
        <v>104</v>
      </c>
      <c r="AW17" s="14"/>
      <c r="AX17" s="14">
        <v>128.03985</v>
      </c>
      <c r="AY17" s="14">
        <v>-24.039850000000001</v>
      </c>
      <c r="AZ17" s="14">
        <v>126</v>
      </c>
      <c r="BA17" s="14">
        <v>128.03985</v>
      </c>
      <c r="BB17" s="14">
        <v>128.03985</v>
      </c>
      <c r="BC17" s="14">
        <v>-2.0398499999999999</v>
      </c>
      <c r="BD17" s="14">
        <v>218.3</v>
      </c>
      <c r="BE17" s="14">
        <v>192.05976999999999</v>
      </c>
      <c r="BF17" s="14">
        <v>192.05976999999999</v>
      </c>
      <c r="BG17" s="14">
        <v>26.24023</v>
      </c>
      <c r="BH17" s="14">
        <v>109.1</v>
      </c>
      <c r="BI17" s="14">
        <v>204.87801999999999</v>
      </c>
      <c r="BJ17" s="14">
        <v>204.87801999999999</v>
      </c>
      <c r="BK17" s="14">
        <v>-95.778019999999998</v>
      </c>
      <c r="BL17" s="14">
        <v>67.900000000000006</v>
      </c>
      <c r="BM17" s="14">
        <v>102.43901</v>
      </c>
      <c r="BN17" s="14">
        <v>102.43901</v>
      </c>
      <c r="BO17" s="14">
        <v>-34.539009999999998</v>
      </c>
      <c r="BP17" s="14">
        <v>379.2</v>
      </c>
      <c r="BQ17" s="14">
        <v>383.23316999999997</v>
      </c>
      <c r="BR17" s="14">
        <v>383.23316999999997</v>
      </c>
      <c r="BS17" s="14">
        <v>-4.0331700000000001</v>
      </c>
      <c r="BT17" s="14">
        <v>10.5</v>
      </c>
      <c r="BU17" s="14">
        <v>10.17268</v>
      </c>
      <c r="BV17" s="14">
        <v>10.17268</v>
      </c>
      <c r="BW17" s="14">
        <v>0.32732</v>
      </c>
      <c r="BX17" s="14"/>
      <c r="BY17" s="14"/>
      <c r="BZ17" s="14"/>
      <c r="CA17" s="14">
        <v>0</v>
      </c>
      <c r="CB17" s="14"/>
      <c r="CC17" s="14"/>
      <c r="CD17" s="14"/>
      <c r="CE17" s="14">
        <v>0</v>
      </c>
      <c r="CF17" s="14"/>
      <c r="CG17" s="14"/>
      <c r="CH17" s="14"/>
      <c r="CI17" s="14">
        <v>0</v>
      </c>
      <c r="CJ17" s="14"/>
      <c r="CK17" s="14"/>
      <c r="CL17" s="14"/>
      <c r="CM17" s="14">
        <v>0</v>
      </c>
      <c r="CN17" s="14">
        <v>168.1</v>
      </c>
      <c r="CO17" s="14">
        <v>164.70732000000001</v>
      </c>
      <c r="CP17" s="14">
        <v>164.70732000000001</v>
      </c>
      <c r="CQ17" s="14">
        <v>3.3926799999999999</v>
      </c>
      <c r="CR17" s="14">
        <v>7.8</v>
      </c>
      <c r="CS17" s="14">
        <v>3.8486199999999999</v>
      </c>
      <c r="CT17" s="14">
        <v>3.8486199999999999</v>
      </c>
      <c r="CU17" s="14">
        <v>3.9513799999999999</v>
      </c>
      <c r="CV17" s="14">
        <v>2.9</v>
      </c>
      <c r="CW17" s="14">
        <v>2.1125600000000002</v>
      </c>
      <c r="CX17" s="14">
        <v>2.1125600000000002</v>
      </c>
      <c r="CY17" s="14">
        <v>0.78744000000000003</v>
      </c>
      <c r="CZ17" s="14">
        <v>0</v>
      </c>
      <c r="DA17" s="14">
        <v>0</v>
      </c>
      <c r="DB17" s="14">
        <v>0</v>
      </c>
      <c r="DC17" s="14">
        <v>0</v>
      </c>
      <c r="DD17" s="14">
        <v>5.8</v>
      </c>
      <c r="DE17" s="14">
        <v>6.8787000000000003</v>
      </c>
      <c r="DF17" s="14">
        <v>6.8787000000000003</v>
      </c>
      <c r="DG17" s="14">
        <v>-1.0787</v>
      </c>
      <c r="DH17" s="14">
        <v>8</v>
      </c>
      <c r="DI17" s="14">
        <v>3.5</v>
      </c>
      <c r="DJ17" s="14">
        <v>3.5</v>
      </c>
      <c r="DK17" s="14">
        <v>4.5</v>
      </c>
      <c r="DL17" s="14">
        <v>143.4</v>
      </c>
      <c r="DM17" s="14">
        <v>143</v>
      </c>
      <c r="DN17" s="14">
        <v>143</v>
      </c>
      <c r="DO17" s="14">
        <v>0.4</v>
      </c>
      <c r="DP17" s="14">
        <v>3.6</v>
      </c>
      <c r="DQ17" s="14">
        <v>6.2390999999999996</v>
      </c>
      <c r="DR17" s="14"/>
      <c r="DS17" s="14">
        <v>3.6</v>
      </c>
      <c r="DT17" s="14"/>
      <c r="DU17" s="14"/>
      <c r="DV17" s="14"/>
      <c r="DW17" s="14">
        <v>0</v>
      </c>
      <c r="DX17" s="14"/>
      <c r="DY17" s="14"/>
      <c r="DZ17" s="14"/>
      <c r="EA17" s="14">
        <v>0</v>
      </c>
      <c r="EB17" s="14"/>
      <c r="EC17" s="14"/>
      <c r="ED17" s="14"/>
      <c r="EE17" s="14">
        <v>0</v>
      </c>
      <c r="EF17" s="14">
        <v>110.7</v>
      </c>
      <c r="EG17" s="14">
        <v>112.90537</v>
      </c>
      <c r="EH17" s="14">
        <v>112.90537</v>
      </c>
      <c r="EI17" s="14">
        <v>-2.2053699999999998</v>
      </c>
      <c r="EJ17" s="14">
        <v>221.1</v>
      </c>
      <c r="EK17" s="14"/>
      <c r="EL17" s="14">
        <v>221.55625000000001</v>
      </c>
      <c r="EM17" s="14">
        <v>-0.45624999999999999</v>
      </c>
      <c r="EN17" s="14"/>
      <c r="EO17" s="14"/>
      <c r="EP17" s="14"/>
      <c r="EQ17" s="14">
        <v>0</v>
      </c>
      <c r="ER17" s="14"/>
      <c r="ES17" s="14"/>
      <c r="ET17" s="14"/>
      <c r="EU17" s="14">
        <v>0</v>
      </c>
      <c r="EV17" s="14"/>
      <c r="EW17" s="14"/>
      <c r="EX17" s="14"/>
      <c r="EY17" s="14">
        <v>0</v>
      </c>
      <c r="EZ17" s="14">
        <v>6.5</v>
      </c>
      <c r="FA17" s="14">
        <v>6.39</v>
      </c>
      <c r="FB17" s="14">
        <v>6.39</v>
      </c>
      <c r="FC17" s="14">
        <v>0.11</v>
      </c>
      <c r="FD17" s="14">
        <v>352.7</v>
      </c>
      <c r="FE17" s="14">
        <v>458.87804999999997</v>
      </c>
      <c r="FF17" s="14">
        <v>458.87804999999997</v>
      </c>
      <c r="FG17" s="14">
        <v>-106.17805</v>
      </c>
      <c r="FH17" s="14">
        <v>81.599999999999994</v>
      </c>
      <c r="FI17" s="14">
        <v>81.954149999999998</v>
      </c>
      <c r="FJ17" s="14">
        <v>81.954149999999998</v>
      </c>
      <c r="FK17" s="14">
        <v>-0.35415000000000002</v>
      </c>
      <c r="FL17" s="14">
        <v>133.6</v>
      </c>
      <c r="FM17" s="14">
        <v>148.62634</v>
      </c>
      <c r="FN17" s="14">
        <v>148.62634</v>
      </c>
      <c r="FO17" s="14">
        <v>-15.026339999999999</v>
      </c>
      <c r="FP17" s="14">
        <v>42.3</v>
      </c>
      <c r="FQ17" s="14">
        <v>41.498959999999997</v>
      </c>
      <c r="FR17" s="14">
        <v>41.498959999999997</v>
      </c>
      <c r="FS17" s="14">
        <v>0.80103999999999997</v>
      </c>
      <c r="FT17" s="14">
        <v>18.3</v>
      </c>
      <c r="FU17" s="14">
        <v>19.28585</v>
      </c>
      <c r="FV17" s="14">
        <v>19.28585</v>
      </c>
      <c r="FW17" s="14">
        <v>-0.98585</v>
      </c>
      <c r="FX17" s="14">
        <v>16.7</v>
      </c>
      <c r="FY17" s="14">
        <v>17.560980000000001</v>
      </c>
      <c r="FZ17" s="14">
        <v>17.560980000000001</v>
      </c>
      <c r="GA17" s="14">
        <v>-0.86097999999999997</v>
      </c>
      <c r="GB17" s="14">
        <v>90.4</v>
      </c>
      <c r="GC17" s="14">
        <v>87.657560000000004</v>
      </c>
      <c r="GD17" s="14">
        <v>87.657560000000004</v>
      </c>
      <c r="GE17" s="14">
        <v>2.7424400000000002</v>
      </c>
      <c r="GF17" s="14"/>
      <c r="GG17" s="14"/>
      <c r="GH17" s="14"/>
      <c r="GI17" s="14">
        <v>0</v>
      </c>
      <c r="GJ17" s="14">
        <v>0</v>
      </c>
      <c r="GK17" s="14">
        <v>0</v>
      </c>
      <c r="GL17" s="14"/>
      <c r="GM17" s="14">
        <v>0</v>
      </c>
      <c r="GN17" s="14">
        <v>0</v>
      </c>
      <c r="GO17" s="14"/>
      <c r="GP17" s="14"/>
      <c r="GQ17" s="14">
        <v>0</v>
      </c>
      <c r="GR17" s="14">
        <v>107.9</v>
      </c>
      <c r="GS17" s="14">
        <v>110.91316999999999</v>
      </c>
      <c r="GT17" s="14">
        <v>110.91316999999999</v>
      </c>
      <c r="GU17" s="14">
        <v>-3.0131700000000001</v>
      </c>
      <c r="GV17" s="14"/>
      <c r="GW17" s="14"/>
      <c r="GX17" s="14"/>
      <c r="GY17" s="14">
        <v>0</v>
      </c>
      <c r="GZ17" s="14"/>
      <c r="HA17" s="14"/>
      <c r="HB17" s="14"/>
      <c r="HC17" s="14">
        <v>0</v>
      </c>
      <c r="HD17" s="14">
        <v>45.8</v>
      </c>
      <c r="HE17" s="14">
        <v>47.26634</v>
      </c>
      <c r="HF17" s="14">
        <v>47.26634</v>
      </c>
      <c r="HG17" s="14">
        <v>-1.46634</v>
      </c>
      <c r="HH17" s="14">
        <v>0</v>
      </c>
      <c r="HI17" s="14"/>
      <c r="HJ17" s="14">
        <v>44.275120000000001</v>
      </c>
      <c r="HK17" s="14">
        <v>-44.275120000000001</v>
      </c>
      <c r="HL17" s="14">
        <v>4</v>
      </c>
      <c r="HM17" s="14">
        <v>3.6901000000000002</v>
      </c>
      <c r="HN17" s="14">
        <v>3.6901000000000002</v>
      </c>
      <c r="HO17" s="14">
        <v>0.30990000000000001</v>
      </c>
      <c r="HP17" s="14">
        <v>38</v>
      </c>
      <c r="HQ17" s="14">
        <v>33.009300000000003</v>
      </c>
      <c r="HR17" s="14">
        <v>33.009300000000003</v>
      </c>
      <c r="HS17" s="14">
        <v>4.9907000000000004</v>
      </c>
      <c r="HT17" s="14">
        <v>109.8</v>
      </c>
      <c r="HU17" s="14">
        <v>171.54185000000001</v>
      </c>
      <c r="HV17" s="14">
        <v>171.54185000000001</v>
      </c>
      <c r="HW17" s="14">
        <v>-61.741849999999999</v>
      </c>
      <c r="HX17" s="14">
        <v>94.5</v>
      </c>
      <c r="HY17" s="14">
        <v>95.918049999999994</v>
      </c>
      <c r="HZ17" s="14">
        <v>95.918049999999994</v>
      </c>
      <c r="IA17" s="14">
        <v>-1.41805</v>
      </c>
      <c r="IB17" s="14">
        <v>0</v>
      </c>
      <c r="IC17" s="14">
        <v>25.641470000000002</v>
      </c>
      <c r="ID17" s="14">
        <v>25.641470000000002</v>
      </c>
      <c r="IE17" s="14">
        <v>-25.641470000000002</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v>87.2</v>
      </c>
      <c r="JA17" s="14">
        <v>88.815600000000003</v>
      </c>
      <c r="JB17" s="14">
        <v>88.815600000000003</v>
      </c>
      <c r="JC17" s="14">
        <v>-1.6155999999999999</v>
      </c>
      <c r="JD17" s="14">
        <v>82.8</v>
      </c>
      <c r="JE17" s="14">
        <v>0</v>
      </c>
      <c r="JF17" s="14">
        <v>0</v>
      </c>
      <c r="JG17" s="14">
        <v>82.8</v>
      </c>
      <c r="JH17" s="14">
        <v>82.6</v>
      </c>
      <c r="JI17" s="14">
        <v>0</v>
      </c>
      <c r="JJ17" s="14">
        <v>0</v>
      </c>
      <c r="JK17" s="14">
        <v>82.6</v>
      </c>
      <c r="JL17" s="14">
        <v>82.6</v>
      </c>
      <c r="JM17" s="14">
        <v>0</v>
      </c>
      <c r="JN17" s="14">
        <v>0</v>
      </c>
      <c r="JO17" s="14">
        <v>82.6</v>
      </c>
      <c r="JP17" s="14">
        <v>171.4</v>
      </c>
      <c r="JQ17" s="14"/>
      <c r="JR17" s="14"/>
      <c r="JS17" s="14">
        <v>171.4</v>
      </c>
      <c r="JT17" s="14">
        <v>0</v>
      </c>
      <c r="JU17" s="14"/>
      <c r="JV17" s="14">
        <v>0</v>
      </c>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1.49</v>
      </c>
      <c r="LA17" s="14">
        <v>3.5488499999999998</v>
      </c>
      <c r="LB17" s="14">
        <v>3.5488499999999998</v>
      </c>
      <c r="LC17" s="14">
        <v>-2.0588500000000001</v>
      </c>
      <c r="LD17" s="14">
        <v>236.6</v>
      </c>
      <c r="LE17" s="14">
        <v>271.12195000000003</v>
      </c>
      <c r="LF17" s="14">
        <v>271.12195000000003</v>
      </c>
      <c r="LG17" s="14">
        <v>-34.521949999999997</v>
      </c>
      <c r="LH17" s="14">
        <v>116.7</v>
      </c>
      <c r="LI17" s="14">
        <v>133.67995999999999</v>
      </c>
      <c r="LJ17" s="14">
        <v>133.67995999999999</v>
      </c>
      <c r="LK17" s="14">
        <v>-16.979959999999998</v>
      </c>
      <c r="LL17" s="14">
        <v>63.2</v>
      </c>
      <c r="LM17" s="14">
        <v>67.461460000000002</v>
      </c>
      <c r="LN17" s="14">
        <v>67.461460000000002</v>
      </c>
      <c r="LO17" s="14">
        <v>-4.2614599999999996</v>
      </c>
      <c r="LP17" s="14">
        <v>78.400000000000006</v>
      </c>
      <c r="LQ17" s="14">
        <v>78.567999999999998</v>
      </c>
      <c r="LR17" s="14">
        <v>78.567999999999998</v>
      </c>
      <c r="LS17" s="14">
        <v>-0.16800000000000001</v>
      </c>
      <c r="LT17" s="14">
        <v>30.1</v>
      </c>
      <c r="LU17" s="14">
        <v>30.097560000000001</v>
      </c>
      <c r="LV17" s="14">
        <v>30.097560000000001</v>
      </c>
      <c r="LW17" s="14">
        <v>2.4399999999999999E-3</v>
      </c>
      <c r="LX17" s="14"/>
      <c r="LY17" s="14"/>
      <c r="LZ17" s="14"/>
      <c r="MA17" s="14">
        <v>0</v>
      </c>
      <c r="MB17" s="14"/>
      <c r="MC17" s="14"/>
      <c r="MD17" s="14"/>
      <c r="ME17" s="14">
        <v>0</v>
      </c>
      <c r="MF17" s="14"/>
      <c r="MG17" s="14"/>
      <c r="MH17" s="14"/>
      <c r="MI17" s="14">
        <v>0</v>
      </c>
      <c r="MJ17" s="14"/>
      <c r="MK17" s="14"/>
      <c r="ML17" s="14"/>
      <c r="MM17" s="14">
        <v>0</v>
      </c>
      <c r="MN17" s="14">
        <v>142.30000000000001</v>
      </c>
      <c r="MO17" s="14">
        <v>144.31267</v>
      </c>
      <c r="MP17" s="14">
        <v>144.31267</v>
      </c>
      <c r="MQ17" s="14">
        <v>-2.01267</v>
      </c>
      <c r="MR17" s="14">
        <v>65.5</v>
      </c>
      <c r="MS17" s="14">
        <v>72.156329999999997</v>
      </c>
      <c r="MT17" s="14">
        <v>72.156329999999997</v>
      </c>
      <c r="MU17" s="14">
        <v>-6.6563299999999996</v>
      </c>
      <c r="MV17" s="14">
        <v>0</v>
      </c>
      <c r="MW17" s="14"/>
      <c r="MX17" s="14"/>
      <c r="MY17" s="14">
        <v>0</v>
      </c>
      <c r="MZ17" s="14"/>
      <c r="NA17" s="14"/>
      <c r="NB17" s="14"/>
      <c r="NC17" s="14">
        <v>0</v>
      </c>
      <c r="ND17" s="14"/>
      <c r="NE17" s="14"/>
      <c r="NF17" s="14"/>
      <c r="NG17" s="14">
        <v>0</v>
      </c>
      <c r="NH17" s="14"/>
      <c r="NI17" s="14"/>
      <c r="NJ17" s="14"/>
      <c r="NK17" s="14">
        <v>0</v>
      </c>
      <c r="NL17" s="14"/>
      <c r="NM17" s="14"/>
      <c r="NN17" s="14"/>
      <c r="NO17" s="14">
        <v>0</v>
      </c>
      <c r="NP17" s="14">
        <v>0</v>
      </c>
      <c r="NQ17" s="14">
        <v>0</v>
      </c>
      <c r="NR17" s="14"/>
      <c r="NS17" s="14">
        <v>0</v>
      </c>
      <c r="NT17" s="14"/>
      <c r="NU17" s="14"/>
      <c r="NV17" s="14"/>
      <c r="NW17" s="14">
        <v>0</v>
      </c>
      <c r="NX17" s="14">
        <v>0</v>
      </c>
      <c r="NY17" s="14"/>
      <c r="NZ17" s="14">
        <v>0</v>
      </c>
      <c r="OA17" s="14">
        <v>0</v>
      </c>
      <c r="OB17" s="14">
        <v>91.4</v>
      </c>
      <c r="OC17" s="14">
        <v>85.256</v>
      </c>
      <c r="OD17" s="14">
        <v>85.256</v>
      </c>
      <c r="OE17" s="14">
        <v>6.1440000000000001</v>
      </c>
      <c r="OF17" s="14">
        <v>0</v>
      </c>
      <c r="OG17" s="14"/>
      <c r="OH17" s="14">
        <v>0</v>
      </c>
      <c r="OI17" s="14">
        <v>0</v>
      </c>
      <c r="OJ17" s="14">
        <v>0</v>
      </c>
      <c r="OK17" s="14">
        <v>2.5779999999999998</v>
      </c>
      <c r="OL17" s="14">
        <v>2.5779999999999998</v>
      </c>
      <c r="OM17" s="14">
        <v>-2.5779999999999998</v>
      </c>
      <c r="ON17" s="14">
        <v>0</v>
      </c>
      <c r="OO17" s="14"/>
      <c r="OP17" s="14">
        <v>0</v>
      </c>
      <c r="OQ17" s="14">
        <v>0</v>
      </c>
      <c r="OR17" s="14">
        <v>0</v>
      </c>
      <c r="OS17" s="14"/>
      <c r="OT17" s="14">
        <v>17.560980000000001</v>
      </c>
      <c r="OU17" s="14">
        <v>-17.560980000000001</v>
      </c>
      <c r="OV17" s="14">
        <v>9.9</v>
      </c>
      <c r="OW17" s="14">
        <v>9.9830000000000005</v>
      </c>
      <c r="OX17" s="14">
        <v>9.9830000000000005</v>
      </c>
      <c r="OY17" s="14">
        <v>-8.3000000000000004E-2</v>
      </c>
      <c r="OZ17" s="14">
        <v>4.8</v>
      </c>
      <c r="PA17" s="14">
        <v>5.67</v>
      </c>
      <c r="PB17" s="14">
        <v>5.67</v>
      </c>
      <c r="PC17" s="14">
        <v>-0.87</v>
      </c>
      <c r="PD17" s="14">
        <v>1.1000000000000001</v>
      </c>
      <c r="PE17" s="14">
        <v>1.24</v>
      </c>
      <c r="PF17" s="14">
        <v>1.24</v>
      </c>
      <c r="PG17" s="14">
        <v>-0.14000000000000001</v>
      </c>
      <c r="PH17" s="14">
        <v>0</v>
      </c>
      <c r="PI17" s="14"/>
      <c r="PJ17" s="14">
        <v>1.8</v>
      </c>
      <c r="PK17" s="14">
        <v>-1.8</v>
      </c>
      <c r="PL17" s="14">
        <v>5.0999999999999996</v>
      </c>
      <c r="PM17" s="14">
        <v>5</v>
      </c>
      <c r="PN17" s="14">
        <v>5</v>
      </c>
      <c r="PO17" s="14">
        <v>0.1</v>
      </c>
      <c r="PP17" s="14">
        <v>20.100000000000001</v>
      </c>
      <c r="PQ17" s="14">
        <v>19.51219</v>
      </c>
      <c r="PR17" s="14">
        <v>19.51219</v>
      </c>
      <c r="PS17" s="14">
        <v>0.58781000000000005</v>
      </c>
      <c r="PT17" s="14">
        <v>18.5</v>
      </c>
      <c r="PU17" s="14">
        <v>19.51219</v>
      </c>
      <c r="PV17" s="14">
        <v>19.51219</v>
      </c>
      <c r="PW17" s="14">
        <v>-1.0121899999999999</v>
      </c>
      <c r="PX17" s="14">
        <v>18.899999999999999</v>
      </c>
      <c r="PY17" s="14">
        <v>17.560980000000001</v>
      </c>
      <c r="PZ17" s="14">
        <v>17.560980000000001</v>
      </c>
      <c r="QA17" s="14">
        <v>1.3390200000000001</v>
      </c>
      <c r="QB17" s="14">
        <v>3.8</v>
      </c>
      <c r="QC17" s="14">
        <v>3.5</v>
      </c>
      <c r="QD17" s="14">
        <v>3.5</v>
      </c>
      <c r="QE17" s="14">
        <v>0.3</v>
      </c>
      <c r="QF17" s="14">
        <v>0</v>
      </c>
      <c r="QG17" s="14"/>
      <c r="QH17" s="14">
        <v>18.146339999999999</v>
      </c>
      <c r="QI17" s="14">
        <v>-18.146339999999999</v>
      </c>
      <c r="QJ17" s="14">
        <v>0</v>
      </c>
      <c r="QK17" s="14"/>
      <c r="QL17" s="14">
        <v>0</v>
      </c>
      <c r="QM17" s="14">
        <v>0</v>
      </c>
      <c r="QN17" s="14">
        <v>0</v>
      </c>
      <c r="QO17" s="14"/>
      <c r="QP17" s="14">
        <v>0</v>
      </c>
      <c r="QQ17" s="14">
        <v>0</v>
      </c>
      <c r="QR17" s="14">
        <v>27.2</v>
      </c>
      <c r="QS17" s="14">
        <v>17.715</v>
      </c>
      <c r="QT17" s="14">
        <v>17.715</v>
      </c>
      <c r="QU17" s="14">
        <v>9.4849999999999994</v>
      </c>
      <c r="QV17" s="14">
        <v>77.099999999999994</v>
      </c>
      <c r="QW17" s="14">
        <v>54.927999999999997</v>
      </c>
      <c r="QX17" s="14">
        <v>54.927999999999997</v>
      </c>
      <c r="QY17" s="14">
        <v>22.172000000000001</v>
      </c>
      <c r="QZ17" s="14">
        <v>4.8</v>
      </c>
      <c r="RA17" s="14">
        <v>4.2</v>
      </c>
      <c r="RB17" s="14">
        <v>4.2</v>
      </c>
      <c r="RC17" s="14">
        <v>0.6</v>
      </c>
      <c r="RD17" s="14">
        <v>2.4</v>
      </c>
      <c r="RE17" s="14">
        <v>2.4</v>
      </c>
      <c r="RF17" s="14">
        <v>2.4</v>
      </c>
      <c r="RG17" s="14">
        <v>0</v>
      </c>
      <c r="RH17" s="14">
        <v>2.4</v>
      </c>
      <c r="RI17" s="14">
        <v>2.4</v>
      </c>
      <c r="RJ17" s="14">
        <v>2.4</v>
      </c>
      <c r="RK17" s="14">
        <v>0</v>
      </c>
      <c r="RL17" s="14">
        <v>1</v>
      </c>
      <c r="RM17" s="14">
        <v>1.3</v>
      </c>
      <c r="RN17" s="14">
        <v>1.3</v>
      </c>
      <c r="RO17" s="14">
        <v>-0.3</v>
      </c>
      <c r="RP17" s="14">
        <v>0</v>
      </c>
      <c r="RQ17" s="14"/>
      <c r="RR17" s="14">
        <v>0</v>
      </c>
      <c r="RS17" s="14">
        <v>0</v>
      </c>
      <c r="RT17" s="14">
        <v>2.5</v>
      </c>
      <c r="RU17" s="14">
        <v>3.0990000000000002</v>
      </c>
      <c r="RV17" s="14">
        <v>3.0990000000000002</v>
      </c>
      <c r="RW17" s="14">
        <v>-0.59899999999999998</v>
      </c>
      <c r="RX17" s="14">
        <v>20.3</v>
      </c>
      <c r="RY17" s="14">
        <v>19.869240000000001</v>
      </c>
      <c r="RZ17" s="14">
        <v>19.869240000000001</v>
      </c>
      <c r="SA17" s="14">
        <v>0.43075999999999998</v>
      </c>
      <c r="SB17" s="14">
        <v>3</v>
      </c>
      <c r="SC17" s="14">
        <v>2</v>
      </c>
      <c r="SD17" s="14">
        <v>2</v>
      </c>
      <c r="SE17" s="14">
        <v>1</v>
      </c>
      <c r="SF17" s="14"/>
      <c r="SG17" s="14"/>
      <c r="SH17" s="14">
        <v>0.7</v>
      </c>
      <c r="SI17" s="14">
        <v>-0.7</v>
      </c>
      <c r="SJ17" s="14">
        <v>19.8</v>
      </c>
      <c r="SK17" s="14">
        <v>19.21951</v>
      </c>
      <c r="SL17" s="14">
        <v>19.21951</v>
      </c>
      <c r="SM17" s="14">
        <v>0.58048999999999995</v>
      </c>
      <c r="SN17" s="14">
        <v>13</v>
      </c>
      <c r="SO17" s="14">
        <v>12.44098</v>
      </c>
      <c r="SP17" s="14">
        <v>12.44098</v>
      </c>
      <c r="SQ17" s="14">
        <v>0.55901999999999996</v>
      </c>
      <c r="SR17" s="14">
        <v>19.2</v>
      </c>
      <c r="SS17" s="14">
        <v>19.51219</v>
      </c>
      <c r="ST17" s="14">
        <v>19.51219</v>
      </c>
      <c r="SU17" s="14">
        <v>-0.31219000000000002</v>
      </c>
      <c r="SV17" s="14">
        <v>20.3</v>
      </c>
      <c r="SW17" s="14">
        <v>19.51219</v>
      </c>
      <c r="SX17" s="14">
        <v>19.51219</v>
      </c>
      <c r="SY17" s="14">
        <v>0.78781000000000001</v>
      </c>
      <c r="SZ17" s="14">
        <v>19.899999999999999</v>
      </c>
      <c r="TA17" s="14">
        <v>19.317070000000001</v>
      </c>
      <c r="TB17" s="14">
        <v>19.317070000000001</v>
      </c>
      <c r="TC17" s="14">
        <v>0.58292999999999995</v>
      </c>
      <c r="TD17" s="14">
        <v>14.9</v>
      </c>
      <c r="TE17" s="14">
        <v>6.9329999999999998</v>
      </c>
      <c r="TF17" s="14">
        <v>6.9329999999999998</v>
      </c>
      <c r="TG17" s="14">
        <v>7.9669999999999996</v>
      </c>
      <c r="TH17" s="14">
        <v>6</v>
      </c>
      <c r="TI17" s="14">
        <v>19.064</v>
      </c>
      <c r="TJ17" s="14">
        <v>19.064</v>
      </c>
      <c r="TK17" s="14">
        <v>-13.064</v>
      </c>
      <c r="TL17" s="14">
        <v>0</v>
      </c>
      <c r="TM17" s="14"/>
      <c r="TN17" s="14">
        <v>0</v>
      </c>
      <c r="TO17" s="14">
        <v>0</v>
      </c>
      <c r="TP17" s="14">
        <v>42.6</v>
      </c>
      <c r="TQ17" s="14">
        <v>40.985999999999997</v>
      </c>
      <c r="TR17" s="14">
        <v>40.985999999999997</v>
      </c>
      <c r="TS17" s="14">
        <v>1.6140000000000001</v>
      </c>
      <c r="TT17" s="14">
        <v>74.599999999999994</v>
      </c>
      <c r="TU17" s="14">
        <v>57.965000000000003</v>
      </c>
      <c r="TV17" s="14">
        <v>57.965000000000003</v>
      </c>
      <c r="TW17" s="14">
        <v>16.635000000000002</v>
      </c>
      <c r="TX17" s="14">
        <v>3</v>
      </c>
      <c r="TY17" s="14">
        <v>3.6520000000000001</v>
      </c>
      <c r="TZ17" s="14">
        <v>3.6520000000000001</v>
      </c>
      <c r="UA17" s="14">
        <v>-0.65200000000000002</v>
      </c>
      <c r="UB17" s="14">
        <v>2.8</v>
      </c>
      <c r="UC17" s="14">
        <v>2.4630000000000001</v>
      </c>
      <c r="UD17" s="14">
        <v>2.4630000000000001</v>
      </c>
      <c r="UE17" s="14">
        <v>0.33700000000000002</v>
      </c>
      <c r="UF17" s="14">
        <v>0.8</v>
      </c>
      <c r="UG17" s="14"/>
      <c r="UH17" s="14">
        <v>20.4878</v>
      </c>
      <c r="UI17" s="14">
        <v>-19.687799999999999</v>
      </c>
      <c r="UJ17" s="14">
        <v>8.4</v>
      </c>
      <c r="UK17" s="14">
        <v>8</v>
      </c>
      <c r="UL17" s="14">
        <v>8</v>
      </c>
      <c r="UM17" s="14">
        <v>0.4</v>
      </c>
      <c r="UN17" s="14">
        <v>6.4</v>
      </c>
      <c r="UO17" s="14">
        <v>4.7</v>
      </c>
      <c r="UP17" s="14">
        <v>4.7</v>
      </c>
      <c r="UQ17" s="14">
        <v>1.7</v>
      </c>
      <c r="UR17" s="14">
        <v>20.399999999999999</v>
      </c>
      <c r="US17" s="14">
        <v>19.51219</v>
      </c>
      <c r="UT17" s="14">
        <v>19.51219</v>
      </c>
      <c r="UU17" s="14">
        <v>0.88780999999999999</v>
      </c>
      <c r="UV17" s="14">
        <v>20.399999999999999</v>
      </c>
      <c r="UW17" s="14">
        <v>19.51219</v>
      </c>
      <c r="UX17" s="14">
        <v>19.51219</v>
      </c>
      <c r="UY17" s="14">
        <v>0.88780999999999999</v>
      </c>
      <c r="UZ17" s="14">
        <v>20</v>
      </c>
      <c r="VA17" s="14">
        <v>19.51219</v>
      </c>
      <c r="VB17" s="14">
        <v>19.51219</v>
      </c>
      <c r="VC17" s="14">
        <v>0.48781000000000002</v>
      </c>
      <c r="VD17" s="14">
        <v>0</v>
      </c>
      <c r="VE17" s="14">
        <v>1.2070000000000001</v>
      </c>
      <c r="VF17" s="14">
        <v>1.2070000000000001</v>
      </c>
      <c r="VG17" s="14">
        <v>-1.2070000000000001</v>
      </c>
      <c r="VH17" s="14">
        <v>0</v>
      </c>
      <c r="VI17" s="14"/>
      <c r="VJ17" s="14">
        <v>0</v>
      </c>
      <c r="VK17" s="14">
        <v>0</v>
      </c>
      <c r="VL17" s="14">
        <v>0</v>
      </c>
      <c r="VM17" s="14"/>
      <c r="VN17" s="14">
        <v>0</v>
      </c>
      <c r="VO17" s="14">
        <v>0</v>
      </c>
      <c r="VP17" s="14">
        <v>0.6</v>
      </c>
      <c r="VQ17" s="14">
        <v>0.6</v>
      </c>
      <c r="VR17" s="14">
        <v>0.6</v>
      </c>
      <c r="VS17" s="14">
        <v>0</v>
      </c>
      <c r="VT17" s="14">
        <v>69.7</v>
      </c>
      <c r="VU17" s="14">
        <v>41.524999999999999</v>
      </c>
      <c r="VV17" s="14">
        <v>41.524999999999999</v>
      </c>
      <c r="VW17" s="14">
        <v>28.175000000000001</v>
      </c>
      <c r="VX17" s="14">
        <v>74.900000000000006</v>
      </c>
      <c r="VY17" s="14">
        <v>34.698</v>
      </c>
      <c r="VZ17" s="14">
        <v>34.698</v>
      </c>
      <c r="WA17" s="14">
        <v>40.201999999999998</v>
      </c>
      <c r="WB17" s="14">
        <v>0</v>
      </c>
      <c r="WC17" s="14"/>
      <c r="WD17" s="14">
        <v>0</v>
      </c>
      <c r="WE17" s="14">
        <v>0</v>
      </c>
      <c r="WF17" s="14">
        <v>0</v>
      </c>
      <c r="WG17" s="14"/>
      <c r="WH17" s="14">
        <v>0</v>
      </c>
      <c r="WI17" s="14">
        <v>0</v>
      </c>
      <c r="WJ17" s="14">
        <v>9.1999999999999993</v>
      </c>
      <c r="WK17" s="14">
        <v>9.1999999999999993</v>
      </c>
      <c r="WL17" s="14">
        <v>9.1999999999999993</v>
      </c>
      <c r="WM17" s="14">
        <v>0</v>
      </c>
      <c r="WN17" s="14">
        <v>19.899999999999999</v>
      </c>
      <c r="WO17" s="14">
        <v>19.317070000000001</v>
      </c>
      <c r="WP17" s="14">
        <v>19.317070000000001</v>
      </c>
      <c r="WQ17" s="14">
        <v>0.58292999999999995</v>
      </c>
      <c r="WR17" s="14"/>
      <c r="WS17" s="14"/>
      <c r="WT17" s="14"/>
      <c r="WU17" s="14">
        <v>0</v>
      </c>
      <c r="WV17" s="14">
        <v>30.9</v>
      </c>
      <c r="WW17" s="14">
        <v>30.00469</v>
      </c>
      <c r="WX17" s="14">
        <v>30.00469</v>
      </c>
      <c r="WY17" s="14">
        <v>0.89531000000000005</v>
      </c>
      <c r="WZ17" s="14">
        <v>35.1</v>
      </c>
      <c r="XA17" s="14">
        <v>29.99531</v>
      </c>
      <c r="XB17" s="14">
        <v>29.99531</v>
      </c>
      <c r="XC17" s="14">
        <v>5.1046899999999997</v>
      </c>
      <c r="XD17" s="14">
        <v>29</v>
      </c>
      <c r="XE17" s="14">
        <v>29.184000000000001</v>
      </c>
      <c r="XF17" s="14">
        <v>29.184000000000001</v>
      </c>
      <c r="XG17" s="14">
        <v>-0.184</v>
      </c>
      <c r="XH17" s="14">
        <v>3.1</v>
      </c>
      <c r="XI17" s="14">
        <v>2.8159999999999998</v>
      </c>
      <c r="XJ17" s="14">
        <v>2.8159999999999998</v>
      </c>
      <c r="XK17" s="14">
        <v>0.28399999999999997</v>
      </c>
      <c r="XL17" s="14">
        <v>15</v>
      </c>
      <c r="XM17" s="14">
        <v>14</v>
      </c>
      <c r="XN17" s="14">
        <v>14</v>
      </c>
      <c r="XO17" s="14">
        <v>1</v>
      </c>
      <c r="XP17" s="14">
        <v>8.1999999999999993</v>
      </c>
      <c r="XQ17" s="14">
        <v>16.234999999999999</v>
      </c>
      <c r="XR17" s="14">
        <v>16.234999999999999</v>
      </c>
      <c r="XS17" s="14">
        <v>-8.0350000000000001</v>
      </c>
      <c r="XT17" s="14">
        <v>5</v>
      </c>
      <c r="XU17" s="14">
        <v>7.05</v>
      </c>
      <c r="XV17" s="14">
        <v>7.05</v>
      </c>
      <c r="XW17" s="14">
        <v>-2.0499999999999998</v>
      </c>
    </row>
    <row r="18" spans="1:647" ht="24" customHeight="1" x14ac:dyDescent="0.35">
      <c r="A18" s="1"/>
      <c r="B18" s="16" t="s">
        <v>54</v>
      </c>
      <c r="C18" s="16" t="s">
        <v>737</v>
      </c>
      <c r="D18" s="17">
        <v>0.9</v>
      </c>
      <c r="E18" s="17">
        <v>0.99</v>
      </c>
      <c r="F18" s="17">
        <v>0.99</v>
      </c>
      <c r="G18" s="17">
        <v>-0.09</v>
      </c>
      <c r="H18" s="17">
        <v>1.6</v>
      </c>
      <c r="I18" s="17">
        <v>1.63</v>
      </c>
      <c r="J18" s="17">
        <v>1.63</v>
      </c>
      <c r="K18" s="17">
        <v>-0.03</v>
      </c>
      <c r="L18" s="17">
        <v>636.29999999999995</v>
      </c>
      <c r="M18" s="17">
        <v>646.79789000000005</v>
      </c>
      <c r="N18" s="17">
        <v>646.79789000000005</v>
      </c>
      <c r="O18" s="17">
        <v>-10.49789</v>
      </c>
      <c r="P18" s="17">
        <v>213.2</v>
      </c>
      <c r="Q18" s="17">
        <v>211.44126</v>
      </c>
      <c r="R18" s="17">
        <v>211.44126</v>
      </c>
      <c r="S18" s="17">
        <v>1.75874</v>
      </c>
      <c r="T18" s="17"/>
      <c r="U18" s="17"/>
      <c r="V18" s="17"/>
      <c r="W18" s="17">
        <v>0</v>
      </c>
      <c r="X18" s="17"/>
      <c r="Y18" s="17"/>
      <c r="Z18" s="17"/>
      <c r="AA18" s="17">
        <v>0</v>
      </c>
      <c r="AB18" s="17">
        <v>58.5</v>
      </c>
      <c r="AC18" s="17">
        <v>61.521949999999997</v>
      </c>
      <c r="AD18" s="17">
        <v>61.521949999999997</v>
      </c>
      <c r="AE18" s="17">
        <v>-3.0219499999999999</v>
      </c>
      <c r="AF18" s="17">
        <v>143.80000000000001</v>
      </c>
      <c r="AG18" s="17">
        <v>160.01263</v>
      </c>
      <c r="AH18" s="17">
        <v>160.01263</v>
      </c>
      <c r="AI18" s="17">
        <v>-16.212630000000001</v>
      </c>
      <c r="AJ18" s="17"/>
      <c r="AK18" s="17"/>
      <c r="AL18" s="17"/>
      <c r="AM18" s="17">
        <v>0</v>
      </c>
      <c r="AN18" s="17"/>
      <c r="AO18" s="17"/>
      <c r="AP18" s="17"/>
      <c r="AQ18" s="17">
        <v>0</v>
      </c>
      <c r="AR18" s="17">
        <v>105.9</v>
      </c>
      <c r="AS18" s="17">
        <v>110</v>
      </c>
      <c r="AT18" s="17">
        <v>123.82758</v>
      </c>
      <c r="AU18" s="17">
        <v>-17.927579999999999</v>
      </c>
      <c r="AV18" s="17">
        <v>90.5</v>
      </c>
      <c r="AW18" s="17"/>
      <c r="AX18" s="17">
        <v>123.82758</v>
      </c>
      <c r="AY18" s="17">
        <v>-33.327579999999998</v>
      </c>
      <c r="AZ18" s="17">
        <v>105.4</v>
      </c>
      <c r="BA18" s="17">
        <v>110</v>
      </c>
      <c r="BB18" s="17">
        <v>123.82758</v>
      </c>
      <c r="BC18" s="17">
        <v>-18.427579999999999</v>
      </c>
      <c r="BD18" s="17">
        <v>162.6</v>
      </c>
      <c r="BE18" s="17">
        <v>110</v>
      </c>
      <c r="BF18" s="17">
        <v>185.74136999999999</v>
      </c>
      <c r="BG18" s="17">
        <v>-23.141369999999998</v>
      </c>
      <c r="BH18" s="17">
        <v>109.9</v>
      </c>
      <c r="BI18" s="17">
        <v>119.65812</v>
      </c>
      <c r="BJ18" s="17">
        <v>204.87801999999999</v>
      </c>
      <c r="BK18" s="17">
        <v>-94.978020000000001</v>
      </c>
      <c r="BL18" s="17">
        <v>67.599999999999994</v>
      </c>
      <c r="BM18" s="17">
        <v>59.829059999999998</v>
      </c>
      <c r="BN18" s="17">
        <v>102.43901</v>
      </c>
      <c r="BO18" s="17">
        <v>-34.839010000000002</v>
      </c>
      <c r="BP18" s="17">
        <v>365.4</v>
      </c>
      <c r="BQ18" s="17">
        <v>383.23316999999997</v>
      </c>
      <c r="BR18" s="17">
        <v>383.23316999999997</v>
      </c>
      <c r="BS18" s="17">
        <v>-17.833169999999999</v>
      </c>
      <c r="BT18" s="17">
        <v>10.1</v>
      </c>
      <c r="BU18" s="17">
        <v>10.17268</v>
      </c>
      <c r="BV18" s="17">
        <v>10.17268</v>
      </c>
      <c r="BW18" s="17">
        <v>-7.2679999999999995E-2</v>
      </c>
      <c r="BX18" s="17"/>
      <c r="BY18" s="17"/>
      <c r="BZ18" s="17"/>
      <c r="CA18" s="17">
        <v>0</v>
      </c>
      <c r="CB18" s="17"/>
      <c r="CC18" s="17"/>
      <c r="CD18" s="17"/>
      <c r="CE18" s="17">
        <v>0</v>
      </c>
      <c r="CF18" s="17"/>
      <c r="CG18" s="17"/>
      <c r="CH18" s="17"/>
      <c r="CI18" s="17">
        <v>0</v>
      </c>
      <c r="CJ18" s="17"/>
      <c r="CK18" s="17"/>
      <c r="CL18" s="17"/>
      <c r="CM18" s="17">
        <v>0</v>
      </c>
      <c r="CN18" s="17">
        <v>160.5</v>
      </c>
      <c r="CO18" s="17">
        <v>164.70732000000001</v>
      </c>
      <c r="CP18" s="17">
        <v>164.70732000000001</v>
      </c>
      <c r="CQ18" s="17">
        <v>-4.2073200000000002</v>
      </c>
      <c r="CR18" s="17">
        <v>6.8</v>
      </c>
      <c r="CS18" s="17">
        <v>7.5928399999999998</v>
      </c>
      <c r="CT18" s="17">
        <v>3.8486199999999999</v>
      </c>
      <c r="CU18" s="17">
        <v>2.9513799999999999</v>
      </c>
      <c r="CV18" s="17">
        <v>2.8</v>
      </c>
      <c r="CW18" s="17">
        <v>4.1677999999999997</v>
      </c>
      <c r="CX18" s="17">
        <v>2.1125600000000002</v>
      </c>
      <c r="CY18" s="17">
        <v>0.68744000000000005</v>
      </c>
      <c r="CZ18" s="17">
        <v>0</v>
      </c>
      <c r="DA18" s="17">
        <v>0</v>
      </c>
      <c r="DB18" s="17">
        <v>0</v>
      </c>
      <c r="DC18" s="17">
        <v>0</v>
      </c>
      <c r="DD18" s="17">
        <v>5.9</v>
      </c>
      <c r="DE18" s="17">
        <v>6.8787000000000003</v>
      </c>
      <c r="DF18" s="17">
        <v>6.8787000000000003</v>
      </c>
      <c r="DG18" s="17">
        <v>-0.97870000000000001</v>
      </c>
      <c r="DH18" s="17">
        <v>8</v>
      </c>
      <c r="DI18" s="17">
        <v>3.5</v>
      </c>
      <c r="DJ18" s="17">
        <v>3.5</v>
      </c>
      <c r="DK18" s="17">
        <v>4.5</v>
      </c>
      <c r="DL18" s="17">
        <v>143.69999999999999</v>
      </c>
      <c r="DM18" s="17">
        <v>143</v>
      </c>
      <c r="DN18" s="17">
        <v>143</v>
      </c>
      <c r="DO18" s="17">
        <v>0.7</v>
      </c>
      <c r="DP18" s="17">
        <v>2.9</v>
      </c>
      <c r="DQ18" s="17">
        <v>6.2390999999999996</v>
      </c>
      <c r="DR18" s="17"/>
      <c r="DS18" s="17">
        <v>2.9</v>
      </c>
      <c r="DT18" s="17"/>
      <c r="DU18" s="17"/>
      <c r="DV18" s="17"/>
      <c r="DW18" s="17">
        <v>0</v>
      </c>
      <c r="DX18" s="17"/>
      <c r="DY18" s="17"/>
      <c r="DZ18" s="17"/>
      <c r="EA18" s="17">
        <v>0</v>
      </c>
      <c r="EB18" s="17"/>
      <c r="EC18" s="17"/>
      <c r="ED18" s="17"/>
      <c r="EE18" s="17">
        <v>0</v>
      </c>
      <c r="EF18" s="17">
        <v>108.7</v>
      </c>
      <c r="EG18" s="17">
        <v>112.90537</v>
      </c>
      <c r="EH18" s="17">
        <v>112.90537</v>
      </c>
      <c r="EI18" s="17">
        <v>-4.2053700000000003</v>
      </c>
      <c r="EJ18" s="17">
        <v>220.9</v>
      </c>
      <c r="EK18" s="17"/>
      <c r="EL18" s="17">
        <v>221.55625000000001</v>
      </c>
      <c r="EM18" s="17">
        <v>-0.65625</v>
      </c>
      <c r="EN18" s="17"/>
      <c r="EO18" s="17"/>
      <c r="EP18" s="17"/>
      <c r="EQ18" s="17">
        <v>0</v>
      </c>
      <c r="ER18" s="17"/>
      <c r="ES18" s="17"/>
      <c r="ET18" s="17"/>
      <c r="EU18" s="17">
        <v>0</v>
      </c>
      <c r="EV18" s="17"/>
      <c r="EW18" s="17"/>
      <c r="EX18" s="17"/>
      <c r="EY18" s="17">
        <v>0</v>
      </c>
      <c r="EZ18" s="17">
        <v>6.5</v>
      </c>
      <c r="FA18" s="17">
        <v>6.39</v>
      </c>
      <c r="FB18" s="17">
        <v>6.39</v>
      </c>
      <c r="FC18" s="17">
        <v>0.11</v>
      </c>
      <c r="FD18" s="17">
        <v>384.8</v>
      </c>
      <c r="FE18" s="17">
        <v>458.87804999999997</v>
      </c>
      <c r="FF18" s="17">
        <v>458.87804999999997</v>
      </c>
      <c r="FG18" s="17">
        <v>-74.078050000000005</v>
      </c>
      <c r="FH18" s="17">
        <v>81.599999999999994</v>
      </c>
      <c r="FI18" s="17">
        <v>81.954149999999998</v>
      </c>
      <c r="FJ18" s="17">
        <v>81.954149999999998</v>
      </c>
      <c r="FK18" s="17">
        <v>-0.35415000000000002</v>
      </c>
      <c r="FL18" s="17">
        <v>145.4</v>
      </c>
      <c r="FM18" s="17">
        <v>148.62634</v>
      </c>
      <c r="FN18" s="17">
        <v>148.62634</v>
      </c>
      <c r="FO18" s="17">
        <v>-3.22634</v>
      </c>
      <c r="FP18" s="17">
        <v>42.4</v>
      </c>
      <c r="FQ18" s="17">
        <v>41.498959999999997</v>
      </c>
      <c r="FR18" s="17">
        <v>41.498959999999997</v>
      </c>
      <c r="FS18" s="17">
        <v>0.90103999999999995</v>
      </c>
      <c r="FT18" s="17">
        <v>18.3</v>
      </c>
      <c r="FU18" s="17">
        <v>19.28585</v>
      </c>
      <c r="FV18" s="17">
        <v>19.28585</v>
      </c>
      <c r="FW18" s="17">
        <v>-0.98585</v>
      </c>
      <c r="FX18" s="17">
        <v>16.399999999999999</v>
      </c>
      <c r="FY18" s="17">
        <v>17.560980000000001</v>
      </c>
      <c r="FZ18" s="17">
        <v>17.560980000000001</v>
      </c>
      <c r="GA18" s="17">
        <v>-1.1609799999999999</v>
      </c>
      <c r="GB18" s="17">
        <v>88.3</v>
      </c>
      <c r="GC18" s="17">
        <v>87.657560000000004</v>
      </c>
      <c r="GD18" s="17">
        <v>87.657560000000004</v>
      </c>
      <c r="GE18" s="17">
        <v>0.64244000000000001</v>
      </c>
      <c r="GF18" s="17"/>
      <c r="GG18" s="17"/>
      <c r="GH18" s="17"/>
      <c r="GI18" s="17">
        <v>0</v>
      </c>
      <c r="GJ18" s="17">
        <v>0</v>
      </c>
      <c r="GK18" s="17">
        <v>0</v>
      </c>
      <c r="GL18" s="17"/>
      <c r="GM18" s="17">
        <v>0</v>
      </c>
      <c r="GN18" s="17">
        <v>0</v>
      </c>
      <c r="GO18" s="17"/>
      <c r="GP18" s="17"/>
      <c r="GQ18" s="17">
        <v>0</v>
      </c>
      <c r="GR18" s="17">
        <v>105.8</v>
      </c>
      <c r="GS18" s="17">
        <v>110.91316999999999</v>
      </c>
      <c r="GT18" s="17">
        <v>110.91316999999999</v>
      </c>
      <c r="GU18" s="17">
        <v>-5.1131700000000002</v>
      </c>
      <c r="GV18" s="17"/>
      <c r="GW18" s="17"/>
      <c r="GX18" s="17"/>
      <c r="GY18" s="17">
        <v>0</v>
      </c>
      <c r="GZ18" s="17"/>
      <c r="HA18" s="17"/>
      <c r="HB18" s="17"/>
      <c r="HC18" s="17">
        <v>0</v>
      </c>
      <c r="HD18" s="17">
        <v>44.3</v>
      </c>
      <c r="HE18" s="17">
        <v>47.26634</v>
      </c>
      <c r="HF18" s="17">
        <v>47.26634</v>
      </c>
      <c r="HG18" s="17">
        <v>-2.9663400000000002</v>
      </c>
      <c r="HH18" s="17">
        <v>0</v>
      </c>
      <c r="HI18" s="17"/>
      <c r="HJ18" s="17">
        <v>44.275120000000001</v>
      </c>
      <c r="HK18" s="17">
        <v>-44.275120000000001</v>
      </c>
      <c r="HL18" s="17">
        <v>4</v>
      </c>
      <c r="HM18" s="17">
        <v>3.6901000000000002</v>
      </c>
      <c r="HN18" s="17">
        <v>3.6901000000000002</v>
      </c>
      <c r="HO18" s="17">
        <v>0.30990000000000001</v>
      </c>
      <c r="HP18" s="17">
        <v>38.1</v>
      </c>
      <c r="HQ18" s="17">
        <v>33.009300000000003</v>
      </c>
      <c r="HR18" s="17">
        <v>33.009300000000003</v>
      </c>
      <c r="HS18" s="17">
        <v>5.0907</v>
      </c>
      <c r="HT18" s="17">
        <v>109.4</v>
      </c>
      <c r="HU18" s="17">
        <v>110</v>
      </c>
      <c r="HV18" s="17">
        <v>171.54185000000001</v>
      </c>
      <c r="HW18" s="17">
        <v>-62.141849999999998</v>
      </c>
      <c r="HX18" s="17">
        <v>95.1</v>
      </c>
      <c r="HY18" s="17">
        <v>95.918049999999994</v>
      </c>
      <c r="HZ18" s="17">
        <v>95.918049999999994</v>
      </c>
      <c r="IA18" s="17">
        <v>-0.81805000000000005</v>
      </c>
      <c r="IB18" s="17">
        <v>24.1</v>
      </c>
      <c r="IC18" s="17">
        <v>25.641030000000001</v>
      </c>
      <c r="ID18" s="17">
        <v>25.64104</v>
      </c>
      <c r="IE18" s="17">
        <v>-1.54104</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v>85.1</v>
      </c>
      <c r="JA18" s="17">
        <v>88.815600000000003</v>
      </c>
      <c r="JB18" s="17">
        <v>88.815600000000003</v>
      </c>
      <c r="JC18" s="17">
        <v>-3.7155999999999998</v>
      </c>
      <c r="JD18" s="17">
        <v>68.7</v>
      </c>
      <c r="JE18" s="17">
        <v>111.48069</v>
      </c>
      <c r="JF18" s="17">
        <v>0</v>
      </c>
      <c r="JG18" s="17">
        <v>68.7</v>
      </c>
      <c r="JH18" s="17">
        <v>68.599999999999994</v>
      </c>
      <c r="JI18" s="17">
        <v>111.48069</v>
      </c>
      <c r="JJ18" s="17">
        <v>0</v>
      </c>
      <c r="JK18" s="17">
        <v>68.599999999999994</v>
      </c>
      <c r="JL18" s="17">
        <v>68.2</v>
      </c>
      <c r="JM18" s="17">
        <v>111.48069</v>
      </c>
      <c r="JN18" s="17">
        <v>0</v>
      </c>
      <c r="JO18" s="17">
        <v>68.2</v>
      </c>
      <c r="JP18" s="17">
        <v>155</v>
      </c>
      <c r="JQ18" s="17">
        <v>167.22103000000001</v>
      </c>
      <c r="JR18" s="17"/>
      <c r="JS18" s="17">
        <v>155</v>
      </c>
      <c r="JT18" s="17">
        <v>0</v>
      </c>
      <c r="JU18" s="17"/>
      <c r="JV18" s="17">
        <v>0</v>
      </c>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1.48</v>
      </c>
      <c r="LA18" s="17">
        <v>3.5488499999999998</v>
      </c>
      <c r="LB18" s="17">
        <v>3.5488499999999998</v>
      </c>
      <c r="LC18" s="17">
        <v>-2.0688499999999999</v>
      </c>
      <c r="LD18" s="17">
        <v>254.4</v>
      </c>
      <c r="LE18" s="17">
        <v>271.12195000000003</v>
      </c>
      <c r="LF18" s="17">
        <v>271.12195000000003</v>
      </c>
      <c r="LG18" s="17">
        <v>-16.72195</v>
      </c>
      <c r="LH18" s="17">
        <v>125.6</v>
      </c>
      <c r="LI18" s="17">
        <v>133.67995999999999</v>
      </c>
      <c r="LJ18" s="17">
        <v>133.67995999999999</v>
      </c>
      <c r="LK18" s="17">
        <v>-8.0799599999999998</v>
      </c>
      <c r="LL18" s="17">
        <v>60.8</v>
      </c>
      <c r="LM18" s="17">
        <v>67.461460000000002</v>
      </c>
      <c r="LN18" s="17">
        <v>67.461460000000002</v>
      </c>
      <c r="LO18" s="17">
        <v>-6.6614599999999999</v>
      </c>
      <c r="LP18" s="17">
        <v>77.5</v>
      </c>
      <c r="LQ18" s="17">
        <v>78.567999999999998</v>
      </c>
      <c r="LR18" s="17">
        <v>78.567999999999998</v>
      </c>
      <c r="LS18" s="17">
        <v>-1.0680000000000001</v>
      </c>
      <c r="LT18" s="17">
        <v>29.3</v>
      </c>
      <c r="LU18" s="17">
        <v>30.097560000000001</v>
      </c>
      <c r="LV18" s="17">
        <v>30.097560000000001</v>
      </c>
      <c r="LW18" s="17">
        <v>-0.79756000000000005</v>
      </c>
      <c r="LX18" s="17"/>
      <c r="LY18" s="17"/>
      <c r="LZ18" s="17"/>
      <c r="MA18" s="17">
        <v>0</v>
      </c>
      <c r="MB18" s="17"/>
      <c r="MC18" s="17"/>
      <c r="MD18" s="17"/>
      <c r="ME18" s="17">
        <v>0</v>
      </c>
      <c r="MF18" s="17"/>
      <c r="MG18" s="17"/>
      <c r="MH18" s="17"/>
      <c r="MI18" s="17">
        <v>0</v>
      </c>
      <c r="MJ18" s="17"/>
      <c r="MK18" s="17"/>
      <c r="ML18" s="17"/>
      <c r="MM18" s="17">
        <v>0</v>
      </c>
      <c r="MN18" s="17">
        <v>143</v>
      </c>
      <c r="MO18" s="17">
        <v>144.31267</v>
      </c>
      <c r="MP18" s="17">
        <v>144.31267</v>
      </c>
      <c r="MQ18" s="17">
        <v>-1.31267</v>
      </c>
      <c r="MR18" s="17">
        <v>66</v>
      </c>
      <c r="MS18" s="17">
        <v>72.156329999999997</v>
      </c>
      <c r="MT18" s="17">
        <v>72.156329999999997</v>
      </c>
      <c r="MU18" s="17">
        <v>-6.1563299999999996</v>
      </c>
      <c r="MV18" s="17">
        <v>0</v>
      </c>
      <c r="MW18" s="17"/>
      <c r="MX18" s="17"/>
      <c r="MY18" s="17">
        <v>0</v>
      </c>
      <c r="MZ18" s="17"/>
      <c r="NA18" s="17"/>
      <c r="NB18" s="17"/>
      <c r="NC18" s="17">
        <v>0</v>
      </c>
      <c r="ND18" s="17"/>
      <c r="NE18" s="17"/>
      <c r="NF18" s="17"/>
      <c r="NG18" s="17">
        <v>0</v>
      </c>
      <c r="NH18" s="17"/>
      <c r="NI18" s="17"/>
      <c r="NJ18" s="17"/>
      <c r="NK18" s="17">
        <v>0</v>
      </c>
      <c r="NL18" s="17"/>
      <c r="NM18" s="17"/>
      <c r="NN18" s="17"/>
      <c r="NO18" s="17">
        <v>0</v>
      </c>
      <c r="NP18" s="17">
        <v>0</v>
      </c>
      <c r="NQ18" s="17">
        <v>0</v>
      </c>
      <c r="NR18" s="17"/>
      <c r="NS18" s="17">
        <v>0</v>
      </c>
      <c r="NT18" s="17"/>
      <c r="NU18" s="17"/>
      <c r="NV18" s="17"/>
      <c r="NW18" s="17">
        <v>0</v>
      </c>
      <c r="NX18" s="17">
        <v>0</v>
      </c>
      <c r="NY18" s="17"/>
      <c r="NZ18" s="17">
        <v>0</v>
      </c>
      <c r="OA18" s="17">
        <v>0</v>
      </c>
      <c r="OB18" s="17">
        <v>102.1</v>
      </c>
      <c r="OC18" s="17">
        <v>80.2</v>
      </c>
      <c r="OD18" s="17">
        <v>86.697999999999993</v>
      </c>
      <c r="OE18" s="17">
        <v>15.401999999999999</v>
      </c>
      <c r="OF18" s="17">
        <v>0</v>
      </c>
      <c r="OG18" s="17"/>
      <c r="OH18" s="17">
        <v>0</v>
      </c>
      <c r="OI18" s="17">
        <v>0</v>
      </c>
      <c r="OJ18" s="17">
        <v>0</v>
      </c>
      <c r="OK18" s="17">
        <v>3.5459999999999998</v>
      </c>
      <c r="OL18" s="17">
        <v>3.5459999999999998</v>
      </c>
      <c r="OM18" s="17">
        <v>-3.5459999999999998</v>
      </c>
      <c r="ON18" s="17">
        <v>0</v>
      </c>
      <c r="OO18" s="17"/>
      <c r="OP18" s="17">
        <v>0</v>
      </c>
      <c r="OQ18" s="17">
        <v>0</v>
      </c>
      <c r="OR18" s="17">
        <v>0</v>
      </c>
      <c r="OS18" s="17"/>
      <c r="OT18" s="17">
        <v>17.560980000000001</v>
      </c>
      <c r="OU18" s="17">
        <v>-17.560980000000001</v>
      </c>
      <c r="OV18" s="17">
        <v>9.8000000000000007</v>
      </c>
      <c r="OW18" s="17">
        <v>9.9830000000000005</v>
      </c>
      <c r="OX18" s="17">
        <v>9.9830000000000005</v>
      </c>
      <c r="OY18" s="17">
        <v>-0.183</v>
      </c>
      <c r="OZ18" s="17">
        <v>4.5</v>
      </c>
      <c r="PA18" s="17">
        <v>5.67</v>
      </c>
      <c r="PB18" s="17">
        <v>5.67</v>
      </c>
      <c r="PC18" s="17">
        <v>-1.17</v>
      </c>
      <c r="PD18" s="17">
        <v>1.2</v>
      </c>
      <c r="PE18" s="17">
        <v>1.23</v>
      </c>
      <c r="PF18" s="17">
        <v>1.23</v>
      </c>
      <c r="PG18" s="17">
        <v>-0.03</v>
      </c>
      <c r="PH18" s="17">
        <v>0</v>
      </c>
      <c r="PI18" s="17"/>
      <c r="PJ18" s="17">
        <v>1.8</v>
      </c>
      <c r="PK18" s="17">
        <v>-1.8</v>
      </c>
      <c r="PL18" s="17">
        <v>5.0999999999999996</v>
      </c>
      <c r="PM18" s="17">
        <v>5</v>
      </c>
      <c r="PN18" s="17">
        <v>5</v>
      </c>
      <c r="PO18" s="17">
        <v>0.1</v>
      </c>
      <c r="PP18" s="17">
        <v>19.8</v>
      </c>
      <c r="PQ18" s="17">
        <v>19.5122</v>
      </c>
      <c r="PR18" s="17">
        <v>19.51219</v>
      </c>
      <c r="PS18" s="17">
        <v>0.28781000000000001</v>
      </c>
      <c r="PT18" s="17">
        <v>17.899999999999999</v>
      </c>
      <c r="PU18" s="17">
        <v>19.5122</v>
      </c>
      <c r="PV18" s="17">
        <v>19.51219</v>
      </c>
      <c r="PW18" s="17">
        <v>-1.61219</v>
      </c>
      <c r="PX18" s="17">
        <v>18.899999999999999</v>
      </c>
      <c r="PY18" s="17">
        <v>17.560980000000001</v>
      </c>
      <c r="PZ18" s="17">
        <v>17.560980000000001</v>
      </c>
      <c r="QA18" s="17">
        <v>1.3390200000000001</v>
      </c>
      <c r="QB18" s="17">
        <v>3.7</v>
      </c>
      <c r="QC18" s="17">
        <v>3.5</v>
      </c>
      <c r="QD18" s="17">
        <v>3.5</v>
      </c>
      <c r="QE18" s="17">
        <v>0.2</v>
      </c>
      <c r="QF18" s="17">
        <v>0</v>
      </c>
      <c r="QG18" s="17"/>
      <c r="QH18" s="17">
        <v>18.146339999999999</v>
      </c>
      <c r="QI18" s="17">
        <v>-18.146339999999999</v>
      </c>
      <c r="QJ18" s="17">
        <v>0</v>
      </c>
      <c r="QK18" s="17"/>
      <c r="QL18" s="17">
        <v>0</v>
      </c>
      <c r="QM18" s="17">
        <v>0</v>
      </c>
      <c r="QN18" s="17">
        <v>0</v>
      </c>
      <c r="QO18" s="17"/>
      <c r="QP18" s="17">
        <v>0</v>
      </c>
      <c r="QQ18" s="17">
        <v>0</v>
      </c>
      <c r="QR18" s="17">
        <v>30.1</v>
      </c>
      <c r="QS18" s="17">
        <v>17.3</v>
      </c>
      <c r="QT18" s="17">
        <v>18.466000000000001</v>
      </c>
      <c r="QU18" s="17">
        <v>11.634</v>
      </c>
      <c r="QV18" s="17">
        <v>77.599999999999994</v>
      </c>
      <c r="QW18" s="17">
        <v>50.5</v>
      </c>
      <c r="QX18" s="17">
        <v>55.991</v>
      </c>
      <c r="QY18" s="17">
        <v>21.609000000000002</v>
      </c>
      <c r="QZ18" s="17">
        <v>4.8</v>
      </c>
      <c r="RA18" s="17">
        <v>4.2</v>
      </c>
      <c r="RB18" s="17">
        <v>4.2</v>
      </c>
      <c r="RC18" s="17">
        <v>0.6</v>
      </c>
      <c r="RD18" s="17">
        <v>2.4</v>
      </c>
      <c r="RE18" s="17">
        <v>2.4</v>
      </c>
      <c r="RF18" s="17">
        <v>2.4</v>
      </c>
      <c r="RG18" s="17">
        <v>0</v>
      </c>
      <c r="RH18" s="17">
        <v>2.4</v>
      </c>
      <c r="RI18" s="17">
        <v>2.4</v>
      </c>
      <c r="RJ18" s="17">
        <v>2.4</v>
      </c>
      <c r="RK18" s="17">
        <v>0</v>
      </c>
      <c r="RL18" s="17">
        <v>1</v>
      </c>
      <c r="RM18" s="17">
        <v>1.3</v>
      </c>
      <c r="RN18" s="17">
        <v>1.3</v>
      </c>
      <c r="RO18" s="17">
        <v>-0.3</v>
      </c>
      <c r="RP18" s="17">
        <v>0</v>
      </c>
      <c r="RQ18" s="17"/>
      <c r="RR18" s="17">
        <v>0</v>
      </c>
      <c r="RS18" s="17">
        <v>0</v>
      </c>
      <c r="RT18" s="17">
        <v>2.6</v>
      </c>
      <c r="RU18" s="17">
        <v>3.0990000000000002</v>
      </c>
      <c r="RV18" s="17">
        <v>3.0990000000000002</v>
      </c>
      <c r="RW18" s="17">
        <v>-0.499</v>
      </c>
      <c r="RX18" s="17">
        <v>20.3</v>
      </c>
      <c r="RY18" s="17">
        <v>19.869240000000001</v>
      </c>
      <c r="RZ18" s="17">
        <v>19.869240000000001</v>
      </c>
      <c r="SA18" s="17">
        <v>0.43075999999999998</v>
      </c>
      <c r="SB18" s="17">
        <v>3</v>
      </c>
      <c r="SC18" s="17">
        <v>2</v>
      </c>
      <c r="SD18" s="17">
        <v>2</v>
      </c>
      <c r="SE18" s="17">
        <v>1</v>
      </c>
      <c r="SF18" s="17"/>
      <c r="SG18" s="17"/>
      <c r="SH18" s="17">
        <v>0.7</v>
      </c>
      <c r="SI18" s="17">
        <v>-0.7</v>
      </c>
      <c r="SJ18" s="17">
        <v>19.8</v>
      </c>
      <c r="SK18" s="17">
        <v>19.21951</v>
      </c>
      <c r="SL18" s="17">
        <v>19.21951</v>
      </c>
      <c r="SM18" s="17">
        <v>0.58048999999999995</v>
      </c>
      <c r="SN18" s="17">
        <v>13</v>
      </c>
      <c r="SO18" s="17">
        <v>12.44098</v>
      </c>
      <c r="SP18" s="17">
        <v>12.44098</v>
      </c>
      <c r="SQ18" s="17">
        <v>0.55901999999999996</v>
      </c>
      <c r="SR18" s="17">
        <v>18.7</v>
      </c>
      <c r="SS18" s="17">
        <v>19.5122</v>
      </c>
      <c r="ST18" s="17">
        <v>19.51219</v>
      </c>
      <c r="SU18" s="17">
        <v>-0.81218999999999997</v>
      </c>
      <c r="SV18" s="17">
        <v>20.2</v>
      </c>
      <c r="SW18" s="17">
        <v>19.5122</v>
      </c>
      <c r="SX18" s="17">
        <v>19.51219</v>
      </c>
      <c r="SY18" s="17">
        <v>0.68781000000000003</v>
      </c>
      <c r="SZ18" s="17">
        <v>19.8</v>
      </c>
      <c r="TA18" s="17">
        <v>19.317070000000001</v>
      </c>
      <c r="TB18" s="17">
        <v>19.317070000000001</v>
      </c>
      <c r="TC18" s="17">
        <v>0.48293000000000003</v>
      </c>
      <c r="TD18" s="17">
        <v>11.9</v>
      </c>
      <c r="TE18" s="17">
        <v>7.6040000000000001</v>
      </c>
      <c r="TF18" s="17">
        <v>7.6040000000000001</v>
      </c>
      <c r="TG18" s="17">
        <v>4.2960000000000003</v>
      </c>
      <c r="TH18" s="17">
        <v>11.5</v>
      </c>
      <c r="TI18" s="17">
        <v>19.064</v>
      </c>
      <c r="TJ18" s="17">
        <v>19.064</v>
      </c>
      <c r="TK18" s="17">
        <v>-7.5640000000000001</v>
      </c>
      <c r="TL18" s="17">
        <v>0</v>
      </c>
      <c r="TM18" s="17"/>
      <c r="TN18" s="17">
        <v>0</v>
      </c>
      <c r="TO18" s="17">
        <v>0</v>
      </c>
      <c r="TP18" s="17">
        <v>50.3</v>
      </c>
      <c r="TQ18" s="17">
        <v>40</v>
      </c>
      <c r="TR18" s="17">
        <v>42.953000000000003</v>
      </c>
      <c r="TS18" s="17">
        <v>7.3470000000000004</v>
      </c>
      <c r="TT18" s="17">
        <v>66</v>
      </c>
      <c r="TU18" s="17">
        <v>57.5</v>
      </c>
      <c r="TV18" s="17">
        <v>59.8</v>
      </c>
      <c r="TW18" s="17">
        <v>6.2</v>
      </c>
      <c r="TX18" s="17">
        <v>3.4</v>
      </c>
      <c r="TY18" s="17">
        <v>3.8109999999999999</v>
      </c>
      <c r="TZ18" s="17">
        <v>3.8109999999999999</v>
      </c>
      <c r="UA18" s="17">
        <v>-0.41099999999999998</v>
      </c>
      <c r="UB18" s="17">
        <v>8.8000000000000007</v>
      </c>
      <c r="UC18" s="17">
        <v>2.6819999999999999</v>
      </c>
      <c r="UD18" s="17">
        <v>2.6819999999999999</v>
      </c>
      <c r="UE18" s="17">
        <v>6.1180000000000003</v>
      </c>
      <c r="UF18" s="17">
        <v>12.4</v>
      </c>
      <c r="UG18" s="17"/>
      <c r="UH18" s="17">
        <v>20.4878</v>
      </c>
      <c r="UI18" s="17">
        <v>-8.0877999999999997</v>
      </c>
      <c r="UJ18" s="17">
        <v>8.4</v>
      </c>
      <c r="UK18" s="17">
        <v>8</v>
      </c>
      <c r="UL18" s="17">
        <v>8</v>
      </c>
      <c r="UM18" s="17">
        <v>0.4</v>
      </c>
      <c r="UN18" s="17">
        <v>8</v>
      </c>
      <c r="UO18" s="17">
        <v>4.7</v>
      </c>
      <c r="UP18" s="17">
        <v>4.7</v>
      </c>
      <c r="UQ18" s="17">
        <v>3.3</v>
      </c>
      <c r="UR18" s="17">
        <v>20.399999999999999</v>
      </c>
      <c r="US18" s="17">
        <v>19.5122</v>
      </c>
      <c r="UT18" s="17">
        <v>19.51219</v>
      </c>
      <c r="UU18" s="17">
        <v>0.88780999999999999</v>
      </c>
      <c r="UV18" s="17">
        <v>20.399999999999999</v>
      </c>
      <c r="UW18" s="17">
        <v>19.5122</v>
      </c>
      <c r="UX18" s="17">
        <v>19.51219</v>
      </c>
      <c r="UY18" s="17">
        <v>0.88780999999999999</v>
      </c>
      <c r="UZ18" s="17">
        <v>20</v>
      </c>
      <c r="VA18" s="17">
        <v>19.5122</v>
      </c>
      <c r="VB18" s="17">
        <v>19.51219</v>
      </c>
      <c r="VC18" s="17">
        <v>0.48781000000000002</v>
      </c>
      <c r="VD18" s="17">
        <v>0</v>
      </c>
      <c r="VE18" s="17">
        <v>1.802</v>
      </c>
      <c r="VF18" s="17">
        <v>1.802</v>
      </c>
      <c r="VG18" s="17">
        <v>-1.802</v>
      </c>
      <c r="VH18" s="17">
        <v>0</v>
      </c>
      <c r="VI18" s="17"/>
      <c r="VJ18" s="17">
        <v>0</v>
      </c>
      <c r="VK18" s="17">
        <v>0</v>
      </c>
      <c r="VL18" s="17">
        <v>0</v>
      </c>
      <c r="VM18" s="17"/>
      <c r="VN18" s="17">
        <v>0</v>
      </c>
      <c r="VO18" s="17">
        <v>0</v>
      </c>
      <c r="VP18" s="17">
        <v>0.6</v>
      </c>
      <c r="VQ18" s="17">
        <v>0.6</v>
      </c>
      <c r="VR18" s="17">
        <v>0.6</v>
      </c>
      <c r="VS18" s="17">
        <v>0</v>
      </c>
      <c r="VT18" s="17">
        <v>79.2</v>
      </c>
      <c r="VU18" s="17">
        <v>42.335999999999999</v>
      </c>
      <c r="VV18" s="17">
        <v>42.335999999999999</v>
      </c>
      <c r="VW18" s="17">
        <v>36.863999999999997</v>
      </c>
      <c r="VX18" s="17">
        <v>84.2</v>
      </c>
      <c r="VY18" s="17">
        <v>35.770000000000003</v>
      </c>
      <c r="VZ18" s="17">
        <v>35.770000000000003</v>
      </c>
      <c r="WA18" s="17">
        <v>48.43</v>
      </c>
      <c r="WB18" s="17">
        <v>0</v>
      </c>
      <c r="WC18" s="17"/>
      <c r="WD18" s="17">
        <v>0</v>
      </c>
      <c r="WE18" s="17">
        <v>0</v>
      </c>
      <c r="WF18" s="17">
        <v>0</v>
      </c>
      <c r="WG18" s="17"/>
      <c r="WH18" s="17">
        <v>0</v>
      </c>
      <c r="WI18" s="17">
        <v>0</v>
      </c>
      <c r="WJ18" s="17">
        <v>9.1999999999999993</v>
      </c>
      <c r="WK18" s="17">
        <v>9.1999999999999993</v>
      </c>
      <c r="WL18" s="17">
        <v>9.1999999999999993</v>
      </c>
      <c r="WM18" s="17">
        <v>0</v>
      </c>
      <c r="WN18" s="17">
        <v>19.8</v>
      </c>
      <c r="WO18" s="17">
        <v>19.317070000000001</v>
      </c>
      <c r="WP18" s="17">
        <v>19.317070000000001</v>
      </c>
      <c r="WQ18" s="17">
        <v>0.48293000000000003</v>
      </c>
      <c r="WR18" s="17"/>
      <c r="WS18" s="17"/>
      <c r="WT18" s="17"/>
      <c r="WU18" s="17">
        <v>0</v>
      </c>
      <c r="WV18" s="17">
        <v>30.9</v>
      </c>
      <c r="WW18" s="17">
        <v>30.00469</v>
      </c>
      <c r="WX18" s="17">
        <v>30.00469</v>
      </c>
      <c r="WY18" s="17">
        <v>0.89531000000000005</v>
      </c>
      <c r="WZ18" s="17">
        <v>35.1</v>
      </c>
      <c r="XA18" s="17">
        <v>29.99531</v>
      </c>
      <c r="XB18" s="17">
        <v>29.99531</v>
      </c>
      <c r="XC18" s="17">
        <v>5.1046899999999997</v>
      </c>
      <c r="XD18" s="17">
        <v>29</v>
      </c>
      <c r="XE18" s="17">
        <v>29.184000000000001</v>
      </c>
      <c r="XF18" s="17">
        <v>29.184000000000001</v>
      </c>
      <c r="XG18" s="17">
        <v>-0.184</v>
      </c>
      <c r="XH18" s="17">
        <v>3.2</v>
      </c>
      <c r="XI18" s="17">
        <v>2.8159999999999998</v>
      </c>
      <c r="XJ18" s="17">
        <v>2.8159999999999998</v>
      </c>
      <c r="XK18" s="17">
        <v>0.38400000000000001</v>
      </c>
      <c r="XL18" s="17">
        <v>15</v>
      </c>
      <c r="XM18" s="17">
        <v>14</v>
      </c>
      <c r="XN18" s="17">
        <v>14</v>
      </c>
      <c r="XO18" s="17">
        <v>1</v>
      </c>
      <c r="XP18" s="17">
        <v>9.1999999999999993</v>
      </c>
      <c r="XQ18" s="17">
        <v>16.234999999999999</v>
      </c>
      <c r="XR18" s="17">
        <v>16.234999999999999</v>
      </c>
      <c r="XS18" s="17">
        <v>-7.0350000000000001</v>
      </c>
      <c r="XT18" s="17">
        <v>4.3</v>
      </c>
      <c r="XU18" s="17">
        <v>7.05</v>
      </c>
      <c r="XV18" s="17">
        <v>7.05</v>
      </c>
      <c r="XW18" s="17">
        <v>-2.75</v>
      </c>
    </row>
    <row r="19" spans="1:647" ht="24" customHeight="1" x14ac:dyDescent="0.35">
      <c r="A19" s="1"/>
      <c r="B19" s="16" t="s">
        <v>54</v>
      </c>
      <c r="C19" s="16" t="s">
        <v>738</v>
      </c>
      <c r="D19" s="17">
        <v>0.8</v>
      </c>
      <c r="E19" s="17">
        <v>0.99</v>
      </c>
      <c r="F19" s="17">
        <v>0.99</v>
      </c>
      <c r="G19" s="17">
        <v>-0.19</v>
      </c>
      <c r="H19" s="17">
        <v>1.6</v>
      </c>
      <c r="I19" s="17">
        <v>1.63</v>
      </c>
      <c r="J19" s="17">
        <v>1.63</v>
      </c>
      <c r="K19" s="17">
        <v>-0.03</v>
      </c>
      <c r="L19" s="17">
        <v>649.79999999999995</v>
      </c>
      <c r="M19" s="17">
        <v>646.79789000000005</v>
      </c>
      <c r="N19" s="17">
        <v>646.79789000000005</v>
      </c>
      <c r="O19" s="17">
        <v>3.0021100000000001</v>
      </c>
      <c r="P19" s="17">
        <v>218.1</v>
      </c>
      <c r="Q19" s="17">
        <v>211.44126</v>
      </c>
      <c r="R19" s="17">
        <v>211.44126</v>
      </c>
      <c r="S19" s="17">
        <v>6.6587399999999999</v>
      </c>
      <c r="T19" s="17"/>
      <c r="U19" s="17"/>
      <c r="V19" s="17"/>
      <c r="W19" s="17">
        <v>0</v>
      </c>
      <c r="X19" s="17"/>
      <c r="Y19" s="17"/>
      <c r="Z19" s="17"/>
      <c r="AA19" s="17">
        <v>0</v>
      </c>
      <c r="AB19" s="17">
        <v>60</v>
      </c>
      <c r="AC19" s="17">
        <v>92.226339999999993</v>
      </c>
      <c r="AD19" s="17">
        <v>92.226339999999993</v>
      </c>
      <c r="AE19" s="17">
        <v>-32.22634</v>
      </c>
      <c r="AF19" s="17">
        <v>146.1</v>
      </c>
      <c r="AG19" s="17">
        <v>160.01263</v>
      </c>
      <c r="AH19" s="17">
        <v>160.01263</v>
      </c>
      <c r="AI19" s="17">
        <v>-13.91263</v>
      </c>
      <c r="AJ19" s="17"/>
      <c r="AK19" s="17"/>
      <c r="AL19" s="17"/>
      <c r="AM19" s="17">
        <v>0</v>
      </c>
      <c r="AN19" s="17"/>
      <c r="AO19" s="17"/>
      <c r="AP19" s="17"/>
      <c r="AQ19" s="17">
        <v>0</v>
      </c>
      <c r="AR19" s="17">
        <v>104.8</v>
      </c>
      <c r="AS19" s="17">
        <v>110</v>
      </c>
      <c r="AT19" s="17">
        <v>116.66667</v>
      </c>
      <c r="AU19" s="17">
        <v>-11.866669999999999</v>
      </c>
      <c r="AV19" s="17">
        <v>0</v>
      </c>
      <c r="AW19" s="17"/>
      <c r="AX19" s="17">
        <v>116.66667</v>
      </c>
      <c r="AY19" s="17">
        <v>-116.66667</v>
      </c>
      <c r="AZ19" s="17">
        <v>104.2</v>
      </c>
      <c r="BA19" s="17">
        <v>110</v>
      </c>
      <c r="BB19" s="17">
        <v>116.66667</v>
      </c>
      <c r="BC19" s="17">
        <v>-12.466670000000001</v>
      </c>
      <c r="BD19" s="17">
        <v>134.4</v>
      </c>
      <c r="BE19" s="17">
        <v>110</v>
      </c>
      <c r="BF19" s="17">
        <v>175</v>
      </c>
      <c r="BG19" s="17">
        <v>-40.6</v>
      </c>
      <c r="BH19" s="17">
        <v>107.5</v>
      </c>
      <c r="BI19" s="17">
        <v>119.65812</v>
      </c>
      <c r="BJ19" s="17">
        <v>191.78464</v>
      </c>
      <c r="BK19" s="17">
        <v>-84.284639999999996</v>
      </c>
      <c r="BL19" s="17">
        <v>68.2</v>
      </c>
      <c r="BM19" s="17">
        <v>59.829059999999998</v>
      </c>
      <c r="BN19" s="17">
        <v>95.892319999999998</v>
      </c>
      <c r="BO19" s="17">
        <v>-27.692319999999999</v>
      </c>
      <c r="BP19" s="17">
        <v>379</v>
      </c>
      <c r="BQ19" s="17">
        <v>383.23316999999997</v>
      </c>
      <c r="BR19" s="17">
        <v>383.23316999999997</v>
      </c>
      <c r="BS19" s="17">
        <v>-4.2331700000000003</v>
      </c>
      <c r="BT19" s="17">
        <v>10.4</v>
      </c>
      <c r="BU19" s="17">
        <v>10.17268</v>
      </c>
      <c r="BV19" s="17">
        <v>10.17268</v>
      </c>
      <c r="BW19" s="17">
        <v>0.22731999999999999</v>
      </c>
      <c r="BX19" s="17"/>
      <c r="BY19" s="17"/>
      <c r="BZ19" s="17"/>
      <c r="CA19" s="17">
        <v>0</v>
      </c>
      <c r="CB19" s="17"/>
      <c r="CC19" s="17"/>
      <c r="CD19" s="17"/>
      <c r="CE19" s="17">
        <v>0</v>
      </c>
      <c r="CF19" s="17"/>
      <c r="CG19" s="17"/>
      <c r="CH19" s="17"/>
      <c r="CI19" s="17">
        <v>0</v>
      </c>
      <c r="CJ19" s="17"/>
      <c r="CK19" s="17"/>
      <c r="CL19" s="17"/>
      <c r="CM19" s="17">
        <v>0</v>
      </c>
      <c r="CN19" s="17">
        <v>166.5</v>
      </c>
      <c r="CO19" s="17">
        <v>164.70732000000001</v>
      </c>
      <c r="CP19" s="17">
        <v>164.70732000000001</v>
      </c>
      <c r="CQ19" s="17">
        <v>1.7926800000000001</v>
      </c>
      <c r="CR19" s="17">
        <v>7.9</v>
      </c>
      <c r="CS19" s="17">
        <v>7.5928399999999998</v>
      </c>
      <c r="CT19" s="17">
        <v>3.8486199999999999</v>
      </c>
      <c r="CU19" s="17">
        <v>4.05138</v>
      </c>
      <c r="CV19" s="17">
        <v>3</v>
      </c>
      <c r="CW19" s="17">
        <v>4.1677999999999997</v>
      </c>
      <c r="CX19" s="17">
        <v>2.1125600000000002</v>
      </c>
      <c r="CY19" s="17">
        <v>0.88744000000000001</v>
      </c>
      <c r="CZ19" s="17">
        <v>0</v>
      </c>
      <c r="DA19" s="17">
        <v>0</v>
      </c>
      <c r="DB19" s="17">
        <v>0</v>
      </c>
      <c r="DC19" s="17">
        <v>0</v>
      </c>
      <c r="DD19" s="17">
        <v>5.5</v>
      </c>
      <c r="DE19" s="17">
        <v>6.8787000000000003</v>
      </c>
      <c r="DF19" s="17">
        <v>6.8787000000000003</v>
      </c>
      <c r="DG19" s="17">
        <v>-1.3787</v>
      </c>
      <c r="DH19" s="17">
        <v>8.1</v>
      </c>
      <c r="DI19" s="17">
        <v>3.5</v>
      </c>
      <c r="DJ19" s="17">
        <v>3.5</v>
      </c>
      <c r="DK19" s="17">
        <v>4.5999999999999996</v>
      </c>
      <c r="DL19" s="17">
        <v>142.4</v>
      </c>
      <c r="DM19" s="17">
        <v>143</v>
      </c>
      <c r="DN19" s="17">
        <v>143</v>
      </c>
      <c r="DO19" s="17">
        <v>-0.6</v>
      </c>
      <c r="DP19" s="17">
        <v>2.9</v>
      </c>
      <c r="DQ19" s="17">
        <v>6.2390999999999996</v>
      </c>
      <c r="DR19" s="17"/>
      <c r="DS19" s="17">
        <v>2.9</v>
      </c>
      <c r="DT19" s="17"/>
      <c r="DU19" s="17"/>
      <c r="DV19" s="17"/>
      <c r="DW19" s="17">
        <v>0</v>
      </c>
      <c r="DX19" s="17"/>
      <c r="DY19" s="17"/>
      <c r="DZ19" s="17"/>
      <c r="EA19" s="17">
        <v>0</v>
      </c>
      <c r="EB19" s="17"/>
      <c r="EC19" s="17"/>
      <c r="ED19" s="17"/>
      <c r="EE19" s="17">
        <v>0</v>
      </c>
      <c r="EF19" s="17">
        <v>110.9</v>
      </c>
      <c r="EG19" s="17">
        <v>112.90537</v>
      </c>
      <c r="EH19" s="17">
        <v>112.90537</v>
      </c>
      <c r="EI19" s="17">
        <v>-2.0053700000000001</v>
      </c>
      <c r="EJ19" s="17">
        <v>222.2</v>
      </c>
      <c r="EK19" s="17"/>
      <c r="EL19" s="17">
        <v>221.55625000000001</v>
      </c>
      <c r="EM19" s="17">
        <v>0.64375000000000004</v>
      </c>
      <c r="EN19" s="17"/>
      <c r="EO19" s="17"/>
      <c r="EP19" s="17"/>
      <c r="EQ19" s="17">
        <v>0</v>
      </c>
      <c r="ER19" s="17"/>
      <c r="ES19" s="17"/>
      <c r="ET19" s="17"/>
      <c r="EU19" s="17">
        <v>0</v>
      </c>
      <c r="EV19" s="17"/>
      <c r="EW19" s="17"/>
      <c r="EX19" s="17"/>
      <c r="EY19" s="17">
        <v>0</v>
      </c>
      <c r="EZ19" s="17">
        <v>6.5</v>
      </c>
      <c r="FA19" s="17">
        <v>6.39</v>
      </c>
      <c r="FB19" s="17">
        <v>6.39</v>
      </c>
      <c r="FC19" s="17">
        <v>0.11</v>
      </c>
      <c r="FD19" s="17">
        <v>423.1</v>
      </c>
      <c r="FE19" s="17">
        <v>458.87804999999997</v>
      </c>
      <c r="FF19" s="17">
        <v>458.87804999999997</v>
      </c>
      <c r="FG19" s="17">
        <v>-35.77805</v>
      </c>
      <c r="FH19" s="17">
        <v>81.7</v>
      </c>
      <c r="FI19" s="17">
        <v>81.954149999999998</v>
      </c>
      <c r="FJ19" s="17">
        <v>81.954149999999998</v>
      </c>
      <c r="FK19" s="17">
        <v>-0.25414999999999999</v>
      </c>
      <c r="FL19" s="17">
        <v>149.1</v>
      </c>
      <c r="FM19" s="17">
        <v>148.62634</v>
      </c>
      <c r="FN19" s="17">
        <v>148.62634</v>
      </c>
      <c r="FO19" s="17">
        <v>0.47366000000000003</v>
      </c>
      <c r="FP19" s="17">
        <v>42.3</v>
      </c>
      <c r="FQ19" s="17">
        <v>41.498959999999997</v>
      </c>
      <c r="FR19" s="17">
        <v>41.498959999999997</v>
      </c>
      <c r="FS19" s="17">
        <v>0.80103999999999997</v>
      </c>
      <c r="FT19" s="17">
        <v>18.2</v>
      </c>
      <c r="FU19" s="17">
        <v>19.28585</v>
      </c>
      <c r="FV19" s="17">
        <v>19.28585</v>
      </c>
      <c r="FW19" s="17">
        <v>-1.08585</v>
      </c>
      <c r="FX19" s="17">
        <v>16.5</v>
      </c>
      <c r="FY19" s="17">
        <v>17.560980000000001</v>
      </c>
      <c r="FZ19" s="17">
        <v>17.560980000000001</v>
      </c>
      <c r="GA19" s="17">
        <v>-1.06098</v>
      </c>
      <c r="GB19" s="17">
        <v>89.7</v>
      </c>
      <c r="GC19" s="17">
        <v>87.657560000000004</v>
      </c>
      <c r="GD19" s="17">
        <v>87.657560000000004</v>
      </c>
      <c r="GE19" s="17">
        <v>2.04244</v>
      </c>
      <c r="GF19" s="17"/>
      <c r="GG19" s="17"/>
      <c r="GH19" s="17"/>
      <c r="GI19" s="17">
        <v>0</v>
      </c>
      <c r="GJ19" s="17">
        <v>0</v>
      </c>
      <c r="GK19" s="17">
        <v>0</v>
      </c>
      <c r="GL19" s="17"/>
      <c r="GM19" s="17">
        <v>0</v>
      </c>
      <c r="GN19" s="17">
        <v>0</v>
      </c>
      <c r="GO19" s="17"/>
      <c r="GP19" s="17"/>
      <c r="GQ19" s="17">
        <v>0</v>
      </c>
      <c r="GR19" s="17">
        <v>107.9</v>
      </c>
      <c r="GS19" s="17">
        <v>110.91316999999999</v>
      </c>
      <c r="GT19" s="17">
        <v>110.91316999999999</v>
      </c>
      <c r="GU19" s="17">
        <v>-3.0131700000000001</v>
      </c>
      <c r="GV19" s="17"/>
      <c r="GW19" s="17"/>
      <c r="GX19" s="17"/>
      <c r="GY19" s="17">
        <v>0</v>
      </c>
      <c r="GZ19" s="17"/>
      <c r="HA19" s="17"/>
      <c r="HB19" s="17"/>
      <c r="HC19" s="17">
        <v>0</v>
      </c>
      <c r="HD19" s="17">
        <v>45.4</v>
      </c>
      <c r="HE19" s="17">
        <v>47.26634</v>
      </c>
      <c r="HF19" s="17">
        <v>47.26634</v>
      </c>
      <c r="HG19" s="17">
        <v>-1.8663400000000001</v>
      </c>
      <c r="HH19" s="17">
        <v>0</v>
      </c>
      <c r="HI19" s="17"/>
      <c r="HJ19" s="17">
        <v>44.275120000000001</v>
      </c>
      <c r="HK19" s="17">
        <v>-44.275120000000001</v>
      </c>
      <c r="HL19" s="17">
        <v>4</v>
      </c>
      <c r="HM19" s="17">
        <v>3.6901000000000002</v>
      </c>
      <c r="HN19" s="17">
        <v>3.6901000000000002</v>
      </c>
      <c r="HO19" s="17">
        <v>0.30990000000000001</v>
      </c>
      <c r="HP19" s="17">
        <v>37.799999999999997</v>
      </c>
      <c r="HQ19" s="17">
        <v>33.009300000000003</v>
      </c>
      <c r="HR19" s="17">
        <v>33.009300000000003</v>
      </c>
      <c r="HS19" s="17">
        <v>4.7907000000000002</v>
      </c>
      <c r="HT19" s="17">
        <v>109.4</v>
      </c>
      <c r="HU19" s="17">
        <v>110</v>
      </c>
      <c r="HV19" s="17">
        <v>171.54185000000001</v>
      </c>
      <c r="HW19" s="17">
        <v>-62.141849999999998</v>
      </c>
      <c r="HX19" s="17">
        <v>94.6</v>
      </c>
      <c r="HY19" s="17">
        <v>95.918049999999994</v>
      </c>
      <c r="HZ19" s="17">
        <v>95.918049999999994</v>
      </c>
      <c r="IA19" s="17">
        <v>-1.3180499999999999</v>
      </c>
      <c r="IB19" s="17">
        <v>24.4</v>
      </c>
      <c r="IC19" s="17">
        <v>25.641030000000001</v>
      </c>
      <c r="ID19" s="17">
        <v>25.641030000000001</v>
      </c>
      <c r="IE19" s="17">
        <v>-1.2410300000000001</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v>87.1</v>
      </c>
      <c r="JA19" s="17">
        <v>88.815600000000003</v>
      </c>
      <c r="JB19" s="17">
        <v>88.815600000000003</v>
      </c>
      <c r="JC19" s="17">
        <v>-1.7156</v>
      </c>
      <c r="JD19" s="17">
        <v>84.5</v>
      </c>
      <c r="JE19" s="17">
        <v>97.456270000000004</v>
      </c>
      <c r="JF19" s="17">
        <v>0</v>
      </c>
      <c r="JG19" s="17">
        <v>84.5</v>
      </c>
      <c r="JH19" s="17">
        <v>84.5</v>
      </c>
      <c r="JI19" s="17">
        <v>97.456270000000004</v>
      </c>
      <c r="JJ19" s="17">
        <v>0</v>
      </c>
      <c r="JK19" s="17">
        <v>84.5</v>
      </c>
      <c r="JL19" s="17">
        <v>83.7</v>
      </c>
      <c r="JM19" s="17">
        <v>97.456270000000004</v>
      </c>
      <c r="JN19" s="17">
        <v>0</v>
      </c>
      <c r="JO19" s="17">
        <v>83.7</v>
      </c>
      <c r="JP19" s="17">
        <v>164.7</v>
      </c>
      <c r="JQ19" s="17">
        <v>146.18440000000001</v>
      </c>
      <c r="JR19" s="17"/>
      <c r="JS19" s="17">
        <v>164.7</v>
      </c>
      <c r="JT19" s="17">
        <v>0</v>
      </c>
      <c r="JU19" s="17"/>
      <c r="JV19" s="17">
        <v>0</v>
      </c>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1.47</v>
      </c>
      <c r="LA19" s="17">
        <v>3.5488499999999998</v>
      </c>
      <c r="LB19" s="17">
        <v>3.5488499999999998</v>
      </c>
      <c r="LC19" s="17">
        <v>-2.0788500000000001</v>
      </c>
      <c r="LD19" s="17">
        <v>268.39999999999998</v>
      </c>
      <c r="LE19" s="17">
        <v>271.12195000000003</v>
      </c>
      <c r="LF19" s="17">
        <v>271.12195000000003</v>
      </c>
      <c r="LG19" s="17">
        <v>-2.7219500000000001</v>
      </c>
      <c r="LH19" s="17">
        <v>130.5</v>
      </c>
      <c r="LI19" s="17">
        <v>133.67995999999999</v>
      </c>
      <c r="LJ19" s="17">
        <v>133.67995999999999</v>
      </c>
      <c r="LK19" s="17">
        <v>-3.1799599999999999</v>
      </c>
      <c r="LL19" s="17">
        <v>63.2</v>
      </c>
      <c r="LM19" s="17">
        <v>67.461460000000002</v>
      </c>
      <c r="LN19" s="17">
        <v>67.461460000000002</v>
      </c>
      <c r="LO19" s="17">
        <v>-4.2614599999999996</v>
      </c>
      <c r="LP19" s="17">
        <v>78.400000000000006</v>
      </c>
      <c r="LQ19" s="17">
        <v>78.567999999999998</v>
      </c>
      <c r="LR19" s="17">
        <v>78.567999999999998</v>
      </c>
      <c r="LS19" s="17">
        <v>-0.16800000000000001</v>
      </c>
      <c r="LT19" s="17">
        <v>30.3</v>
      </c>
      <c r="LU19" s="17">
        <v>30.097560000000001</v>
      </c>
      <c r="LV19" s="17">
        <v>30.097560000000001</v>
      </c>
      <c r="LW19" s="17">
        <v>0.20244000000000001</v>
      </c>
      <c r="LX19" s="17"/>
      <c r="LY19" s="17"/>
      <c r="LZ19" s="17"/>
      <c r="MA19" s="17">
        <v>0</v>
      </c>
      <c r="MB19" s="17"/>
      <c r="MC19" s="17"/>
      <c r="MD19" s="17"/>
      <c r="ME19" s="17">
        <v>0</v>
      </c>
      <c r="MF19" s="17"/>
      <c r="MG19" s="17"/>
      <c r="MH19" s="17"/>
      <c r="MI19" s="17">
        <v>0</v>
      </c>
      <c r="MJ19" s="17"/>
      <c r="MK19" s="17"/>
      <c r="ML19" s="17"/>
      <c r="MM19" s="17">
        <v>0</v>
      </c>
      <c r="MN19" s="17">
        <v>141.9</v>
      </c>
      <c r="MO19" s="17">
        <v>144.31267</v>
      </c>
      <c r="MP19" s="17">
        <v>144.31267</v>
      </c>
      <c r="MQ19" s="17">
        <v>-2.4126699999999999</v>
      </c>
      <c r="MR19" s="17">
        <v>64.7</v>
      </c>
      <c r="MS19" s="17">
        <v>72.156329999999997</v>
      </c>
      <c r="MT19" s="17">
        <v>72.156329999999997</v>
      </c>
      <c r="MU19" s="17">
        <v>-7.4563300000000003</v>
      </c>
      <c r="MV19" s="17">
        <v>0</v>
      </c>
      <c r="MW19" s="17"/>
      <c r="MX19" s="17"/>
      <c r="MY19" s="17">
        <v>0</v>
      </c>
      <c r="MZ19" s="17"/>
      <c r="NA19" s="17"/>
      <c r="NB19" s="17"/>
      <c r="NC19" s="17">
        <v>0</v>
      </c>
      <c r="ND19" s="17"/>
      <c r="NE19" s="17"/>
      <c r="NF19" s="17"/>
      <c r="NG19" s="17">
        <v>0</v>
      </c>
      <c r="NH19" s="17"/>
      <c r="NI19" s="17"/>
      <c r="NJ19" s="17"/>
      <c r="NK19" s="17">
        <v>0</v>
      </c>
      <c r="NL19" s="17"/>
      <c r="NM19" s="17"/>
      <c r="NN19" s="17"/>
      <c r="NO19" s="17">
        <v>0</v>
      </c>
      <c r="NP19" s="17">
        <v>0</v>
      </c>
      <c r="NQ19" s="17">
        <v>0</v>
      </c>
      <c r="NR19" s="17"/>
      <c r="NS19" s="17">
        <v>0</v>
      </c>
      <c r="NT19" s="17"/>
      <c r="NU19" s="17"/>
      <c r="NV19" s="17"/>
      <c r="NW19" s="17">
        <v>0</v>
      </c>
      <c r="NX19" s="17">
        <v>0</v>
      </c>
      <c r="NY19" s="17"/>
      <c r="NZ19" s="17">
        <v>0</v>
      </c>
      <c r="OA19" s="17">
        <v>0</v>
      </c>
      <c r="OB19" s="17">
        <v>92.5</v>
      </c>
      <c r="OC19" s="17">
        <v>82.4</v>
      </c>
      <c r="OD19" s="17">
        <v>87.991</v>
      </c>
      <c r="OE19" s="17">
        <v>4.5090000000000003</v>
      </c>
      <c r="OF19" s="17">
        <v>0</v>
      </c>
      <c r="OG19" s="17"/>
      <c r="OH19" s="17">
        <v>0</v>
      </c>
      <c r="OI19" s="17">
        <v>0</v>
      </c>
      <c r="OJ19" s="17">
        <v>0</v>
      </c>
      <c r="OK19" s="17">
        <v>4.4790000000000001</v>
      </c>
      <c r="OL19" s="17">
        <v>4.4790000000000001</v>
      </c>
      <c r="OM19" s="17">
        <v>-4.4790000000000001</v>
      </c>
      <c r="ON19" s="17">
        <v>0</v>
      </c>
      <c r="OO19" s="17"/>
      <c r="OP19" s="17">
        <v>0</v>
      </c>
      <c r="OQ19" s="17">
        <v>0</v>
      </c>
      <c r="OR19" s="17">
        <v>0</v>
      </c>
      <c r="OS19" s="17"/>
      <c r="OT19" s="17">
        <v>17.560980000000001</v>
      </c>
      <c r="OU19" s="17">
        <v>-17.560980000000001</v>
      </c>
      <c r="OV19" s="17">
        <v>9.9</v>
      </c>
      <c r="OW19" s="17">
        <v>9.9830000000000005</v>
      </c>
      <c r="OX19" s="17">
        <v>9.9830000000000005</v>
      </c>
      <c r="OY19" s="17">
        <v>-8.3000000000000004E-2</v>
      </c>
      <c r="OZ19" s="17">
        <v>4.7</v>
      </c>
      <c r="PA19" s="17">
        <v>5.67</v>
      </c>
      <c r="PB19" s="17">
        <v>5.67</v>
      </c>
      <c r="PC19" s="17">
        <v>-0.97</v>
      </c>
      <c r="PD19" s="17">
        <v>1.1000000000000001</v>
      </c>
      <c r="PE19" s="17">
        <v>1.23</v>
      </c>
      <c r="PF19" s="17">
        <v>1.23</v>
      </c>
      <c r="PG19" s="17">
        <v>-0.13</v>
      </c>
      <c r="PH19" s="17">
        <v>0</v>
      </c>
      <c r="PI19" s="17"/>
      <c r="PJ19" s="17">
        <v>1.8</v>
      </c>
      <c r="PK19" s="17">
        <v>-1.8</v>
      </c>
      <c r="PL19" s="17">
        <v>5.0999999999999996</v>
      </c>
      <c r="PM19" s="17">
        <v>5</v>
      </c>
      <c r="PN19" s="17">
        <v>5</v>
      </c>
      <c r="PO19" s="17">
        <v>0.1</v>
      </c>
      <c r="PP19" s="17">
        <v>20.5</v>
      </c>
      <c r="PQ19" s="17">
        <v>19.5122</v>
      </c>
      <c r="PR19" s="17">
        <v>19.51219</v>
      </c>
      <c r="PS19" s="17">
        <v>0.98780999999999997</v>
      </c>
      <c r="PT19" s="17">
        <v>15.7</v>
      </c>
      <c r="PU19" s="17">
        <v>19.5122</v>
      </c>
      <c r="PV19" s="17">
        <v>19.51219</v>
      </c>
      <c r="PW19" s="17">
        <v>-3.8121900000000002</v>
      </c>
      <c r="PX19" s="17">
        <v>18.899999999999999</v>
      </c>
      <c r="PY19" s="17">
        <v>17.560980000000001</v>
      </c>
      <c r="PZ19" s="17">
        <v>17.560980000000001</v>
      </c>
      <c r="QA19" s="17">
        <v>1.3390200000000001</v>
      </c>
      <c r="QB19" s="17">
        <v>3.7</v>
      </c>
      <c r="QC19" s="17">
        <v>3.5</v>
      </c>
      <c r="QD19" s="17">
        <v>3.5</v>
      </c>
      <c r="QE19" s="17">
        <v>0.2</v>
      </c>
      <c r="QF19" s="17">
        <v>0</v>
      </c>
      <c r="QG19" s="17"/>
      <c r="QH19" s="17">
        <v>18.146339999999999</v>
      </c>
      <c r="QI19" s="17">
        <v>-18.146339999999999</v>
      </c>
      <c r="QJ19" s="17">
        <v>0</v>
      </c>
      <c r="QK19" s="17"/>
      <c r="QL19" s="17">
        <v>0</v>
      </c>
      <c r="QM19" s="17">
        <v>0</v>
      </c>
      <c r="QN19" s="17">
        <v>0</v>
      </c>
      <c r="QO19" s="17"/>
      <c r="QP19" s="17">
        <v>0</v>
      </c>
      <c r="QQ19" s="17">
        <v>0</v>
      </c>
      <c r="QR19" s="17">
        <v>30.9</v>
      </c>
      <c r="QS19" s="17">
        <v>17.100000000000001</v>
      </c>
      <c r="QT19" s="17">
        <v>18.975999999999999</v>
      </c>
      <c r="QU19" s="17">
        <v>11.923999999999999</v>
      </c>
      <c r="QV19" s="17">
        <v>74.8</v>
      </c>
      <c r="QW19" s="17">
        <v>52</v>
      </c>
      <c r="QX19" s="17">
        <v>56.948999999999998</v>
      </c>
      <c r="QY19" s="17">
        <v>17.850999999999999</v>
      </c>
      <c r="QZ19" s="17">
        <v>4.8</v>
      </c>
      <c r="RA19" s="17">
        <v>4.2</v>
      </c>
      <c r="RB19" s="17">
        <v>4.2</v>
      </c>
      <c r="RC19" s="17">
        <v>0.6</v>
      </c>
      <c r="RD19" s="17">
        <v>2.4</v>
      </c>
      <c r="RE19" s="17">
        <v>2.4</v>
      </c>
      <c r="RF19" s="17">
        <v>2.4</v>
      </c>
      <c r="RG19" s="17">
        <v>0</v>
      </c>
      <c r="RH19" s="17">
        <v>2.4</v>
      </c>
      <c r="RI19" s="17">
        <v>2.4</v>
      </c>
      <c r="RJ19" s="17">
        <v>2.4</v>
      </c>
      <c r="RK19" s="17">
        <v>0</v>
      </c>
      <c r="RL19" s="17">
        <v>1</v>
      </c>
      <c r="RM19" s="17">
        <v>1.3</v>
      </c>
      <c r="RN19" s="17">
        <v>1.3</v>
      </c>
      <c r="RO19" s="17">
        <v>-0.3</v>
      </c>
      <c r="RP19" s="17">
        <v>0</v>
      </c>
      <c r="RQ19" s="17"/>
      <c r="RR19" s="17">
        <v>0</v>
      </c>
      <c r="RS19" s="17">
        <v>0</v>
      </c>
      <c r="RT19" s="17">
        <v>2.6</v>
      </c>
      <c r="RU19" s="17">
        <v>3.0990000000000002</v>
      </c>
      <c r="RV19" s="17">
        <v>3.0990000000000002</v>
      </c>
      <c r="RW19" s="17">
        <v>-0.499</v>
      </c>
      <c r="RX19" s="17">
        <v>20.3</v>
      </c>
      <c r="RY19" s="17">
        <v>19.869240000000001</v>
      </c>
      <c r="RZ19" s="17">
        <v>19.869240000000001</v>
      </c>
      <c r="SA19" s="17">
        <v>0.43075999999999998</v>
      </c>
      <c r="SB19" s="17">
        <v>3</v>
      </c>
      <c r="SC19" s="17">
        <v>2</v>
      </c>
      <c r="SD19" s="17">
        <v>2</v>
      </c>
      <c r="SE19" s="17">
        <v>1</v>
      </c>
      <c r="SF19" s="17"/>
      <c r="SG19" s="17"/>
      <c r="SH19" s="17">
        <v>0.7</v>
      </c>
      <c r="SI19" s="17">
        <v>-0.7</v>
      </c>
      <c r="SJ19" s="17">
        <v>19.8</v>
      </c>
      <c r="SK19" s="17">
        <v>19.21951</v>
      </c>
      <c r="SL19" s="17">
        <v>19.21951</v>
      </c>
      <c r="SM19" s="17">
        <v>0.58048999999999995</v>
      </c>
      <c r="SN19" s="17">
        <v>12.9</v>
      </c>
      <c r="SO19" s="17">
        <v>12.44098</v>
      </c>
      <c r="SP19" s="17">
        <v>12.44098</v>
      </c>
      <c r="SQ19" s="17">
        <v>0.45901999999999998</v>
      </c>
      <c r="SR19" s="17">
        <v>19.3</v>
      </c>
      <c r="SS19" s="17">
        <v>19.5122</v>
      </c>
      <c r="ST19" s="17">
        <v>19.51219</v>
      </c>
      <c r="SU19" s="17">
        <v>-0.21218999999999999</v>
      </c>
      <c r="SV19" s="17">
        <v>20.3</v>
      </c>
      <c r="SW19" s="17">
        <v>19.5122</v>
      </c>
      <c r="SX19" s="17">
        <v>19.51219</v>
      </c>
      <c r="SY19" s="17">
        <v>0.78781000000000001</v>
      </c>
      <c r="SZ19" s="17">
        <v>20</v>
      </c>
      <c r="TA19" s="17">
        <v>19.317070000000001</v>
      </c>
      <c r="TB19" s="17">
        <v>19.317070000000001</v>
      </c>
      <c r="TC19" s="17">
        <v>0.68293000000000004</v>
      </c>
      <c r="TD19" s="17">
        <v>7</v>
      </c>
      <c r="TE19" s="17">
        <v>7.4509999999999996</v>
      </c>
      <c r="TF19" s="17">
        <v>7.4509999999999996</v>
      </c>
      <c r="TG19" s="17">
        <v>-0.45100000000000001</v>
      </c>
      <c r="TH19" s="17">
        <v>18.399999999999999</v>
      </c>
      <c r="TI19" s="17">
        <v>18.364000000000001</v>
      </c>
      <c r="TJ19" s="17">
        <v>18.364000000000001</v>
      </c>
      <c r="TK19" s="17">
        <v>3.5999999999999997E-2</v>
      </c>
      <c r="TL19" s="17">
        <v>0</v>
      </c>
      <c r="TM19" s="17"/>
      <c r="TN19" s="17">
        <v>0</v>
      </c>
      <c r="TO19" s="17">
        <v>0</v>
      </c>
      <c r="TP19" s="17">
        <v>39.6</v>
      </c>
      <c r="TQ19" s="17">
        <v>42.2</v>
      </c>
      <c r="TR19" s="17">
        <v>45.375</v>
      </c>
      <c r="TS19" s="17">
        <v>-5.7750000000000004</v>
      </c>
      <c r="TT19" s="17">
        <v>89.9</v>
      </c>
      <c r="TU19" s="17">
        <v>59.1</v>
      </c>
      <c r="TV19" s="17">
        <v>61.381999999999998</v>
      </c>
      <c r="TW19" s="17">
        <v>28.518000000000001</v>
      </c>
      <c r="TX19" s="17">
        <v>7.4</v>
      </c>
      <c r="TY19" s="17">
        <v>3.8159999999999998</v>
      </c>
      <c r="TZ19" s="17">
        <v>3.8159999999999998</v>
      </c>
      <c r="UA19" s="17">
        <v>3.5840000000000001</v>
      </c>
      <c r="UB19" s="17">
        <v>7.8</v>
      </c>
      <c r="UC19" s="17">
        <v>2.9540000000000002</v>
      </c>
      <c r="UD19" s="17">
        <v>2.9540000000000002</v>
      </c>
      <c r="UE19" s="17">
        <v>4.8460000000000001</v>
      </c>
      <c r="UF19" s="17">
        <v>20.9</v>
      </c>
      <c r="UG19" s="17"/>
      <c r="UH19" s="17">
        <v>20.4878</v>
      </c>
      <c r="UI19" s="17">
        <v>0.41220000000000001</v>
      </c>
      <c r="UJ19" s="17">
        <v>8.4</v>
      </c>
      <c r="UK19" s="17">
        <v>8</v>
      </c>
      <c r="UL19" s="17">
        <v>8</v>
      </c>
      <c r="UM19" s="17">
        <v>0.4</v>
      </c>
      <c r="UN19" s="17">
        <v>7.8</v>
      </c>
      <c r="UO19" s="17">
        <v>4.7</v>
      </c>
      <c r="UP19" s="17">
        <v>4.7</v>
      </c>
      <c r="UQ19" s="17">
        <v>3.1</v>
      </c>
      <c r="UR19" s="17">
        <v>20.399999999999999</v>
      </c>
      <c r="US19" s="17">
        <v>19.5122</v>
      </c>
      <c r="UT19" s="17">
        <v>19.51219</v>
      </c>
      <c r="UU19" s="17">
        <v>0.88780999999999999</v>
      </c>
      <c r="UV19" s="17">
        <v>20.399999999999999</v>
      </c>
      <c r="UW19" s="17">
        <v>19.5122</v>
      </c>
      <c r="UX19" s="17">
        <v>19.51219</v>
      </c>
      <c r="UY19" s="17">
        <v>0.88780999999999999</v>
      </c>
      <c r="UZ19" s="17">
        <v>20</v>
      </c>
      <c r="VA19" s="17">
        <v>19.5122</v>
      </c>
      <c r="VB19" s="17">
        <v>19.51219</v>
      </c>
      <c r="VC19" s="17">
        <v>0.48781000000000002</v>
      </c>
      <c r="VD19" s="17">
        <v>0</v>
      </c>
      <c r="VE19" s="17">
        <v>2.23</v>
      </c>
      <c r="VF19" s="17">
        <v>2.23</v>
      </c>
      <c r="VG19" s="17">
        <v>-2.23</v>
      </c>
      <c r="VH19" s="17">
        <v>0</v>
      </c>
      <c r="VI19" s="17"/>
      <c r="VJ19" s="17">
        <v>0</v>
      </c>
      <c r="VK19" s="17">
        <v>0</v>
      </c>
      <c r="VL19" s="17">
        <v>0</v>
      </c>
      <c r="VM19" s="17"/>
      <c r="VN19" s="17">
        <v>0</v>
      </c>
      <c r="VO19" s="17">
        <v>0</v>
      </c>
      <c r="VP19" s="17">
        <v>0.6</v>
      </c>
      <c r="VQ19" s="17">
        <v>0.6</v>
      </c>
      <c r="VR19" s="17">
        <v>0.6</v>
      </c>
      <c r="VS19" s="17">
        <v>0</v>
      </c>
      <c r="VT19" s="17">
        <v>83</v>
      </c>
      <c r="VU19" s="17">
        <v>42.67</v>
      </c>
      <c r="VV19" s="17">
        <v>42.67</v>
      </c>
      <c r="VW19" s="17">
        <v>40.33</v>
      </c>
      <c r="VX19" s="17">
        <v>91.3</v>
      </c>
      <c r="VY19" s="17">
        <v>37.356999999999999</v>
      </c>
      <c r="VZ19" s="17">
        <v>37.356999999999999</v>
      </c>
      <c r="WA19" s="17">
        <v>53.942999999999998</v>
      </c>
      <c r="WB19" s="17">
        <v>0</v>
      </c>
      <c r="WC19" s="17"/>
      <c r="WD19" s="17">
        <v>0</v>
      </c>
      <c r="WE19" s="17">
        <v>0</v>
      </c>
      <c r="WF19" s="17">
        <v>0</v>
      </c>
      <c r="WG19" s="17"/>
      <c r="WH19" s="17">
        <v>0</v>
      </c>
      <c r="WI19" s="17">
        <v>0</v>
      </c>
      <c r="WJ19" s="17">
        <v>9.1999999999999993</v>
      </c>
      <c r="WK19" s="17">
        <v>9.1999999999999993</v>
      </c>
      <c r="WL19" s="17">
        <v>9.1999999999999993</v>
      </c>
      <c r="WM19" s="17">
        <v>0</v>
      </c>
      <c r="WN19" s="17">
        <v>20</v>
      </c>
      <c r="WO19" s="17">
        <v>19.317070000000001</v>
      </c>
      <c r="WP19" s="17">
        <v>19.317070000000001</v>
      </c>
      <c r="WQ19" s="17">
        <v>0.68293000000000004</v>
      </c>
      <c r="WR19" s="17"/>
      <c r="WS19" s="17"/>
      <c r="WT19" s="17"/>
      <c r="WU19" s="17">
        <v>0</v>
      </c>
      <c r="WV19" s="17">
        <v>30.8</v>
      </c>
      <c r="WW19" s="17">
        <v>30.00469</v>
      </c>
      <c r="WX19" s="17">
        <v>30.00469</v>
      </c>
      <c r="WY19" s="17">
        <v>0.79530999999999996</v>
      </c>
      <c r="WZ19" s="17">
        <v>35</v>
      </c>
      <c r="XA19" s="17">
        <v>29.99531</v>
      </c>
      <c r="XB19" s="17">
        <v>29.99531</v>
      </c>
      <c r="XC19" s="17">
        <v>5.0046900000000001</v>
      </c>
      <c r="XD19" s="17">
        <v>29</v>
      </c>
      <c r="XE19" s="17">
        <v>29.184000000000001</v>
      </c>
      <c r="XF19" s="17">
        <v>29.184000000000001</v>
      </c>
      <c r="XG19" s="17">
        <v>-0.184</v>
      </c>
      <c r="XH19" s="17">
        <v>3.2</v>
      </c>
      <c r="XI19" s="17">
        <v>2.8159999999999998</v>
      </c>
      <c r="XJ19" s="17">
        <v>2.8159999999999998</v>
      </c>
      <c r="XK19" s="17">
        <v>0.38400000000000001</v>
      </c>
      <c r="XL19" s="17">
        <v>15</v>
      </c>
      <c r="XM19" s="17">
        <v>14</v>
      </c>
      <c r="XN19" s="17">
        <v>14</v>
      </c>
      <c r="XO19" s="17">
        <v>1</v>
      </c>
      <c r="XP19" s="17">
        <v>9.5</v>
      </c>
      <c r="XQ19" s="17">
        <v>16.234999999999999</v>
      </c>
      <c r="XR19" s="17">
        <v>16.234999999999999</v>
      </c>
      <c r="XS19" s="17">
        <v>-6.7350000000000003</v>
      </c>
      <c r="XT19" s="17">
        <v>4.9000000000000004</v>
      </c>
      <c r="XU19" s="17">
        <v>7.05</v>
      </c>
      <c r="XV19" s="17">
        <v>7.05</v>
      </c>
      <c r="XW19" s="17">
        <v>-2.15</v>
      </c>
    </row>
    <row r="20" spans="1:647" ht="24" customHeight="1" x14ac:dyDescent="0.35">
      <c r="A20" s="1"/>
      <c r="B20" s="16" t="s">
        <v>54</v>
      </c>
      <c r="C20" s="16" t="s">
        <v>739</v>
      </c>
      <c r="D20" s="17">
        <v>0.8</v>
      </c>
      <c r="E20" s="17">
        <v>0.99</v>
      </c>
      <c r="F20" s="17">
        <v>0.99</v>
      </c>
      <c r="G20" s="17">
        <v>-0.19</v>
      </c>
      <c r="H20" s="17">
        <v>1.5</v>
      </c>
      <c r="I20" s="17">
        <v>1.63</v>
      </c>
      <c r="J20" s="17">
        <v>1.63</v>
      </c>
      <c r="K20" s="17">
        <v>-0.13</v>
      </c>
      <c r="L20" s="17">
        <v>655.29999999999995</v>
      </c>
      <c r="M20" s="17">
        <v>646.79789000000005</v>
      </c>
      <c r="N20" s="17">
        <v>646.79789000000005</v>
      </c>
      <c r="O20" s="17">
        <v>8.5021100000000001</v>
      </c>
      <c r="P20" s="17">
        <v>218.8</v>
      </c>
      <c r="Q20" s="17">
        <v>211.44126</v>
      </c>
      <c r="R20" s="17">
        <v>211.44126</v>
      </c>
      <c r="S20" s="17">
        <v>7.3587400000000001</v>
      </c>
      <c r="T20" s="17"/>
      <c r="U20" s="17"/>
      <c r="V20" s="17"/>
      <c r="W20" s="17">
        <v>0</v>
      </c>
      <c r="X20" s="17"/>
      <c r="Y20" s="17"/>
      <c r="Z20" s="17"/>
      <c r="AA20" s="17">
        <v>0</v>
      </c>
      <c r="AB20" s="17">
        <v>90.4</v>
      </c>
      <c r="AC20" s="17">
        <v>92.226339999999993</v>
      </c>
      <c r="AD20" s="17">
        <v>92.226339999999993</v>
      </c>
      <c r="AE20" s="17">
        <v>-1.8263400000000001</v>
      </c>
      <c r="AF20" s="17">
        <v>147.30000000000001</v>
      </c>
      <c r="AG20" s="17">
        <v>160.01263</v>
      </c>
      <c r="AH20" s="17">
        <v>160.01263</v>
      </c>
      <c r="AI20" s="17">
        <v>-12.712630000000001</v>
      </c>
      <c r="AJ20" s="17"/>
      <c r="AK20" s="17"/>
      <c r="AL20" s="17"/>
      <c r="AM20" s="17">
        <v>0</v>
      </c>
      <c r="AN20" s="17"/>
      <c r="AO20" s="17"/>
      <c r="AP20" s="17"/>
      <c r="AQ20" s="17">
        <v>0</v>
      </c>
      <c r="AR20" s="17">
        <v>105</v>
      </c>
      <c r="AS20" s="17">
        <v>110</v>
      </c>
      <c r="AT20" s="17">
        <v>116.66667</v>
      </c>
      <c r="AU20" s="17">
        <v>-11.66667</v>
      </c>
      <c r="AV20" s="17">
        <v>0</v>
      </c>
      <c r="AW20" s="17"/>
      <c r="AX20" s="17">
        <v>116.66667</v>
      </c>
      <c r="AY20" s="17">
        <v>-116.66667</v>
      </c>
      <c r="AZ20" s="17">
        <v>104.3</v>
      </c>
      <c r="BA20" s="17">
        <v>110</v>
      </c>
      <c r="BB20" s="17">
        <v>116.66667</v>
      </c>
      <c r="BC20" s="17">
        <v>-12.366669999999999</v>
      </c>
      <c r="BD20" s="17">
        <v>134.5</v>
      </c>
      <c r="BE20" s="17">
        <v>110</v>
      </c>
      <c r="BF20" s="17">
        <v>175</v>
      </c>
      <c r="BG20" s="17">
        <v>-40.5</v>
      </c>
      <c r="BH20" s="17">
        <v>109.4</v>
      </c>
      <c r="BI20" s="17">
        <v>119.65812</v>
      </c>
      <c r="BJ20" s="17">
        <v>133.97296</v>
      </c>
      <c r="BK20" s="17">
        <v>-24.572959999999998</v>
      </c>
      <c r="BL20" s="17">
        <v>67.7</v>
      </c>
      <c r="BM20" s="17">
        <v>59.829059999999998</v>
      </c>
      <c r="BN20" s="17">
        <v>66.98648</v>
      </c>
      <c r="BO20" s="17">
        <v>0.71352000000000004</v>
      </c>
      <c r="BP20" s="17">
        <v>381.7</v>
      </c>
      <c r="BQ20" s="17">
        <v>383.23316999999997</v>
      </c>
      <c r="BR20" s="17">
        <v>383.23316999999997</v>
      </c>
      <c r="BS20" s="17">
        <v>-1.5331699999999999</v>
      </c>
      <c r="BT20" s="17">
        <v>10.5</v>
      </c>
      <c r="BU20" s="17">
        <v>10.17268</v>
      </c>
      <c r="BV20" s="17">
        <v>10.17268</v>
      </c>
      <c r="BW20" s="17">
        <v>0.32732</v>
      </c>
      <c r="BX20" s="17"/>
      <c r="BY20" s="17"/>
      <c r="BZ20" s="17"/>
      <c r="CA20" s="17">
        <v>0</v>
      </c>
      <c r="CB20" s="17"/>
      <c r="CC20" s="17"/>
      <c r="CD20" s="17"/>
      <c r="CE20" s="17">
        <v>0</v>
      </c>
      <c r="CF20" s="17"/>
      <c r="CG20" s="17"/>
      <c r="CH20" s="17"/>
      <c r="CI20" s="17">
        <v>0</v>
      </c>
      <c r="CJ20" s="17"/>
      <c r="CK20" s="17"/>
      <c r="CL20" s="17"/>
      <c r="CM20" s="17">
        <v>0</v>
      </c>
      <c r="CN20" s="17">
        <v>166.3</v>
      </c>
      <c r="CO20" s="17">
        <v>164.70732000000001</v>
      </c>
      <c r="CP20" s="17">
        <v>164.70732000000001</v>
      </c>
      <c r="CQ20" s="17">
        <v>1.5926800000000001</v>
      </c>
      <c r="CR20" s="17">
        <v>8.1</v>
      </c>
      <c r="CS20" s="17">
        <v>7.5928399999999998</v>
      </c>
      <c r="CT20" s="17">
        <v>3.8486199999999999</v>
      </c>
      <c r="CU20" s="17">
        <v>4.2513800000000002</v>
      </c>
      <c r="CV20" s="17">
        <v>3</v>
      </c>
      <c r="CW20" s="17">
        <v>4.1677999999999997</v>
      </c>
      <c r="CX20" s="17">
        <v>2.1125600000000002</v>
      </c>
      <c r="CY20" s="17">
        <v>0.88744000000000001</v>
      </c>
      <c r="CZ20" s="17">
        <v>0</v>
      </c>
      <c r="DA20" s="17">
        <v>0</v>
      </c>
      <c r="DB20" s="17">
        <v>0</v>
      </c>
      <c r="DC20" s="17">
        <v>0</v>
      </c>
      <c r="DD20" s="17">
        <v>5.5</v>
      </c>
      <c r="DE20" s="17">
        <v>6.8787000000000003</v>
      </c>
      <c r="DF20" s="17">
        <v>6.8787000000000003</v>
      </c>
      <c r="DG20" s="17">
        <v>-1.3787</v>
      </c>
      <c r="DH20" s="17">
        <v>8.1999999999999993</v>
      </c>
      <c r="DI20" s="17">
        <v>3.5</v>
      </c>
      <c r="DJ20" s="17">
        <v>3.5</v>
      </c>
      <c r="DK20" s="17">
        <v>4.7</v>
      </c>
      <c r="DL20" s="17">
        <v>143.4</v>
      </c>
      <c r="DM20" s="17">
        <v>143</v>
      </c>
      <c r="DN20" s="17">
        <v>143</v>
      </c>
      <c r="DO20" s="17">
        <v>0.4</v>
      </c>
      <c r="DP20" s="17">
        <v>4</v>
      </c>
      <c r="DQ20" s="17">
        <v>6.2390999999999996</v>
      </c>
      <c r="DR20" s="17"/>
      <c r="DS20" s="17">
        <v>4</v>
      </c>
      <c r="DT20" s="17"/>
      <c r="DU20" s="17"/>
      <c r="DV20" s="17"/>
      <c r="DW20" s="17">
        <v>0</v>
      </c>
      <c r="DX20" s="17"/>
      <c r="DY20" s="17"/>
      <c r="DZ20" s="17"/>
      <c r="EA20" s="17">
        <v>0</v>
      </c>
      <c r="EB20" s="17"/>
      <c r="EC20" s="17"/>
      <c r="ED20" s="17"/>
      <c r="EE20" s="17">
        <v>0</v>
      </c>
      <c r="EF20" s="17">
        <v>62.1</v>
      </c>
      <c r="EG20" s="17">
        <v>112.90537</v>
      </c>
      <c r="EH20" s="17">
        <v>112.90537</v>
      </c>
      <c r="EI20" s="17">
        <v>-50.805370000000003</v>
      </c>
      <c r="EJ20" s="17">
        <v>222.4</v>
      </c>
      <c r="EK20" s="17"/>
      <c r="EL20" s="17">
        <v>221.55625000000001</v>
      </c>
      <c r="EM20" s="17">
        <v>0.84375</v>
      </c>
      <c r="EN20" s="17"/>
      <c r="EO20" s="17"/>
      <c r="EP20" s="17"/>
      <c r="EQ20" s="17">
        <v>0</v>
      </c>
      <c r="ER20" s="17"/>
      <c r="ES20" s="17"/>
      <c r="ET20" s="17"/>
      <c r="EU20" s="17">
        <v>0</v>
      </c>
      <c r="EV20" s="17"/>
      <c r="EW20" s="17"/>
      <c r="EX20" s="17"/>
      <c r="EY20" s="17">
        <v>0</v>
      </c>
      <c r="EZ20" s="17">
        <v>6.5</v>
      </c>
      <c r="FA20" s="17">
        <v>6.39</v>
      </c>
      <c r="FB20" s="17">
        <v>6.39</v>
      </c>
      <c r="FC20" s="17">
        <v>0.11</v>
      </c>
      <c r="FD20" s="17">
        <v>460.2</v>
      </c>
      <c r="FE20" s="17">
        <v>458.87804999999997</v>
      </c>
      <c r="FF20" s="17">
        <v>458.87804999999997</v>
      </c>
      <c r="FG20" s="17">
        <v>1.32195</v>
      </c>
      <c r="FH20" s="17">
        <v>81.8</v>
      </c>
      <c r="FI20" s="17">
        <v>81.954149999999998</v>
      </c>
      <c r="FJ20" s="17">
        <v>81.954149999999998</v>
      </c>
      <c r="FK20" s="17">
        <v>-0.15415000000000001</v>
      </c>
      <c r="FL20" s="17">
        <v>150.5</v>
      </c>
      <c r="FM20" s="17">
        <v>148.62634</v>
      </c>
      <c r="FN20" s="17">
        <v>148.62634</v>
      </c>
      <c r="FO20" s="17">
        <v>1.8736600000000001</v>
      </c>
      <c r="FP20" s="17">
        <v>42.4</v>
      </c>
      <c r="FQ20" s="17">
        <v>41.498959999999997</v>
      </c>
      <c r="FR20" s="17">
        <v>41.498959999999997</v>
      </c>
      <c r="FS20" s="17">
        <v>0.90103999999999995</v>
      </c>
      <c r="FT20" s="17">
        <v>18.5</v>
      </c>
      <c r="FU20" s="17">
        <v>19.28585</v>
      </c>
      <c r="FV20" s="17">
        <v>19.28585</v>
      </c>
      <c r="FW20" s="17">
        <v>-0.78585000000000005</v>
      </c>
      <c r="FX20" s="17">
        <v>16.399999999999999</v>
      </c>
      <c r="FY20" s="17">
        <v>17.560980000000001</v>
      </c>
      <c r="FZ20" s="17">
        <v>17.560980000000001</v>
      </c>
      <c r="GA20" s="17">
        <v>-1.1609799999999999</v>
      </c>
      <c r="GB20" s="17">
        <v>91.6</v>
      </c>
      <c r="GC20" s="17">
        <v>87.657560000000004</v>
      </c>
      <c r="GD20" s="17">
        <v>87.657560000000004</v>
      </c>
      <c r="GE20" s="17">
        <v>3.9424399999999999</v>
      </c>
      <c r="GF20" s="17"/>
      <c r="GG20" s="17"/>
      <c r="GH20" s="17"/>
      <c r="GI20" s="17">
        <v>0</v>
      </c>
      <c r="GJ20" s="17">
        <v>0</v>
      </c>
      <c r="GK20" s="17">
        <v>0</v>
      </c>
      <c r="GL20" s="17"/>
      <c r="GM20" s="17">
        <v>0</v>
      </c>
      <c r="GN20" s="17">
        <v>0</v>
      </c>
      <c r="GO20" s="17"/>
      <c r="GP20" s="17"/>
      <c r="GQ20" s="17">
        <v>0</v>
      </c>
      <c r="GR20" s="17">
        <v>109</v>
      </c>
      <c r="GS20" s="17">
        <v>110.91316999999999</v>
      </c>
      <c r="GT20" s="17">
        <v>110.91316999999999</v>
      </c>
      <c r="GU20" s="17">
        <v>-1.91317</v>
      </c>
      <c r="GV20" s="17"/>
      <c r="GW20" s="17"/>
      <c r="GX20" s="17"/>
      <c r="GY20" s="17">
        <v>0</v>
      </c>
      <c r="GZ20" s="17"/>
      <c r="HA20" s="17"/>
      <c r="HB20" s="17"/>
      <c r="HC20" s="17">
        <v>0</v>
      </c>
      <c r="HD20" s="17">
        <v>45.5</v>
      </c>
      <c r="HE20" s="17">
        <v>47.26634</v>
      </c>
      <c r="HF20" s="17">
        <v>47.26634</v>
      </c>
      <c r="HG20" s="17">
        <v>-1.76634</v>
      </c>
      <c r="HH20" s="17">
        <v>0</v>
      </c>
      <c r="HI20" s="17"/>
      <c r="HJ20" s="17">
        <v>44.275120000000001</v>
      </c>
      <c r="HK20" s="17">
        <v>-44.275120000000001</v>
      </c>
      <c r="HL20" s="17">
        <v>4</v>
      </c>
      <c r="HM20" s="17">
        <v>3.6901000000000002</v>
      </c>
      <c r="HN20" s="17">
        <v>3.6901000000000002</v>
      </c>
      <c r="HO20" s="17">
        <v>0.30990000000000001</v>
      </c>
      <c r="HP20" s="17">
        <v>38</v>
      </c>
      <c r="HQ20" s="17">
        <v>33.009300000000003</v>
      </c>
      <c r="HR20" s="17">
        <v>33.009300000000003</v>
      </c>
      <c r="HS20" s="17">
        <v>4.9907000000000004</v>
      </c>
      <c r="HT20" s="17">
        <v>109.7</v>
      </c>
      <c r="HU20" s="17">
        <v>110</v>
      </c>
      <c r="HV20" s="17">
        <v>171.54185000000001</v>
      </c>
      <c r="HW20" s="17">
        <v>-61.841850000000001</v>
      </c>
      <c r="HX20" s="17">
        <v>94.9</v>
      </c>
      <c r="HY20" s="17">
        <v>95.918049999999994</v>
      </c>
      <c r="HZ20" s="17">
        <v>95.918049999999994</v>
      </c>
      <c r="IA20" s="17">
        <v>-1.0180499999999999</v>
      </c>
      <c r="IB20" s="17">
        <v>25.1</v>
      </c>
      <c r="IC20" s="17">
        <v>25.641030000000001</v>
      </c>
      <c r="ID20" s="17">
        <v>25.641030000000001</v>
      </c>
      <c r="IE20" s="17">
        <v>-0.54103000000000001</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v>87.3</v>
      </c>
      <c r="JA20" s="17">
        <v>88.815600000000003</v>
      </c>
      <c r="JB20" s="17">
        <v>88.815600000000003</v>
      </c>
      <c r="JC20" s="17">
        <v>-1.5156000000000001</v>
      </c>
      <c r="JD20" s="17">
        <v>72.099999999999994</v>
      </c>
      <c r="JE20" s="17">
        <v>77.777780000000007</v>
      </c>
      <c r="JF20" s="17">
        <v>0</v>
      </c>
      <c r="JG20" s="17">
        <v>72.099999999999994</v>
      </c>
      <c r="JH20" s="17">
        <v>71.900000000000006</v>
      </c>
      <c r="JI20" s="17">
        <v>77.777780000000007</v>
      </c>
      <c r="JJ20" s="17">
        <v>0</v>
      </c>
      <c r="JK20" s="17">
        <v>71.900000000000006</v>
      </c>
      <c r="JL20" s="17">
        <v>70.099999999999994</v>
      </c>
      <c r="JM20" s="17">
        <v>77.777780000000007</v>
      </c>
      <c r="JN20" s="17">
        <v>0</v>
      </c>
      <c r="JO20" s="17">
        <v>70.099999999999994</v>
      </c>
      <c r="JP20" s="17">
        <v>145.1</v>
      </c>
      <c r="JQ20" s="17">
        <v>116.66667</v>
      </c>
      <c r="JR20" s="17"/>
      <c r="JS20" s="17">
        <v>145.1</v>
      </c>
      <c r="JT20" s="17">
        <v>0</v>
      </c>
      <c r="JU20" s="17"/>
      <c r="JV20" s="17">
        <v>0</v>
      </c>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1.47</v>
      </c>
      <c r="LA20" s="17">
        <v>3.5488499999999998</v>
      </c>
      <c r="LB20" s="17">
        <v>3.5488499999999998</v>
      </c>
      <c r="LC20" s="17">
        <v>-2.0788500000000001</v>
      </c>
      <c r="LD20" s="17">
        <v>269.8</v>
      </c>
      <c r="LE20" s="17">
        <v>271.12195000000003</v>
      </c>
      <c r="LF20" s="17">
        <v>271.12195000000003</v>
      </c>
      <c r="LG20" s="17">
        <v>-1.32195</v>
      </c>
      <c r="LH20" s="17">
        <v>131.69999999999999</v>
      </c>
      <c r="LI20" s="17">
        <v>133.67995999999999</v>
      </c>
      <c r="LJ20" s="17">
        <v>133.67995999999999</v>
      </c>
      <c r="LK20" s="17">
        <v>-1.9799599999999999</v>
      </c>
      <c r="LL20" s="17">
        <v>63.8</v>
      </c>
      <c r="LM20" s="17">
        <v>67.461460000000002</v>
      </c>
      <c r="LN20" s="17">
        <v>67.461460000000002</v>
      </c>
      <c r="LO20" s="17">
        <v>-3.6614599999999999</v>
      </c>
      <c r="LP20" s="17">
        <v>78.599999999999994</v>
      </c>
      <c r="LQ20" s="17">
        <v>78.567999999999998</v>
      </c>
      <c r="LR20" s="17">
        <v>78.567999999999998</v>
      </c>
      <c r="LS20" s="17">
        <v>3.2000000000000001E-2</v>
      </c>
      <c r="LT20" s="17">
        <v>30.6</v>
      </c>
      <c r="LU20" s="17">
        <v>30.097560000000001</v>
      </c>
      <c r="LV20" s="17">
        <v>30.097560000000001</v>
      </c>
      <c r="LW20" s="17">
        <v>0.50244</v>
      </c>
      <c r="LX20" s="17"/>
      <c r="LY20" s="17"/>
      <c r="LZ20" s="17"/>
      <c r="MA20" s="17">
        <v>0</v>
      </c>
      <c r="MB20" s="17"/>
      <c r="MC20" s="17"/>
      <c r="MD20" s="17"/>
      <c r="ME20" s="17">
        <v>0</v>
      </c>
      <c r="MF20" s="17"/>
      <c r="MG20" s="17"/>
      <c r="MH20" s="17"/>
      <c r="MI20" s="17">
        <v>0</v>
      </c>
      <c r="MJ20" s="17"/>
      <c r="MK20" s="17"/>
      <c r="ML20" s="17"/>
      <c r="MM20" s="17">
        <v>0</v>
      </c>
      <c r="MN20" s="17">
        <v>142.9</v>
      </c>
      <c r="MO20" s="17">
        <v>125.16231000000001</v>
      </c>
      <c r="MP20" s="17">
        <v>144.31267</v>
      </c>
      <c r="MQ20" s="17">
        <v>-1.4126700000000001</v>
      </c>
      <c r="MR20" s="17">
        <v>65.3</v>
      </c>
      <c r="MS20" s="17">
        <v>62.581159999999997</v>
      </c>
      <c r="MT20" s="17">
        <v>72.156329999999997</v>
      </c>
      <c r="MU20" s="17">
        <v>-6.8563299999999998</v>
      </c>
      <c r="MV20" s="17">
        <v>0</v>
      </c>
      <c r="MW20" s="17"/>
      <c r="MX20" s="17"/>
      <c r="MY20" s="17">
        <v>0</v>
      </c>
      <c r="MZ20" s="17"/>
      <c r="NA20" s="17"/>
      <c r="NB20" s="17"/>
      <c r="NC20" s="17">
        <v>0</v>
      </c>
      <c r="ND20" s="17"/>
      <c r="NE20" s="17"/>
      <c r="NF20" s="17"/>
      <c r="NG20" s="17">
        <v>0</v>
      </c>
      <c r="NH20" s="17"/>
      <c r="NI20" s="17"/>
      <c r="NJ20" s="17"/>
      <c r="NK20" s="17">
        <v>0</v>
      </c>
      <c r="NL20" s="17"/>
      <c r="NM20" s="17"/>
      <c r="NN20" s="17"/>
      <c r="NO20" s="17">
        <v>0</v>
      </c>
      <c r="NP20" s="17">
        <v>0</v>
      </c>
      <c r="NQ20" s="17">
        <v>0</v>
      </c>
      <c r="NR20" s="17"/>
      <c r="NS20" s="17">
        <v>0</v>
      </c>
      <c r="NT20" s="17"/>
      <c r="NU20" s="17"/>
      <c r="NV20" s="17"/>
      <c r="NW20" s="17">
        <v>0</v>
      </c>
      <c r="NX20" s="17">
        <v>0</v>
      </c>
      <c r="NY20" s="17"/>
      <c r="NZ20" s="17">
        <v>0</v>
      </c>
      <c r="OA20" s="17">
        <v>0</v>
      </c>
      <c r="OB20" s="17">
        <v>78.2</v>
      </c>
      <c r="OC20" s="17">
        <v>84.1</v>
      </c>
      <c r="OD20" s="17">
        <v>89.234999999999999</v>
      </c>
      <c r="OE20" s="17">
        <v>-11.035</v>
      </c>
      <c r="OF20" s="17">
        <v>0.2</v>
      </c>
      <c r="OG20" s="17"/>
      <c r="OH20" s="17">
        <v>0.41599999999999998</v>
      </c>
      <c r="OI20" s="17">
        <v>-0.216</v>
      </c>
      <c r="OJ20" s="17">
        <v>0.3</v>
      </c>
      <c r="OK20" s="17">
        <v>5.399</v>
      </c>
      <c r="OL20" s="17">
        <v>5.399</v>
      </c>
      <c r="OM20" s="17">
        <v>-5.0990000000000002</v>
      </c>
      <c r="ON20" s="17">
        <v>0</v>
      </c>
      <c r="OO20" s="17"/>
      <c r="OP20" s="17">
        <v>0</v>
      </c>
      <c r="OQ20" s="17">
        <v>0</v>
      </c>
      <c r="OR20" s="17">
        <v>0</v>
      </c>
      <c r="OS20" s="17"/>
      <c r="OT20" s="17">
        <v>17.560980000000001</v>
      </c>
      <c r="OU20" s="17">
        <v>-17.560980000000001</v>
      </c>
      <c r="OV20" s="17">
        <v>9.9</v>
      </c>
      <c r="OW20" s="17">
        <v>9.9830000000000005</v>
      </c>
      <c r="OX20" s="17">
        <v>9.9830000000000005</v>
      </c>
      <c r="OY20" s="17">
        <v>-8.3000000000000004E-2</v>
      </c>
      <c r="OZ20" s="17">
        <v>3.3</v>
      </c>
      <c r="PA20" s="17">
        <v>5.67</v>
      </c>
      <c r="PB20" s="17">
        <v>5.67</v>
      </c>
      <c r="PC20" s="17">
        <v>-2.37</v>
      </c>
      <c r="PD20" s="17">
        <v>1.1000000000000001</v>
      </c>
      <c r="PE20" s="17">
        <v>1.23</v>
      </c>
      <c r="PF20" s="17">
        <v>1.23</v>
      </c>
      <c r="PG20" s="17">
        <v>-0.13</v>
      </c>
      <c r="PH20" s="17">
        <v>0</v>
      </c>
      <c r="PI20" s="17"/>
      <c r="PJ20" s="17">
        <v>1.8</v>
      </c>
      <c r="PK20" s="17">
        <v>-1.8</v>
      </c>
      <c r="PL20" s="17">
        <v>5</v>
      </c>
      <c r="PM20" s="17">
        <v>5</v>
      </c>
      <c r="PN20" s="17">
        <v>5</v>
      </c>
      <c r="PO20" s="17">
        <v>0</v>
      </c>
      <c r="PP20" s="17">
        <v>20.7</v>
      </c>
      <c r="PQ20" s="17">
        <v>19.5122</v>
      </c>
      <c r="PR20" s="17">
        <v>19.51219</v>
      </c>
      <c r="PS20" s="17">
        <v>1.18781</v>
      </c>
      <c r="PT20" s="17">
        <v>19.3</v>
      </c>
      <c r="PU20" s="17">
        <v>19.5122</v>
      </c>
      <c r="PV20" s="17">
        <v>19.51219</v>
      </c>
      <c r="PW20" s="17">
        <v>-0.21218999999999999</v>
      </c>
      <c r="PX20" s="17">
        <v>18.899999999999999</v>
      </c>
      <c r="PY20" s="17">
        <v>17.560980000000001</v>
      </c>
      <c r="PZ20" s="17">
        <v>17.560980000000001</v>
      </c>
      <c r="QA20" s="17">
        <v>1.3390200000000001</v>
      </c>
      <c r="QB20" s="17">
        <v>3.7</v>
      </c>
      <c r="QC20" s="17">
        <v>3.5</v>
      </c>
      <c r="QD20" s="17">
        <v>3.5</v>
      </c>
      <c r="QE20" s="17">
        <v>0.2</v>
      </c>
      <c r="QF20" s="17">
        <v>0</v>
      </c>
      <c r="QG20" s="17"/>
      <c r="QH20" s="17">
        <v>18.146339999999999</v>
      </c>
      <c r="QI20" s="17">
        <v>-18.146339999999999</v>
      </c>
      <c r="QJ20" s="17">
        <v>0.4</v>
      </c>
      <c r="QK20" s="17"/>
      <c r="QL20" s="17">
        <v>0.58399999999999996</v>
      </c>
      <c r="QM20" s="17">
        <v>-0.184</v>
      </c>
      <c r="QN20" s="17">
        <v>0.5</v>
      </c>
      <c r="QO20" s="17"/>
      <c r="QP20" s="17">
        <v>0.189</v>
      </c>
      <c r="QQ20" s="17">
        <v>0.311</v>
      </c>
      <c r="QR20" s="17">
        <v>28.3</v>
      </c>
      <c r="QS20" s="17">
        <v>17.600000000000001</v>
      </c>
      <c r="QT20" s="17">
        <v>19.405000000000001</v>
      </c>
      <c r="QU20" s="17">
        <v>8.8949999999999996</v>
      </c>
      <c r="QV20" s="17">
        <v>76.2</v>
      </c>
      <c r="QW20" s="17">
        <v>53.9</v>
      </c>
      <c r="QX20" s="17">
        <v>57.871000000000002</v>
      </c>
      <c r="QY20" s="17">
        <v>18.329000000000001</v>
      </c>
      <c r="QZ20" s="17">
        <v>4.8</v>
      </c>
      <c r="RA20" s="17">
        <v>4.2</v>
      </c>
      <c r="RB20" s="17">
        <v>4.2</v>
      </c>
      <c r="RC20" s="17">
        <v>0.6</v>
      </c>
      <c r="RD20" s="17">
        <v>2.4</v>
      </c>
      <c r="RE20" s="17">
        <v>2.4</v>
      </c>
      <c r="RF20" s="17">
        <v>2.4</v>
      </c>
      <c r="RG20" s="17">
        <v>0</v>
      </c>
      <c r="RH20" s="17">
        <v>2.4</v>
      </c>
      <c r="RI20" s="17">
        <v>2.4</v>
      </c>
      <c r="RJ20" s="17">
        <v>2.4</v>
      </c>
      <c r="RK20" s="17">
        <v>0</v>
      </c>
      <c r="RL20" s="17">
        <v>1</v>
      </c>
      <c r="RM20" s="17">
        <v>1.3</v>
      </c>
      <c r="RN20" s="17">
        <v>1.3</v>
      </c>
      <c r="RO20" s="17">
        <v>-0.3</v>
      </c>
      <c r="RP20" s="17">
        <v>2</v>
      </c>
      <c r="RQ20" s="17"/>
      <c r="RR20" s="17">
        <v>1.6990000000000001</v>
      </c>
      <c r="RS20" s="17">
        <v>0.30099999999999999</v>
      </c>
      <c r="RT20" s="17">
        <v>2.6</v>
      </c>
      <c r="RU20" s="17">
        <v>3.0990000000000002</v>
      </c>
      <c r="RV20" s="17">
        <v>3.0990000000000002</v>
      </c>
      <c r="RW20" s="17">
        <v>-0.499</v>
      </c>
      <c r="RX20" s="17">
        <v>20.3</v>
      </c>
      <c r="RY20" s="17">
        <v>19.869240000000001</v>
      </c>
      <c r="RZ20" s="17">
        <v>19.869240000000001</v>
      </c>
      <c r="SA20" s="17">
        <v>0.43075999999999998</v>
      </c>
      <c r="SB20" s="17">
        <v>3</v>
      </c>
      <c r="SC20" s="17">
        <v>2</v>
      </c>
      <c r="SD20" s="17">
        <v>2</v>
      </c>
      <c r="SE20" s="17">
        <v>1</v>
      </c>
      <c r="SF20" s="17"/>
      <c r="SG20" s="17"/>
      <c r="SH20" s="17">
        <v>0.7</v>
      </c>
      <c r="SI20" s="17">
        <v>-0.7</v>
      </c>
      <c r="SJ20" s="17">
        <v>19.8</v>
      </c>
      <c r="SK20" s="17">
        <v>19.21951</v>
      </c>
      <c r="SL20" s="17">
        <v>19.21951</v>
      </c>
      <c r="SM20" s="17">
        <v>0.58048999999999995</v>
      </c>
      <c r="SN20" s="17">
        <v>12.9</v>
      </c>
      <c r="SO20" s="17">
        <v>12.44098</v>
      </c>
      <c r="SP20" s="17">
        <v>12.44098</v>
      </c>
      <c r="SQ20" s="17">
        <v>0.45901999999999998</v>
      </c>
      <c r="SR20" s="17">
        <v>19.5</v>
      </c>
      <c r="SS20" s="17">
        <v>19.5122</v>
      </c>
      <c r="ST20" s="17">
        <v>19.51219</v>
      </c>
      <c r="SU20" s="17">
        <v>-1.2189999999999999E-2</v>
      </c>
      <c r="SV20" s="17">
        <v>20.3</v>
      </c>
      <c r="SW20" s="17">
        <v>19.5122</v>
      </c>
      <c r="SX20" s="17">
        <v>19.51219</v>
      </c>
      <c r="SY20" s="17">
        <v>0.78781000000000001</v>
      </c>
      <c r="SZ20" s="17">
        <v>20</v>
      </c>
      <c r="TA20" s="17">
        <v>19.317070000000001</v>
      </c>
      <c r="TB20" s="17">
        <v>19.317070000000001</v>
      </c>
      <c r="TC20" s="17">
        <v>0.68293000000000004</v>
      </c>
      <c r="TD20" s="17">
        <v>7.8</v>
      </c>
      <c r="TE20" s="17">
        <v>7.0229999999999997</v>
      </c>
      <c r="TF20" s="17">
        <v>7.0229999999999997</v>
      </c>
      <c r="TG20" s="17">
        <v>0.77700000000000002</v>
      </c>
      <c r="TH20" s="17">
        <v>15.6</v>
      </c>
      <c r="TI20" s="17">
        <v>17.431000000000001</v>
      </c>
      <c r="TJ20" s="17">
        <v>17.431000000000001</v>
      </c>
      <c r="TK20" s="17">
        <v>-1.831</v>
      </c>
      <c r="TL20" s="17">
        <v>0.2</v>
      </c>
      <c r="TM20" s="17"/>
      <c r="TN20" s="17">
        <v>0.72099999999999997</v>
      </c>
      <c r="TO20" s="17">
        <v>-0.52100000000000002</v>
      </c>
      <c r="TP20" s="17">
        <v>49.6</v>
      </c>
      <c r="TQ20" s="17">
        <v>43.4</v>
      </c>
      <c r="TR20" s="17">
        <v>47.948999999999998</v>
      </c>
      <c r="TS20" s="17">
        <v>1.651</v>
      </c>
      <c r="TT20" s="17">
        <v>90.3</v>
      </c>
      <c r="TU20" s="17">
        <v>60.1</v>
      </c>
      <c r="TV20" s="17">
        <v>62.878</v>
      </c>
      <c r="TW20" s="17">
        <v>27.422000000000001</v>
      </c>
      <c r="TX20" s="17">
        <v>8.3000000000000007</v>
      </c>
      <c r="TY20" s="17">
        <v>3.7709999999999999</v>
      </c>
      <c r="TZ20" s="17">
        <v>3.7709999999999999</v>
      </c>
      <c r="UA20" s="17">
        <v>4.5289999999999999</v>
      </c>
      <c r="UB20" s="17">
        <v>8.9</v>
      </c>
      <c r="UC20" s="17">
        <v>3.2440000000000002</v>
      </c>
      <c r="UD20" s="17">
        <v>3.2440000000000002</v>
      </c>
      <c r="UE20" s="17">
        <v>5.6559999999999997</v>
      </c>
      <c r="UF20" s="17">
        <v>20.9</v>
      </c>
      <c r="UG20" s="17"/>
      <c r="UH20" s="17">
        <v>20.4878</v>
      </c>
      <c r="UI20" s="17">
        <v>0.41220000000000001</v>
      </c>
      <c r="UJ20" s="17">
        <v>8.4</v>
      </c>
      <c r="UK20" s="17">
        <v>8</v>
      </c>
      <c r="UL20" s="17">
        <v>8</v>
      </c>
      <c r="UM20" s="17">
        <v>0.4</v>
      </c>
      <c r="UN20" s="17">
        <v>7.4</v>
      </c>
      <c r="UO20" s="17">
        <v>4.7</v>
      </c>
      <c r="UP20" s="17">
        <v>4.7</v>
      </c>
      <c r="UQ20" s="17">
        <v>2.7</v>
      </c>
      <c r="UR20" s="17">
        <v>20.399999999999999</v>
      </c>
      <c r="US20" s="17">
        <v>19.5122</v>
      </c>
      <c r="UT20" s="17">
        <v>19.51219</v>
      </c>
      <c r="UU20" s="17">
        <v>0.88780999999999999</v>
      </c>
      <c r="UV20" s="17">
        <v>20.399999999999999</v>
      </c>
      <c r="UW20" s="17">
        <v>19.5122</v>
      </c>
      <c r="UX20" s="17">
        <v>19.51219</v>
      </c>
      <c r="UY20" s="17">
        <v>0.88780999999999999</v>
      </c>
      <c r="UZ20" s="17">
        <v>20</v>
      </c>
      <c r="VA20" s="17">
        <v>19.5122</v>
      </c>
      <c r="VB20" s="17">
        <v>19.51219</v>
      </c>
      <c r="VC20" s="17">
        <v>0.48781000000000002</v>
      </c>
      <c r="VD20" s="17">
        <v>0</v>
      </c>
      <c r="VE20" s="17">
        <v>2.6019999999999999</v>
      </c>
      <c r="VF20" s="17">
        <v>2.6019999999999999</v>
      </c>
      <c r="VG20" s="17">
        <v>-2.6019999999999999</v>
      </c>
      <c r="VH20" s="17">
        <v>0</v>
      </c>
      <c r="VI20" s="17"/>
      <c r="VJ20" s="17">
        <v>2.9000000000000001E-2</v>
      </c>
      <c r="VK20" s="17">
        <v>-2.9000000000000001E-2</v>
      </c>
      <c r="VL20" s="17">
        <v>1.4</v>
      </c>
      <c r="VM20" s="17"/>
      <c r="VN20" s="17">
        <v>3.569</v>
      </c>
      <c r="VO20" s="17">
        <v>-2.169</v>
      </c>
      <c r="VP20" s="17">
        <v>0.6</v>
      </c>
      <c r="VQ20" s="17">
        <v>0.6</v>
      </c>
      <c r="VR20" s="17">
        <v>0.6</v>
      </c>
      <c r="VS20" s="17">
        <v>0</v>
      </c>
      <c r="VT20" s="17">
        <v>75.400000000000006</v>
      </c>
      <c r="VU20" s="17">
        <v>42.845999999999997</v>
      </c>
      <c r="VV20" s="17">
        <v>42.845999999999997</v>
      </c>
      <c r="VW20" s="17">
        <v>32.554000000000002</v>
      </c>
      <c r="VX20" s="17">
        <v>71.400000000000006</v>
      </c>
      <c r="VY20" s="17">
        <v>39.113999999999997</v>
      </c>
      <c r="VZ20" s="17">
        <v>39.113999999999997</v>
      </c>
      <c r="WA20" s="17">
        <v>32.286000000000001</v>
      </c>
      <c r="WB20" s="17">
        <v>1.2</v>
      </c>
      <c r="WC20" s="17"/>
      <c r="WD20" s="17">
        <v>2.2789999999999999</v>
      </c>
      <c r="WE20" s="17">
        <v>-1.079</v>
      </c>
      <c r="WF20" s="17">
        <v>0</v>
      </c>
      <c r="WG20" s="17"/>
      <c r="WH20" s="17">
        <v>0</v>
      </c>
      <c r="WI20" s="17">
        <v>0</v>
      </c>
      <c r="WJ20" s="17">
        <v>9.1999999999999993</v>
      </c>
      <c r="WK20" s="17">
        <v>9.1999999999999993</v>
      </c>
      <c r="WL20" s="17">
        <v>9.1999999999999993</v>
      </c>
      <c r="WM20" s="17">
        <v>0</v>
      </c>
      <c r="WN20" s="17">
        <v>20</v>
      </c>
      <c r="WO20" s="17">
        <v>19.317070000000001</v>
      </c>
      <c r="WP20" s="17">
        <v>19.317070000000001</v>
      </c>
      <c r="WQ20" s="17">
        <v>0.68293000000000004</v>
      </c>
      <c r="WR20" s="17"/>
      <c r="WS20" s="17"/>
      <c r="WT20" s="17"/>
      <c r="WU20" s="17">
        <v>0</v>
      </c>
      <c r="WV20" s="17">
        <v>31.1</v>
      </c>
      <c r="WW20" s="17">
        <v>30.00469</v>
      </c>
      <c r="WX20" s="17">
        <v>30.00469</v>
      </c>
      <c r="WY20" s="17">
        <v>1.09531</v>
      </c>
      <c r="WZ20" s="17">
        <v>35.200000000000003</v>
      </c>
      <c r="XA20" s="17">
        <v>29.99531</v>
      </c>
      <c r="XB20" s="17">
        <v>29.99531</v>
      </c>
      <c r="XC20" s="17">
        <v>5.2046900000000003</v>
      </c>
      <c r="XD20" s="17">
        <v>29.1</v>
      </c>
      <c r="XE20" s="17">
        <v>29.184000000000001</v>
      </c>
      <c r="XF20" s="17">
        <v>29.184000000000001</v>
      </c>
      <c r="XG20" s="17">
        <v>-8.4000000000000005E-2</v>
      </c>
      <c r="XH20" s="17">
        <v>3.3</v>
      </c>
      <c r="XI20" s="17">
        <v>2.8159999999999998</v>
      </c>
      <c r="XJ20" s="17">
        <v>2.8159999999999998</v>
      </c>
      <c r="XK20" s="17">
        <v>0.48399999999999999</v>
      </c>
      <c r="XL20" s="17">
        <v>15</v>
      </c>
      <c r="XM20" s="17">
        <v>14</v>
      </c>
      <c r="XN20" s="17">
        <v>14</v>
      </c>
      <c r="XO20" s="17">
        <v>1</v>
      </c>
      <c r="XP20" s="17">
        <v>9.6</v>
      </c>
      <c r="XQ20" s="17">
        <v>16.234999999999999</v>
      </c>
      <c r="XR20" s="17">
        <v>16.234999999999999</v>
      </c>
      <c r="XS20" s="17">
        <v>-6.6349999999999998</v>
      </c>
      <c r="XT20" s="17">
        <v>5.0999999999999996</v>
      </c>
      <c r="XU20" s="17">
        <v>7.05</v>
      </c>
      <c r="XV20" s="17">
        <v>7.05</v>
      </c>
      <c r="XW20" s="17">
        <v>-1.95</v>
      </c>
    </row>
    <row r="21" spans="1:647" ht="24" customHeight="1" x14ac:dyDescent="0.35">
      <c r="A21" s="1"/>
      <c r="B21" s="16" t="s">
        <v>54</v>
      </c>
      <c r="C21" s="16" t="s">
        <v>740</v>
      </c>
      <c r="D21" s="17">
        <v>0.9</v>
      </c>
      <c r="E21" s="17">
        <v>0.99</v>
      </c>
      <c r="F21" s="17">
        <v>0.98999000000000004</v>
      </c>
      <c r="G21" s="17">
        <v>-8.9990000000000001E-2</v>
      </c>
      <c r="H21" s="17">
        <v>1.6</v>
      </c>
      <c r="I21" s="17">
        <v>1.63</v>
      </c>
      <c r="J21" s="17">
        <v>1.62999</v>
      </c>
      <c r="K21" s="17">
        <v>-2.9989999999999999E-2</v>
      </c>
      <c r="L21" s="17">
        <v>646.1</v>
      </c>
      <c r="M21" s="17">
        <v>641.81514000000004</v>
      </c>
      <c r="N21" s="17">
        <v>646.79777999999999</v>
      </c>
      <c r="O21" s="17">
        <v>-0.69777999999999996</v>
      </c>
      <c r="P21" s="17">
        <v>218.3</v>
      </c>
      <c r="Q21" s="17">
        <v>195.86698000000001</v>
      </c>
      <c r="R21" s="17">
        <v>211.44108</v>
      </c>
      <c r="S21" s="17">
        <v>6.8589200000000003</v>
      </c>
      <c r="T21" s="17"/>
      <c r="U21" s="17"/>
      <c r="V21" s="17"/>
      <c r="W21" s="17">
        <v>0</v>
      </c>
      <c r="X21" s="17"/>
      <c r="Y21" s="17"/>
      <c r="Z21" s="17"/>
      <c r="AA21" s="17">
        <v>0</v>
      </c>
      <c r="AB21" s="17">
        <v>87.2</v>
      </c>
      <c r="AC21" s="17">
        <v>92.226320000000001</v>
      </c>
      <c r="AD21" s="17">
        <v>92.226140000000001</v>
      </c>
      <c r="AE21" s="17">
        <v>-5.0261399999999998</v>
      </c>
      <c r="AF21" s="17">
        <v>145.1</v>
      </c>
      <c r="AG21" s="17">
        <v>160.01261</v>
      </c>
      <c r="AH21" s="17">
        <v>160.01254</v>
      </c>
      <c r="AI21" s="17">
        <v>-14.91254</v>
      </c>
      <c r="AJ21" s="17"/>
      <c r="AK21" s="17"/>
      <c r="AL21" s="17"/>
      <c r="AM21" s="17">
        <v>0</v>
      </c>
      <c r="AN21" s="17"/>
      <c r="AO21" s="17"/>
      <c r="AP21" s="17"/>
      <c r="AQ21" s="17">
        <v>0</v>
      </c>
      <c r="AR21" s="17">
        <v>106.1</v>
      </c>
      <c r="AS21" s="17">
        <v>110</v>
      </c>
      <c r="AT21" s="17">
        <v>116.66667</v>
      </c>
      <c r="AU21" s="17">
        <v>-10.56667</v>
      </c>
      <c r="AV21" s="17">
        <v>0</v>
      </c>
      <c r="AW21" s="17"/>
      <c r="AX21" s="17">
        <v>116.66667</v>
      </c>
      <c r="AY21" s="17">
        <v>-116.66667</v>
      </c>
      <c r="AZ21" s="17">
        <v>107.1</v>
      </c>
      <c r="BA21" s="17">
        <v>110</v>
      </c>
      <c r="BB21" s="17">
        <v>116.66667</v>
      </c>
      <c r="BC21" s="17">
        <v>-9.5666700000000002</v>
      </c>
      <c r="BD21" s="17">
        <v>137.1</v>
      </c>
      <c r="BE21" s="17">
        <v>110</v>
      </c>
      <c r="BF21" s="17">
        <v>175</v>
      </c>
      <c r="BG21" s="17">
        <v>-37.9</v>
      </c>
      <c r="BH21" s="17">
        <v>110</v>
      </c>
      <c r="BI21" s="17">
        <v>119.65812</v>
      </c>
      <c r="BJ21" s="17">
        <v>119.65812</v>
      </c>
      <c r="BK21" s="17">
        <v>-9.6581200000000003</v>
      </c>
      <c r="BL21" s="17">
        <v>68.7</v>
      </c>
      <c r="BM21" s="17">
        <v>59.829059999999998</v>
      </c>
      <c r="BN21" s="17">
        <v>59.829059999999998</v>
      </c>
      <c r="BO21" s="17">
        <v>8.8709399999999992</v>
      </c>
      <c r="BP21" s="17">
        <v>379.5</v>
      </c>
      <c r="BQ21" s="17">
        <v>383.23298</v>
      </c>
      <c r="BR21" s="17">
        <v>383.23291999999998</v>
      </c>
      <c r="BS21" s="17">
        <v>-3.73292</v>
      </c>
      <c r="BT21" s="17">
        <v>10.3</v>
      </c>
      <c r="BU21" s="17">
        <v>10.17259</v>
      </c>
      <c r="BV21" s="17">
        <v>10.172560000000001</v>
      </c>
      <c r="BW21" s="17">
        <v>0.12744</v>
      </c>
      <c r="BX21" s="17"/>
      <c r="BY21" s="17"/>
      <c r="BZ21" s="17"/>
      <c r="CA21" s="17">
        <v>0</v>
      </c>
      <c r="CB21" s="17"/>
      <c r="CC21" s="17"/>
      <c r="CD21" s="17"/>
      <c r="CE21" s="17">
        <v>0</v>
      </c>
      <c r="CF21" s="17"/>
      <c r="CG21" s="17"/>
      <c r="CH21" s="17"/>
      <c r="CI21" s="17">
        <v>0</v>
      </c>
      <c r="CJ21" s="17"/>
      <c r="CK21" s="17"/>
      <c r="CL21" s="17"/>
      <c r="CM21" s="17">
        <v>0</v>
      </c>
      <c r="CN21" s="17">
        <v>160.6</v>
      </c>
      <c r="CO21" s="17">
        <v>164.70728</v>
      </c>
      <c r="CP21" s="17">
        <v>164.70722000000001</v>
      </c>
      <c r="CQ21" s="17">
        <v>-4.1072199999999999</v>
      </c>
      <c r="CR21" s="17">
        <v>7.1</v>
      </c>
      <c r="CS21" s="17">
        <v>7.5928300000000002</v>
      </c>
      <c r="CT21" s="17">
        <v>3.84857</v>
      </c>
      <c r="CU21" s="17">
        <v>3.25143</v>
      </c>
      <c r="CV21" s="17">
        <v>3.1</v>
      </c>
      <c r="CW21" s="17">
        <v>4.1677999999999997</v>
      </c>
      <c r="CX21" s="17">
        <v>2.1125099999999999</v>
      </c>
      <c r="CY21" s="17">
        <v>0.98748999999999998</v>
      </c>
      <c r="CZ21" s="17">
        <v>0</v>
      </c>
      <c r="DA21" s="17">
        <v>0</v>
      </c>
      <c r="DB21" s="17">
        <v>0</v>
      </c>
      <c r="DC21" s="17">
        <v>0</v>
      </c>
      <c r="DD21" s="17">
        <v>6.5</v>
      </c>
      <c r="DE21" s="17">
        <v>6.8786899999999997</v>
      </c>
      <c r="DF21" s="17">
        <v>6.8786399999999999</v>
      </c>
      <c r="DG21" s="17">
        <v>-0.37863999999999998</v>
      </c>
      <c r="DH21" s="17">
        <v>8.1</v>
      </c>
      <c r="DI21" s="17">
        <v>3.5</v>
      </c>
      <c r="DJ21" s="17">
        <v>3.5</v>
      </c>
      <c r="DK21" s="17">
        <v>4.5999999999999996</v>
      </c>
      <c r="DL21" s="17">
        <v>142</v>
      </c>
      <c r="DM21" s="17">
        <v>142.99999</v>
      </c>
      <c r="DN21" s="17">
        <v>142.99994000000001</v>
      </c>
      <c r="DO21" s="17">
        <v>-0.99994000000000005</v>
      </c>
      <c r="DP21" s="17">
        <v>3.8</v>
      </c>
      <c r="DQ21" s="17">
        <v>6.23909</v>
      </c>
      <c r="DR21" s="17"/>
      <c r="DS21" s="17">
        <v>3.8</v>
      </c>
      <c r="DT21" s="17"/>
      <c r="DU21" s="17"/>
      <c r="DV21" s="17"/>
      <c r="DW21" s="17">
        <v>0</v>
      </c>
      <c r="DX21" s="17"/>
      <c r="DY21" s="17"/>
      <c r="DZ21" s="17"/>
      <c r="EA21" s="17">
        <v>0</v>
      </c>
      <c r="EB21" s="17"/>
      <c r="EC21" s="17"/>
      <c r="ED21" s="17"/>
      <c r="EE21" s="17">
        <v>0</v>
      </c>
      <c r="EF21" s="17">
        <v>109.1</v>
      </c>
      <c r="EG21" s="17">
        <v>50.098889999999997</v>
      </c>
      <c r="EH21" s="17">
        <v>89.446749999999994</v>
      </c>
      <c r="EI21" s="17">
        <v>19.65325</v>
      </c>
      <c r="EJ21" s="17">
        <v>189</v>
      </c>
      <c r="EK21" s="17"/>
      <c r="EL21" s="17">
        <v>221.55606</v>
      </c>
      <c r="EM21" s="17">
        <v>-32.556060000000002</v>
      </c>
      <c r="EN21" s="17"/>
      <c r="EO21" s="17"/>
      <c r="EP21" s="17"/>
      <c r="EQ21" s="17">
        <v>0</v>
      </c>
      <c r="ER21" s="17"/>
      <c r="ES21" s="17"/>
      <c r="ET21" s="17"/>
      <c r="EU21" s="17">
        <v>0</v>
      </c>
      <c r="EV21" s="17"/>
      <c r="EW21" s="17"/>
      <c r="EX21" s="17"/>
      <c r="EY21" s="17">
        <v>0</v>
      </c>
      <c r="EZ21" s="17">
        <v>6.5</v>
      </c>
      <c r="FA21" s="17">
        <v>6.39</v>
      </c>
      <c r="FB21" s="17">
        <v>6.39</v>
      </c>
      <c r="FC21" s="17">
        <v>0.11</v>
      </c>
      <c r="FD21" s="17">
        <v>353.9</v>
      </c>
      <c r="FE21" s="17">
        <v>346.40472999999997</v>
      </c>
      <c r="FF21" s="17">
        <v>458.87698</v>
      </c>
      <c r="FG21" s="17">
        <v>-104.97698</v>
      </c>
      <c r="FH21" s="17">
        <v>81.900000000000006</v>
      </c>
      <c r="FI21" s="17">
        <v>20.226420000000001</v>
      </c>
      <c r="FJ21" s="17">
        <v>81.953869999999995</v>
      </c>
      <c r="FK21" s="17">
        <v>-5.3870000000000001E-2</v>
      </c>
      <c r="FL21" s="17">
        <v>129.19999999999999</v>
      </c>
      <c r="FM21" s="17">
        <v>148.62627000000001</v>
      </c>
      <c r="FN21" s="17">
        <v>148.62611999999999</v>
      </c>
      <c r="FO21" s="17">
        <v>-19.426120000000001</v>
      </c>
      <c r="FP21" s="17">
        <v>42.4</v>
      </c>
      <c r="FQ21" s="17">
        <v>41.498930000000001</v>
      </c>
      <c r="FR21" s="17">
        <v>41.498860000000001</v>
      </c>
      <c r="FS21" s="17">
        <v>0.90114000000000005</v>
      </c>
      <c r="FT21" s="17">
        <v>18.5</v>
      </c>
      <c r="FU21" s="17">
        <v>19.28576</v>
      </c>
      <c r="FV21" s="17">
        <v>19.285699999999999</v>
      </c>
      <c r="FW21" s="17">
        <v>-0.78569999999999995</v>
      </c>
      <c r="FX21" s="17">
        <v>16.399999999999999</v>
      </c>
      <c r="FY21" s="17">
        <v>17.560970000000001</v>
      </c>
      <c r="FZ21" s="17">
        <v>17.560960000000001</v>
      </c>
      <c r="GA21" s="17">
        <v>-1.16096</v>
      </c>
      <c r="GB21" s="17">
        <v>90.5</v>
      </c>
      <c r="GC21" s="17">
        <v>87.657520000000005</v>
      </c>
      <c r="GD21" s="17">
        <v>87.65746</v>
      </c>
      <c r="GE21" s="17">
        <v>2.8425400000000001</v>
      </c>
      <c r="GF21" s="17"/>
      <c r="GG21" s="17"/>
      <c r="GH21" s="17"/>
      <c r="GI21" s="17">
        <v>0</v>
      </c>
      <c r="GJ21" s="17">
        <v>0</v>
      </c>
      <c r="GK21" s="17">
        <v>0</v>
      </c>
      <c r="GL21" s="17"/>
      <c r="GM21" s="17">
        <v>0</v>
      </c>
      <c r="GN21" s="17">
        <v>0</v>
      </c>
      <c r="GO21" s="17"/>
      <c r="GP21" s="17"/>
      <c r="GQ21" s="17">
        <v>0</v>
      </c>
      <c r="GR21" s="17">
        <v>108</v>
      </c>
      <c r="GS21" s="17">
        <v>108.85787000000001</v>
      </c>
      <c r="GT21" s="17">
        <v>110.91296</v>
      </c>
      <c r="GU21" s="17">
        <v>-2.91296</v>
      </c>
      <c r="GV21" s="17"/>
      <c r="GW21" s="17"/>
      <c r="GX21" s="17"/>
      <c r="GY21" s="17">
        <v>0</v>
      </c>
      <c r="GZ21" s="17"/>
      <c r="HA21" s="17"/>
      <c r="HB21" s="17"/>
      <c r="HC21" s="17">
        <v>0</v>
      </c>
      <c r="HD21" s="17">
        <v>44.1</v>
      </c>
      <c r="HE21" s="17">
        <v>47.266249999999999</v>
      </c>
      <c r="HF21" s="17">
        <v>47.266179999999999</v>
      </c>
      <c r="HG21" s="17">
        <v>-3.1661800000000002</v>
      </c>
      <c r="HH21" s="17">
        <v>0</v>
      </c>
      <c r="HI21" s="17"/>
      <c r="HJ21" s="17">
        <v>44.275019999999998</v>
      </c>
      <c r="HK21" s="17">
        <v>-44.275019999999998</v>
      </c>
      <c r="HL21" s="17">
        <v>4</v>
      </c>
      <c r="HM21" s="17">
        <v>3.69008</v>
      </c>
      <c r="HN21" s="17">
        <v>3.6899899999999999</v>
      </c>
      <c r="HO21" s="17">
        <v>0.31001000000000001</v>
      </c>
      <c r="HP21" s="17">
        <v>38.200000000000003</v>
      </c>
      <c r="HQ21" s="17">
        <v>33.009300000000003</v>
      </c>
      <c r="HR21" s="17">
        <v>33.009250000000002</v>
      </c>
      <c r="HS21" s="17">
        <v>5.1907500000000004</v>
      </c>
      <c r="HT21" s="17">
        <v>110.8</v>
      </c>
      <c r="HU21" s="17">
        <v>110</v>
      </c>
      <c r="HV21" s="17">
        <v>171.54165</v>
      </c>
      <c r="HW21" s="17">
        <v>-60.74165</v>
      </c>
      <c r="HX21" s="17">
        <v>94.8</v>
      </c>
      <c r="HY21" s="17">
        <v>95.918009999999995</v>
      </c>
      <c r="HZ21" s="17">
        <v>85.481070000000003</v>
      </c>
      <c r="IA21" s="17">
        <v>9.3189299999999999</v>
      </c>
      <c r="IB21" s="17">
        <v>26.5</v>
      </c>
      <c r="IC21" s="17">
        <v>25.641030000000001</v>
      </c>
      <c r="ID21" s="17">
        <v>25.641030000000001</v>
      </c>
      <c r="IE21" s="17">
        <v>0.85897000000000001</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v>86.3</v>
      </c>
      <c r="JA21" s="17">
        <v>88.815449999999998</v>
      </c>
      <c r="JB21" s="17">
        <v>88.815420000000003</v>
      </c>
      <c r="JC21" s="17">
        <v>-2.5154200000000002</v>
      </c>
      <c r="JD21" s="17">
        <v>69.7</v>
      </c>
      <c r="JE21" s="17">
        <v>77.777780000000007</v>
      </c>
      <c r="JF21" s="17">
        <v>0</v>
      </c>
      <c r="JG21" s="17">
        <v>69.7</v>
      </c>
      <c r="JH21" s="17">
        <v>69.599999999999994</v>
      </c>
      <c r="JI21" s="17">
        <v>77.777780000000007</v>
      </c>
      <c r="JJ21" s="17">
        <v>0</v>
      </c>
      <c r="JK21" s="17">
        <v>69.599999999999994</v>
      </c>
      <c r="JL21" s="17">
        <v>69.3</v>
      </c>
      <c r="JM21" s="17">
        <v>77.777780000000007</v>
      </c>
      <c r="JN21" s="17">
        <v>0</v>
      </c>
      <c r="JO21" s="17">
        <v>69.3</v>
      </c>
      <c r="JP21" s="17">
        <v>143.9</v>
      </c>
      <c r="JQ21" s="17">
        <v>116.66667</v>
      </c>
      <c r="JR21" s="17"/>
      <c r="JS21" s="17">
        <v>143.9</v>
      </c>
      <c r="JT21" s="17">
        <v>0</v>
      </c>
      <c r="JU21" s="17"/>
      <c r="JV21" s="17">
        <v>0</v>
      </c>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1.49</v>
      </c>
      <c r="LA21" s="17">
        <v>3.54881</v>
      </c>
      <c r="LB21" s="17">
        <v>3.5486599999999999</v>
      </c>
      <c r="LC21" s="17">
        <v>-2.0586600000000002</v>
      </c>
      <c r="LD21" s="17">
        <v>240.6</v>
      </c>
      <c r="LE21" s="17">
        <v>271.12180999999998</v>
      </c>
      <c r="LF21" s="17">
        <v>181.02244999999999</v>
      </c>
      <c r="LG21" s="17">
        <v>59.577550000000002</v>
      </c>
      <c r="LH21" s="17">
        <v>114.2</v>
      </c>
      <c r="LI21" s="17">
        <v>133.67985999999999</v>
      </c>
      <c r="LJ21" s="17">
        <v>133.67973000000001</v>
      </c>
      <c r="LK21" s="17">
        <v>-19.47973</v>
      </c>
      <c r="LL21" s="17">
        <v>61.4</v>
      </c>
      <c r="LM21" s="17">
        <v>67.461429999999993</v>
      </c>
      <c r="LN21" s="17">
        <v>67.461359999999999</v>
      </c>
      <c r="LO21" s="17">
        <v>-6.0613599999999996</v>
      </c>
      <c r="LP21" s="17">
        <v>77.400000000000006</v>
      </c>
      <c r="LQ21" s="17">
        <v>78.567049999999995</v>
      </c>
      <c r="LR21" s="17">
        <v>78.567310000000006</v>
      </c>
      <c r="LS21" s="17">
        <v>-1.1673100000000001</v>
      </c>
      <c r="LT21" s="17">
        <v>27.9</v>
      </c>
      <c r="LU21" s="17">
        <v>30.097529999999999</v>
      </c>
      <c r="LV21" s="17">
        <v>30.097470000000001</v>
      </c>
      <c r="LW21" s="17">
        <v>-2.19747</v>
      </c>
      <c r="LX21" s="17"/>
      <c r="LY21" s="17"/>
      <c r="LZ21" s="17"/>
      <c r="MA21" s="17">
        <v>0</v>
      </c>
      <c r="MB21" s="17"/>
      <c r="MC21" s="17"/>
      <c r="MD21" s="17"/>
      <c r="ME21" s="17">
        <v>0</v>
      </c>
      <c r="MF21" s="17"/>
      <c r="MG21" s="17"/>
      <c r="MH21" s="17"/>
      <c r="MI21" s="17">
        <v>0</v>
      </c>
      <c r="MJ21" s="17"/>
      <c r="MK21" s="17"/>
      <c r="ML21" s="17"/>
      <c r="MM21" s="17">
        <v>0</v>
      </c>
      <c r="MN21" s="17">
        <v>144.69999999999999</v>
      </c>
      <c r="MO21" s="17">
        <v>121.33333</v>
      </c>
      <c r="MP21" s="17">
        <v>121.33333</v>
      </c>
      <c r="MQ21" s="17">
        <v>23.366669999999999</v>
      </c>
      <c r="MR21" s="17">
        <v>67.3</v>
      </c>
      <c r="MS21" s="17">
        <v>60.666670000000003</v>
      </c>
      <c r="MT21" s="17">
        <v>60.666670000000003</v>
      </c>
      <c r="MU21" s="17">
        <v>6.6333299999999999</v>
      </c>
      <c r="MV21" s="17">
        <v>0</v>
      </c>
      <c r="MW21" s="17"/>
      <c r="MX21" s="17"/>
      <c r="MY21" s="17">
        <v>0</v>
      </c>
      <c r="MZ21" s="17"/>
      <c r="NA21" s="17"/>
      <c r="NB21" s="17"/>
      <c r="NC21" s="17">
        <v>0</v>
      </c>
      <c r="ND21" s="17"/>
      <c r="NE21" s="17"/>
      <c r="NF21" s="17"/>
      <c r="NG21" s="17">
        <v>0</v>
      </c>
      <c r="NH21" s="17"/>
      <c r="NI21" s="17"/>
      <c r="NJ21" s="17"/>
      <c r="NK21" s="17">
        <v>0</v>
      </c>
      <c r="NL21" s="17"/>
      <c r="NM21" s="17"/>
      <c r="NN21" s="17"/>
      <c r="NO21" s="17">
        <v>0</v>
      </c>
      <c r="NP21" s="17">
        <v>0</v>
      </c>
      <c r="NQ21" s="17">
        <v>0</v>
      </c>
      <c r="NR21" s="17"/>
      <c r="NS21" s="17">
        <v>0</v>
      </c>
      <c r="NT21" s="17"/>
      <c r="NU21" s="17"/>
      <c r="NV21" s="17"/>
      <c r="NW21" s="17">
        <v>0</v>
      </c>
      <c r="NX21" s="17">
        <v>0</v>
      </c>
      <c r="NY21" s="17"/>
      <c r="NZ21" s="17">
        <v>2.3990000000000001E-2</v>
      </c>
      <c r="OA21" s="17">
        <v>-2.3990000000000001E-2</v>
      </c>
      <c r="OB21" s="17">
        <v>69.599999999999994</v>
      </c>
      <c r="OC21" s="17">
        <v>85.7</v>
      </c>
      <c r="OD21" s="17">
        <v>91.005989999999997</v>
      </c>
      <c r="OE21" s="17">
        <v>-21.405989999999999</v>
      </c>
      <c r="OF21" s="17">
        <v>2.8</v>
      </c>
      <c r="OG21" s="17"/>
      <c r="OH21" s="17">
        <v>8.1819900000000008</v>
      </c>
      <c r="OI21" s="17">
        <v>-5.3819900000000001</v>
      </c>
      <c r="OJ21" s="17">
        <v>1.7</v>
      </c>
      <c r="OK21" s="17">
        <v>6.9690000000000003</v>
      </c>
      <c r="OL21" s="17">
        <v>6.9689899999999998</v>
      </c>
      <c r="OM21" s="17">
        <v>-5.2689899999999996</v>
      </c>
      <c r="ON21" s="17">
        <v>0</v>
      </c>
      <c r="OO21" s="17"/>
      <c r="OP21" s="17">
        <v>0</v>
      </c>
      <c r="OQ21" s="17">
        <v>0</v>
      </c>
      <c r="OR21" s="17">
        <v>0</v>
      </c>
      <c r="OS21" s="17"/>
      <c r="OT21" s="17">
        <v>17.560960000000001</v>
      </c>
      <c r="OU21" s="17">
        <v>-17.560960000000001</v>
      </c>
      <c r="OV21" s="17">
        <v>9.8000000000000007</v>
      </c>
      <c r="OW21" s="17">
        <v>9.9830000000000005</v>
      </c>
      <c r="OX21" s="17">
        <v>9.9829899999999991</v>
      </c>
      <c r="OY21" s="17">
        <v>-0.18299000000000001</v>
      </c>
      <c r="OZ21" s="17">
        <v>5.4</v>
      </c>
      <c r="PA21" s="17">
        <v>5.67</v>
      </c>
      <c r="PB21" s="17">
        <v>5.6699900000000003</v>
      </c>
      <c r="PC21" s="17">
        <v>-0.26999000000000001</v>
      </c>
      <c r="PD21" s="17">
        <v>1.1000000000000001</v>
      </c>
      <c r="PE21" s="17">
        <v>1.23</v>
      </c>
      <c r="PF21" s="17">
        <v>1.2299899999999999</v>
      </c>
      <c r="PG21" s="17">
        <v>-0.12998999999999999</v>
      </c>
      <c r="PH21" s="17">
        <v>0</v>
      </c>
      <c r="PI21" s="17"/>
      <c r="PJ21" s="17">
        <v>1.79999</v>
      </c>
      <c r="PK21" s="17">
        <v>-1.79999</v>
      </c>
      <c r="PL21" s="17">
        <v>5</v>
      </c>
      <c r="PM21" s="17">
        <v>5</v>
      </c>
      <c r="PN21" s="17">
        <v>4.9999900000000004</v>
      </c>
      <c r="PO21" s="17">
        <v>1.0000000000000001E-5</v>
      </c>
      <c r="PP21" s="17">
        <v>20</v>
      </c>
      <c r="PQ21" s="17">
        <v>19.51219</v>
      </c>
      <c r="PR21" s="17">
        <v>19.512180000000001</v>
      </c>
      <c r="PS21" s="17">
        <v>0.48781999999999998</v>
      </c>
      <c r="PT21" s="17">
        <v>19.7</v>
      </c>
      <c r="PU21" s="17">
        <v>19.51219</v>
      </c>
      <c r="PV21" s="17">
        <v>19.512180000000001</v>
      </c>
      <c r="PW21" s="17">
        <v>0.18781999999999999</v>
      </c>
      <c r="PX21" s="17">
        <v>18.899999999999999</v>
      </c>
      <c r="PY21" s="17">
        <v>17.560970000000001</v>
      </c>
      <c r="PZ21" s="17">
        <v>17.560960000000001</v>
      </c>
      <c r="QA21" s="17">
        <v>1.33904</v>
      </c>
      <c r="QB21" s="17">
        <v>3.7</v>
      </c>
      <c r="QC21" s="17">
        <v>3.5</v>
      </c>
      <c r="QD21" s="17">
        <v>3.4999899999999999</v>
      </c>
      <c r="QE21" s="17">
        <v>0.20000999999999999</v>
      </c>
      <c r="QF21" s="17">
        <v>0</v>
      </c>
      <c r="QG21" s="17"/>
      <c r="QH21" s="17">
        <v>18.146329999999999</v>
      </c>
      <c r="QI21" s="17">
        <v>-18.146329999999999</v>
      </c>
      <c r="QJ21" s="17">
        <v>1.1000000000000001</v>
      </c>
      <c r="QK21" s="17"/>
      <c r="QL21" s="17">
        <v>4.59999</v>
      </c>
      <c r="QM21" s="17">
        <v>-3.4999899999999999</v>
      </c>
      <c r="QN21" s="17">
        <v>1.1000000000000001</v>
      </c>
      <c r="QO21" s="17"/>
      <c r="QP21" s="17">
        <v>2.18099</v>
      </c>
      <c r="QQ21" s="17">
        <v>-1.0809899999999999</v>
      </c>
      <c r="QR21" s="17">
        <v>27.7</v>
      </c>
      <c r="QS21" s="17">
        <v>18.399999999999999</v>
      </c>
      <c r="QT21" s="17">
        <v>20.132989999999999</v>
      </c>
      <c r="QU21" s="17">
        <v>7.5670099999999998</v>
      </c>
      <c r="QV21" s="17">
        <v>78.3</v>
      </c>
      <c r="QW21" s="17">
        <v>55.8</v>
      </c>
      <c r="QX21" s="17">
        <v>59.919989999999999</v>
      </c>
      <c r="QY21" s="17">
        <v>18.380009999999999</v>
      </c>
      <c r="QZ21" s="17">
        <v>4.8</v>
      </c>
      <c r="RA21" s="17">
        <v>4.2</v>
      </c>
      <c r="RB21" s="17">
        <v>4.1999899999999997</v>
      </c>
      <c r="RC21" s="17">
        <v>0.60001000000000004</v>
      </c>
      <c r="RD21" s="17">
        <v>2.4</v>
      </c>
      <c r="RE21" s="17">
        <v>2.4</v>
      </c>
      <c r="RF21" s="17">
        <v>2.3999899999999998</v>
      </c>
      <c r="RG21" s="17">
        <v>1.0000000000000001E-5</v>
      </c>
      <c r="RH21" s="17">
        <v>2.4</v>
      </c>
      <c r="RI21" s="17">
        <v>2.4</v>
      </c>
      <c r="RJ21" s="17">
        <v>2.3999899999999998</v>
      </c>
      <c r="RK21" s="17">
        <v>1.0000000000000001E-5</v>
      </c>
      <c r="RL21" s="17">
        <v>1</v>
      </c>
      <c r="RM21" s="17">
        <v>1.3</v>
      </c>
      <c r="RN21" s="17">
        <v>1.29999</v>
      </c>
      <c r="RO21" s="17">
        <v>-0.29998999999999998</v>
      </c>
      <c r="RP21" s="17">
        <v>8.9</v>
      </c>
      <c r="RQ21" s="17"/>
      <c r="RR21" s="17">
        <v>2.6749900000000002</v>
      </c>
      <c r="RS21" s="17">
        <v>6.2250100000000002</v>
      </c>
      <c r="RT21" s="17">
        <v>2.8</v>
      </c>
      <c r="RU21" s="17">
        <v>3.0990000000000002</v>
      </c>
      <c r="RV21" s="17">
        <v>3.0989900000000001</v>
      </c>
      <c r="RW21" s="17">
        <v>-0.29898999999999998</v>
      </c>
      <c r="RX21" s="17">
        <v>20.3</v>
      </c>
      <c r="RY21" s="17">
        <v>19.869240000000001</v>
      </c>
      <c r="RZ21" s="17">
        <v>19.8689</v>
      </c>
      <c r="SA21" s="17">
        <v>0.43109999999999998</v>
      </c>
      <c r="SB21" s="17">
        <v>3</v>
      </c>
      <c r="SC21" s="17">
        <v>2</v>
      </c>
      <c r="SD21" s="17">
        <v>1.9999899999999999</v>
      </c>
      <c r="SE21" s="17">
        <v>1.0000100000000001</v>
      </c>
      <c r="SF21" s="17"/>
      <c r="SG21" s="17"/>
      <c r="SH21" s="17">
        <v>0.69999</v>
      </c>
      <c r="SI21" s="17">
        <v>-0.69999</v>
      </c>
      <c r="SJ21" s="17">
        <v>19.8</v>
      </c>
      <c r="SK21" s="17">
        <v>19.21951</v>
      </c>
      <c r="SL21" s="17">
        <v>19.2195</v>
      </c>
      <c r="SM21" s="17">
        <v>0.58050000000000002</v>
      </c>
      <c r="SN21" s="17">
        <v>13</v>
      </c>
      <c r="SO21" s="17">
        <v>12.44097</v>
      </c>
      <c r="SP21" s="17">
        <v>12.44096</v>
      </c>
      <c r="SQ21" s="17">
        <v>0.55903999999999998</v>
      </c>
      <c r="SR21" s="17">
        <v>19.100000000000001</v>
      </c>
      <c r="SS21" s="17">
        <v>19.51219</v>
      </c>
      <c r="ST21" s="17">
        <v>19.512180000000001</v>
      </c>
      <c r="SU21" s="17">
        <v>-0.41217999999999999</v>
      </c>
      <c r="SV21" s="17">
        <v>20.3</v>
      </c>
      <c r="SW21" s="17">
        <v>19.51219</v>
      </c>
      <c r="SX21" s="17">
        <v>19.512180000000001</v>
      </c>
      <c r="SY21" s="17">
        <v>0.78781999999999996</v>
      </c>
      <c r="SZ21" s="17">
        <v>20</v>
      </c>
      <c r="TA21" s="17">
        <v>19.317070000000001</v>
      </c>
      <c r="TB21" s="17">
        <v>19.317060000000001</v>
      </c>
      <c r="TC21" s="17">
        <v>0.68293999999999999</v>
      </c>
      <c r="TD21" s="17">
        <v>6.5</v>
      </c>
      <c r="TE21" s="17">
        <v>6.9610000000000003</v>
      </c>
      <c r="TF21" s="17">
        <v>6.9609899999999998</v>
      </c>
      <c r="TG21" s="17">
        <v>-0.46099000000000001</v>
      </c>
      <c r="TH21" s="17">
        <v>15.8</v>
      </c>
      <c r="TI21" s="17">
        <v>16.626000000000001</v>
      </c>
      <c r="TJ21" s="17">
        <v>16.625990000000002</v>
      </c>
      <c r="TK21" s="17">
        <v>-0.82599</v>
      </c>
      <c r="TL21" s="17">
        <v>1.7</v>
      </c>
      <c r="TM21" s="17"/>
      <c r="TN21" s="17">
        <v>4.9359900000000003</v>
      </c>
      <c r="TO21" s="17">
        <v>-3.2359900000000001</v>
      </c>
      <c r="TP21" s="17">
        <v>30.6</v>
      </c>
      <c r="TQ21" s="17">
        <v>44.4</v>
      </c>
      <c r="TR21" s="17">
        <v>49.593989999999998</v>
      </c>
      <c r="TS21" s="17">
        <v>-18.99399</v>
      </c>
      <c r="TT21" s="17">
        <v>56.7</v>
      </c>
      <c r="TU21" s="17">
        <v>61.1</v>
      </c>
      <c r="TV21" s="17">
        <v>64.026989999999998</v>
      </c>
      <c r="TW21" s="17">
        <v>-7.3269900000000003</v>
      </c>
      <c r="TX21" s="17">
        <v>8.4</v>
      </c>
      <c r="TY21" s="17">
        <v>3.9350000000000001</v>
      </c>
      <c r="TZ21" s="17">
        <v>3.93499</v>
      </c>
      <c r="UA21" s="17">
        <v>4.4650100000000004</v>
      </c>
      <c r="UB21" s="17">
        <v>7.5</v>
      </c>
      <c r="UC21" s="17">
        <v>3.629</v>
      </c>
      <c r="UD21" s="17">
        <v>3.6289899999999999</v>
      </c>
      <c r="UE21" s="17">
        <v>3.8710100000000001</v>
      </c>
      <c r="UF21" s="17">
        <v>20.9</v>
      </c>
      <c r="UG21" s="17"/>
      <c r="UH21" s="17">
        <v>20.48779</v>
      </c>
      <c r="UI21" s="17">
        <v>0.41221000000000002</v>
      </c>
      <c r="UJ21" s="17">
        <v>8.4</v>
      </c>
      <c r="UK21" s="17">
        <v>8</v>
      </c>
      <c r="UL21" s="17">
        <v>7.9999900000000004</v>
      </c>
      <c r="UM21" s="17">
        <v>0.40000999999999998</v>
      </c>
      <c r="UN21" s="17">
        <v>7.2</v>
      </c>
      <c r="UO21" s="17">
        <v>4.7</v>
      </c>
      <c r="UP21" s="17">
        <v>4.6999899999999997</v>
      </c>
      <c r="UQ21" s="17">
        <v>2.5000100000000001</v>
      </c>
      <c r="UR21" s="17">
        <v>20.399999999999999</v>
      </c>
      <c r="US21" s="17">
        <v>19.51219</v>
      </c>
      <c r="UT21" s="17">
        <v>19.512180000000001</v>
      </c>
      <c r="UU21" s="17">
        <v>0.88782000000000005</v>
      </c>
      <c r="UV21" s="17">
        <v>20.399999999999999</v>
      </c>
      <c r="UW21" s="17">
        <v>19.51219</v>
      </c>
      <c r="UX21" s="17">
        <v>19.512180000000001</v>
      </c>
      <c r="UY21" s="17">
        <v>0.88782000000000005</v>
      </c>
      <c r="UZ21" s="17">
        <v>20</v>
      </c>
      <c r="VA21" s="17">
        <v>19.51219</v>
      </c>
      <c r="VB21" s="17">
        <v>19.512180000000001</v>
      </c>
      <c r="VC21" s="17">
        <v>0.48781999999999998</v>
      </c>
      <c r="VD21" s="17">
        <v>0.5</v>
      </c>
      <c r="VE21" s="17">
        <v>3.75</v>
      </c>
      <c r="VF21" s="17">
        <v>3.7499899999999999</v>
      </c>
      <c r="VG21" s="17">
        <v>-3.2499899999999999</v>
      </c>
      <c r="VH21" s="17">
        <v>0.7</v>
      </c>
      <c r="VI21" s="17"/>
      <c r="VJ21" s="17">
        <v>0.48298999999999997</v>
      </c>
      <c r="VK21" s="17">
        <v>0.21701000000000001</v>
      </c>
      <c r="VL21" s="17">
        <v>5.8</v>
      </c>
      <c r="VM21" s="17"/>
      <c r="VN21" s="17">
        <v>19.152989999999999</v>
      </c>
      <c r="VO21" s="17">
        <v>-13.35299</v>
      </c>
      <c r="VP21" s="17">
        <v>0.6</v>
      </c>
      <c r="VQ21" s="17">
        <v>0.6</v>
      </c>
      <c r="VR21" s="17">
        <v>0.59999000000000002</v>
      </c>
      <c r="VS21" s="17">
        <v>1.0000000000000001E-5</v>
      </c>
      <c r="VT21" s="17">
        <v>62.9</v>
      </c>
      <c r="VU21" s="17">
        <v>43.597999999999999</v>
      </c>
      <c r="VV21" s="17">
        <v>43.597990000000003</v>
      </c>
      <c r="VW21" s="17">
        <v>19.302009999999999</v>
      </c>
      <c r="VX21" s="17">
        <v>57.2</v>
      </c>
      <c r="VY21" s="17">
        <v>39.281999999999996</v>
      </c>
      <c r="VZ21" s="17">
        <v>39.28199</v>
      </c>
      <c r="WA21" s="17">
        <v>17.918009999999999</v>
      </c>
      <c r="WB21" s="17">
        <v>4.9000000000000004</v>
      </c>
      <c r="WC21" s="17"/>
      <c r="WD21" s="17">
        <v>11.521990000000001</v>
      </c>
      <c r="WE21" s="17">
        <v>-6.6219900000000003</v>
      </c>
      <c r="WF21" s="17">
        <v>0.3</v>
      </c>
      <c r="WG21" s="17"/>
      <c r="WH21" s="17">
        <v>0.16599</v>
      </c>
      <c r="WI21" s="17">
        <v>0.13400999999999999</v>
      </c>
      <c r="WJ21" s="17">
        <v>9.1999999999999993</v>
      </c>
      <c r="WK21" s="17">
        <v>9.1999999999999993</v>
      </c>
      <c r="WL21" s="17">
        <v>9.1999899999999997</v>
      </c>
      <c r="WM21" s="17">
        <v>1.0000000000000001E-5</v>
      </c>
      <c r="WN21" s="17">
        <v>19.899999999999999</v>
      </c>
      <c r="WO21" s="17">
        <v>19.317070000000001</v>
      </c>
      <c r="WP21" s="17">
        <v>19.317060000000001</v>
      </c>
      <c r="WQ21" s="17">
        <v>0.58294000000000001</v>
      </c>
      <c r="WR21" s="17"/>
      <c r="WS21" s="17"/>
      <c r="WT21" s="17"/>
      <c r="WU21" s="17">
        <v>0</v>
      </c>
      <c r="WV21" s="17">
        <v>31.1</v>
      </c>
      <c r="WW21" s="17">
        <v>30.00469</v>
      </c>
      <c r="WX21" s="17">
        <v>30.00469</v>
      </c>
      <c r="WY21" s="17">
        <v>1.09531</v>
      </c>
      <c r="WZ21" s="17">
        <v>35.4</v>
      </c>
      <c r="XA21" s="17">
        <v>29.99531</v>
      </c>
      <c r="XB21" s="17">
        <v>29.99531</v>
      </c>
      <c r="XC21" s="17">
        <v>5.4046900000000004</v>
      </c>
      <c r="XD21" s="17">
        <v>29.1</v>
      </c>
      <c r="XE21" s="17">
        <v>29.184000000000001</v>
      </c>
      <c r="XF21" s="17">
        <v>29.184000000000001</v>
      </c>
      <c r="XG21" s="17">
        <v>-8.4000000000000005E-2</v>
      </c>
      <c r="XH21" s="17">
        <v>3.2</v>
      </c>
      <c r="XI21" s="17">
        <v>2.8159999999999998</v>
      </c>
      <c r="XJ21" s="17">
        <v>2.8159999999999998</v>
      </c>
      <c r="XK21" s="17">
        <v>0.38400000000000001</v>
      </c>
      <c r="XL21" s="17">
        <v>15</v>
      </c>
      <c r="XM21" s="17">
        <v>14</v>
      </c>
      <c r="XN21" s="17">
        <v>13.99999</v>
      </c>
      <c r="XO21" s="17">
        <v>1.0000100000000001</v>
      </c>
      <c r="XP21" s="17">
        <v>9.6</v>
      </c>
      <c r="XQ21" s="17">
        <v>16.234999999999999</v>
      </c>
      <c r="XR21" s="17">
        <v>16.23499</v>
      </c>
      <c r="XS21" s="17">
        <v>-6.6349900000000002</v>
      </c>
      <c r="XT21" s="17">
        <v>5.4</v>
      </c>
      <c r="XU21" s="17">
        <v>7.05</v>
      </c>
      <c r="XV21" s="17">
        <v>7.0499900000000002</v>
      </c>
      <c r="XW21" s="17">
        <v>-1.6499900000000001</v>
      </c>
    </row>
    <row r="22" spans="1:647" ht="24" customHeight="1" x14ac:dyDescent="0.35">
      <c r="A22" s="1"/>
      <c r="B22" s="16" t="s">
        <v>54</v>
      </c>
      <c r="C22" s="16" t="s">
        <v>741</v>
      </c>
      <c r="D22" s="17">
        <v>0.7</v>
      </c>
      <c r="E22" s="17">
        <v>0.99</v>
      </c>
      <c r="F22" s="17">
        <v>0.98999000000000004</v>
      </c>
      <c r="G22" s="17">
        <v>-0.28999000000000003</v>
      </c>
      <c r="H22" s="17">
        <v>1</v>
      </c>
      <c r="I22" s="17">
        <v>1.63</v>
      </c>
      <c r="J22" s="17">
        <v>1.62999</v>
      </c>
      <c r="K22" s="17">
        <v>-0.62999000000000005</v>
      </c>
      <c r="L22" s="17">
        <v>651.9</v>
      </c>
      <c r="M22" s="17">
        <v>617.89414999999997</v>
      </c>
      <c r="N22" s="17">
        <v>646.79774999999995</v>
      </c>
      <c r="O22" s="17">
        <v>5.1022499999999997</v>
      </c>
      <c r="P22" s="17">
        <v>218.8</v>
      </c>
      <c r="Q22" s="17">
        <v>129.83151000000001</v>
      </c>
      <c r="R22" s="17">
        <v>211.44103000000001</v>
      </c>
      <c r="S22" s="17">
        <v>7.3589700000000002</v>
      </c>
      <c r="T22" s="17"/>
      <c r="U22" s="17"/>
      <c r="V22" s="17"/>
      <c r="W22" s="17">
        <v>0</v>
      </c>
      <c r="X22" s="17"/>
      <c r="Y22" s="17"/>
      <c r="Z22" s="17"/>
      <c r="AA22" s="17">
        <v>0</v>
      </c>
      <c r="AB22" s="17">
        <v>89.8</v>
      </c>
      <c r="AC22" s="17">
        <v>92.226309999999998</v>
      </c>
      <c r="AD22" s="17">
        <v>92.226119999999995</v>
      </c>
      <c r="AE22" s="17">
        <v>-2.4261200000000001</v>
      </c>
      <c r="AF22" s="17">
        <v>148</v>
      </c>
      <c r="AG22" s="17">
        <v>160.01261</v>
      </c>
      <c r="AH22" s="17">
        <v>160.01251999999999</v>
      </c>
      <c r="AI22" s="17">
        <v>-12.01252</v>
      </c>
      <c r="AJ22" s="17"/>
      <c r="AK22" s="17"/>
      <c r="AL22" s="17"/>
      <c r="AM22" s="17">
        <v>0</v>
      </c>
      <c r="AN22" s="17"/>
      <c r="AO22" s="17"/>
      <c r="AP22" s="17"/>
      <c r="AQ22" s="17">
        <v>0</v>
      </c>
      <c r="AR22" s="17">
        <v>105.1</v>
      </c>
      <c r="AS22" s="17">
        <v>110</v>
      </c>
      <c r="AT22" s="17">
        <v>116.66667</v>
      </c>
      <c r="AU22" s="17">
        <v>-11.56667</v>
      </c>
      <c r="AV22" s="17">
        <v>0</v>
      </c>
      <c r="AW22" s="17"/>
      <c r="AX22" s="17">
        <v>116.66667</v>
      </c>
      <c r="AY22" s="17">
        <v>-116.66667</v>
      </c>
      <c r="AZ22" s="17">
        <v>105.3</v>
      </c>
      <c r="BA22" s="17">
        <v>110</v>
      </c>
      <c r="BB22" s="17">
        <v>116.66667</v>
      </c>
      <c r="BC22" s="17">
        <v>-11.366669999999999</v>
      </c>
      <c r="BD22" s="17">
        <v>136.1</v>
      </c>
      <c r="BE22" s="17">
        <v>110</v>
      </c>
      <c r="BF22" s="17">
        <v>175</v>
      </c>
      <c r="BG22" s="17">
        <v>-38.9</v>
      </c>
      <c r="BH22" s="17">
        <v>109.8</v>
      </c>
      <c r="BI22" s="17">
        <v>119.65812</v>
      </c>
      <c r="BJ22" s="17">
        <v>119.65812</v>
      </c>
      <c r="BK22" s="17">
        <v>-9.8581199999999995</v>
      </c>
      <c r="BL22" s="17">
        <v>68</v>
      </c>
      <c r="BM22" s="17">
        <v>59.829059999999998</v>
      </c>
      <c r="BN22" s="17">
        <v>59.829059999999998</v>
      </c>
      <c r="BO22" s="17">
        <v>8.1709399999999999</v>
      </c>
      <c r="BP22" s="17">
        <v>379.6</v>
      </c>
      <c r="BQ22" s="17">
        <v>383.23293999999999</v>
      </c>
      <c r="BR22" s="17">
        <v>383.23286000000002</v>
      </c>
      <c r="BS22" s="17">
        <v>-3.63286</v>
      </c>
      <c r="BT22" s="17">
        <v>10.5</v>
      </c>
      <c r="BU22" s="17">
        <v>10.17257</v>
      </c>
      <c r="BV22" s="17">
        <v>10.17253</v>
      </c>
      <c r="BW22" s="17">
        <v>0.32746999999999998</v>
      </c>
      <c r="BX22" s="17"/>
      <c r="BY22" s="17"/>
      <c r="BZ22" s="17"/>
      <c r="CA22" s="17">
        <v>0</v>
      </c>
      <c r="CB22" s="17"/>
      <c r="CC22" s="17"/>
      <c r="CD22" s="17"/>
      <c r="CE22" s="17">
        <v>0</v>
      </c>
      <c r="CF22" s="17"/>
      <c r="CG22" s="17"/>
      <c r="CH22" s="17"/>
      <c r="CI22" s="17">
        <v>0</v>
      </c>
      <c r="CJ22" s="17"/>
      <c r="CK22" s="17"/>
      <c r="CL22" s="17"/>
      <c r="CM22" s="17">
        <v>0</v>
      </c>
      <c r="CN22" s="17">
        <v>162.69999999999999</v>
      </c>
      <c r="CO22" s="17">
        <v>164.70725999999999</v>
      </c>
      <c r="CP22" s="17">
        <v>164.70719</v>
      </c>
      <c r="CQ22" s="17">
        <v>-2.00719</v>
      </c>
      <c r="CR22" s="17">
        <v>7.7</v>
      </c>
      <c r="CS22" s="17">
        <v>7.5928300000000002</v>
      </c>
      <c r="CT22" s="17">
        <v>3.84856</v>
      </c>
      <c r="CU22" s="17">
        <v>3.8514400000000002</v>
      </c>
      <c r="CV22" s="17">
        <v>3.1</v>
      </c>
      <c r="CW22" s="17">
        <v>4.1677900000000001</v>
      </c>
      <c r="CX22" s="17">
        <v>2.1124999999999998</v>
      </c>
      <c r="CY22" s="17">
        <v>0.98750000000000004</v>
      </c>
      <c r="CZ22" s="17">
        <v>0</v>
      </c>
      <c r="DA22" s="17">
        <v>0</v>
      </c>
      <c r="DB22" s="17">
        <v>0</v>
      </c>
      <c r="DC22" s="17">
        <v>0</v>
      </c>
      <c r="DD22" s="17">
        <v>6.7</v>
      </c>
      <c r="DE22" s="17">
        <v>6.8786899999999997</v>
      </c>
      <c r="DF22" s="17">
        <v>6.8786300000000002</v>
      </c>
      <c r="DG22" s="17">
        <v>-0.17863000000000001</v>
      </c>
      <c r="DH22" s="17">
        <v>8</v>
      </c>
      <c r="DI22" s="17">
        <v>3.5</v>
      </c>
      <c r="DJ22" s="17">
        <v>3.5</v>
      </c>
      <c r="DK22" s="17">
        <v>4.5</v>
      </c>
      <c r="DL22" s="17">
        <v>143.30000000000001</v>
      </c>
      <c r="DM22" s="17">
        <v>142.99999</v>
      </c>
      <c r="DN22" s="17">
        <v>142.99993000000001</v>
      </c>
      <c r="DO22" s="17">
        <v>0.30007</v>
      </c>
      <c r="DP22" s="17">
        <v>0</v>
      </c>
      <c r="DQ22" s="17">
        <v>6.23909</v>
      </c>
      <c r="DR22" s="17"/>
      <c r="DS22" s="17">
        <v>0</v>
      </c>
      <c r="DT22" s="17"/>
      <c r="DU22" s="17"/>
      <c r="DV22" s="17"/>
      <c r="DW22" s="17">
        <v>0</v>
      </c>
      <c r="DX22" s="17"/>
      <c r="DY22" s="17"/>
      <c r="DZ22" s="17"/>
      <c r="EA22" s="17">
        <v>0</v>
      </c>
      <c r="EB22" s="17"/>
      <c r="EC22" s="17"/>
      <c r="ED22" s="17"/>
      <c r="EE22" s="17">
        <v>0</v>
      </c>
      <c r="EF22" s="17">
        <v>110.9</v>
      </c>
      <c r="EG22" s="17">
        <v>43.76</v>
      </c>
      <c r="EH22" s="17">
        <v>79.447119999999998</v>
      </c>
      <c r="EI22" s="17">
        <v>31.45288</v>
      </c>
      <c r="EJ22" s="17">
        <v>193.3</v>
      </c>
      <c r="EK22" s="17"/>
      <c r="EL22" s="17">
        <v>221.30086</v>
      </c>
      <c r="EM22" s="17">
        <v>-28.000859999999999</v>
      </c>
      <c r="EN22" s="17"/>
      <c r="EO22" s="17"/>
      <c r="EP22" s="17"/>
      <c r="EQ22" s="17">
        <v>0</v>
      </c>
      <c r="ER22" s="17"/>
      <c r="ES22" s="17"/>
      <c r="ET22" s="17"/>
      <c r="EU22" s="17">
        <v>0</v>
      </c>
      <c r="EV22" s="17"/>
      <c r="EW22" s="17"/>
      <c r="EX22" s="17"/>
      <c r="EY22" s="17">
        <v>0</v>
      </c>
      <c r="EZ22" s="17">
        <v>6.5</v>
      </c>
      <c r="FA22" s="17">
        <v>6.39</v>
      </c>
      <c r="FB22" s="17">
        <v>6.39</v>
      </c>
      <c r="FC22" s="17">
        <v>0.11</v>
      </c>
      <c r="FD22" s="17">
        <v>329</v>
      </c>
      <c r="FE22" s="17">
        <v>336.1103</v>
      </c>
      <c r="FF22" s="17">
        <v>458.87567999999999</v>
      </c>
      <c r="FG22" s="17">
        <v>-129.87567999999999</v>
      </c>
      <c r="FH22" s="17">
        <v>81.900000000000006</v>
      </c>
      <c r="FI22" s="17">
        <v>9.9411799999999992</v>
      </c>
      <c r="FJ22" s="17">
        <v>81.953760000000003</v>
      </c>
      <c r="FK22" s="17">
        <v>-5.3760000000000002E-2</v>
      </c>
      <c r="FL22" s="17">
        <v>142.4</v>
      </c>
      <c r="FM22" s="17">
        <v>148.62628000000001</v>
      </c>
      <c r="FN22" s="17">
        <v>148.62610000000001</v>
      </c>
      <c r="FO22" s="17">
        <v>-6.2260999999999997</v>
      </c>
      <c r="FP22" s="17">
        <v>42.4</v>
      </c>
      <c r="FQ22" s="17">
        <v>41.498919999999998</v>
      </c>
      <c r="FR22" s="17">
        <v>41.498840000000001</v>
      </c>
      <c r="FS22" s="17">
        <v>0.90115999999999996</v>
      </c>
      <c r="FT22" s="17">
        <v>18.5</v>
      </c>
      <c r="FU22" s="17">
        <v>19.285740000000001</v>
      </c>
      <c r="FV22" s="17">
        <v>19.28566</v>
      </c>
      <c r="FW22" s="17">
        <v>-0.78566000000000003</v>
      </c>
      <c r="FX22" s="17">
        <v>4</v>
      </c>
      <c r="FY22" s="17">
        <v>17.560970000000001</v>
      </c>
      <c r="FZ22" s="17">
        <v>17.560960000000001</v>
      </c>
      <c r="GA22" s="17">
        <v>-13.56096</v>
      </c>
      <c r="GB22" s="17">
        <v>90.8</v>
      </c>
      <c r="GC22" s="17">
        <v>87.657510000000002</v>
      </c>
      <c r="GD22" s="17">
        <v>87.657439999999994</v>
      </c>
      <c r="GE22" s="17">
        <v>3.14256</v>
      </c>
      <c r="GF22" s="17"/>
      <c r="GG22" s="17"/>
      <c r="GH22" s="17"/>
      <c r="GI22" s="17">
        <v>0</v>
      </c>
      <c r="GJ22" s="17">
        <v>0</v>
      </c>
      <c r="GK22" s="17">
        <v>0</v>
      </c>
      <c r="GL22" s="17"/>
      <c r="GM22" s="17">
        <v>0</v>
      </c>
      <c r="GN22" s="17">
        <v>0</v>
      </c>
      <c r="GO22" s="17"/>
      <c r="GP22" s="17"/>
      <c r="GQ22" s="17">
        <v>0</v>
      </c>
      <c r="GR22" s="17">
        <v>108</v>
      </c>
      <c r="GS22" s="17">
        <v>79.252690000000001</v>
      </c>
      <c r="GT22" s="17">
        <v>110.91289999999999</v>
      </c>
      <c r="GU22" s="17">
        <v>-2.9129</v>
      </c>
      <c r="GV22" s="17"/>
      <c r="GW22" s="17"/>
      <c r="GX22" s="17"/>
      <c r="GY22" s="17">
        <v>0</v>
      </c>
      <c r="GZ22" s="17"/>
      <c r="HA22" s="17"/>
      <c r="HB22" s="17"/>
      <c r="HC22" s="17">
        <v>0</v>
      </c>
      <c r="HD22" s="17">
        <v>45.4</v>
      </c>
      <c r="HE22" s="17">
        <v>47.26623</v>
      </c>
      <c r="HF22" s="17">
        <v>47.266150000000003</v>
      </c>
      <c r="HG22" s="17">
        <v>-1.86615</v>
      </c>
      <c r="HH22" s="17">
        <v>0</v>
      </c>
      <c r="HI22" s="17"/>
      <c r="HJ22" s="17">
        <v>44.275010000000002</v>
      </c>
      <c r="HK22" s="17">
        <v>-44.275010000000002</v>
      </c>
      <c r="HL22" s="17">
        <v>4</v>
      </c>
      <c r="HM22" s="17">
        <v>3.69008</v>
      </c>
      <c r="HN22" s="17">
        <v>3.6899799999999998</v>
      </c>
      <c r="HO22" s="17">
        <v>0.31002000000000002</v>
      </c>
      <c r="HP22" s="17">
        <v>37.9</v>
      </c>
      <c r="HQ22" s="17">
        <v>33.00929</v>
      </c>
      <c r="HR22" s="17">
        <v>33.009239999999998</v>
      </c>
      <c r="HS22" s="17">
        <v>4.8907600000000002</v>
      </c>
      <c r="HT22" s="17">
        <v>108.8</v>
      </c>
      <c r="HU22" s="17">
        <v>110</v>
      </c>
      <c r="HV22" s="17">
        <v>171.54161999999999</v>
      </c>
      <c r="HW22" s="17">
        <v>-62.741619999999998</v>
      </c>
      <c r="HX22" s="17">
        <v>95</v>
      </c>
      <c r="HY22" s="17">
        <v>95.918000000000006</v>
      </c>
      <c r="HZ22" s="17">
        <v>32.448990000000002</v>
      </c>
      <c r="IA22" s="17">
        <v>62.551009999999998</v>
      </c>
      <c r="IB22" s="17">
        <v>24.3</v>
      </c>
      <c r="IC22" s="17">
        <v>25.641030000000001</v>
      </c>
      <c r="ID22" s="17">
        <v>25.641030000000001</v>
      </c>
      <c r="IE22" s="17">
        <v>-1.3410299999999999</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v>87.1</v>
      </c>
      <c r="JA22" s="17">
        <v>88.815380000000005</v>
      </c>
      <c r="JB22" s="17">
        <v>88.815370000000001</v>
      </c>
      <c r="JC22" s="17">
        <v>-1.7153700000000001</v>
      </c>
      <c r="JD22" s="17">
        <v>62.4</v>
      </c>
      <c r="JE22" s="17">
        <v>70.222219999999993</v>
      </c>
      <c r="JF22" s="17">
        <v>0</v>
      </c>
      <c r="JG22" s="17">
        <v>62.4</v>
      </c>
      <c r="JH22" s="17">
        <v>62.3</v>
      </c>
      <c r="JI22" s="17">
        <v>70.222219999999993</v>
      </c>
      <c r="JJ22" s="17">
        <v>0</v>
      </c>
      <c r="JK22" s="17">
        <v>62.3</v>
      </c>
      <c r="JL22" s="17">
        <v>62.5</v>
      </c>
      <c r="JM22" s="17">
        <v>70.222219999999993</v>
      </c>
      <c r="JN22" s="17">
        <v>0</v>
      </c>
      <c r="JO22" s="17">
        <v>62.5</v>
      </c>
      <c r="JP22" s="17">
        <v>132</v>
      </c>
      <c r="JQ22" s="17">
        <v>105.33333</v>
      </c>
      <c r="JR22" s="17"/>
      <c r="JS22" s="17">
        <v>132</v>
      </c>
      <c r="JT22" s="17">
        <v>0</v>
      </c>
      <c r="JU22" s="17"/>
      <c r="JV22" s="17">
        <v>0</v>
      </c>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1.49</v>
      </c>
      <c r="LA22" s="17">
        <v>3.54881</v>
      </c>
      <c r="LB22" s="17">
        <v>3.5486399999999998</v>
      </c>
      <c r="LC22" s="17">
        <v>-2.05864</v>
      </c>
      <c r="LD22" s="17">
        <v>189.4</v>
      </c>
      <c r="LE22" s="17">
        <v>202.44925000000001</v>
      </c>
      <c r="LF22" s="17">
        <v>20.522410000000001</v>
      </c>
      <c r="LG22" s="17">
        <v>168.87759</v>
      </c>
      <c r="LH22" s="17">
        <v>116.8</v>
      </c>
      <c r="LI22" s="17">
        <v>125.87522</v>
      </c>
      <c r="LJ22" s="17">
        <v>133.6797</v>
      </c>
      <c r="LK22" s="17">
        <v>-16.8797</v>
      </c>
      <c r="LL22" s="17">
        <v>63.2</v>
      </c>
      <c r="LM22" s="17">
        <v>67.461429999999993</v>
      </c>
      <c r="LN22" s="17">
        <v>67.461349999999996</v>
      </c>
      <c r="LO22" s="17">
        <v>-4.2613500000000002</v>
      </c>
      <c r="LP22" s="17">
        <v>78.599999999999994</v>
      </c>
      <c r="LQ22" s="17">
        <v>78.567139999999995</v>
      </c>
      <c r="LR22" s="17">
        <v>78.567250000000001</v>
      </c>
      <c r="LS22" s="17">
        <v>3.2750000000000001E-2</v>
      </c>
      <c r="LT22" s="17">
        <v>27.3</v>
      </c>
      <c r="LU22" s="17">
        <v>30.097529999999999</v>
      </c>
      <c r="LV22" s="17">
        <v>30.097460000000002</v>
      </c>
      <c r="LW22" s="17">
        <v>-2.7974600000000001</v>
      </c>
      <c r="LX22" s="17"/>
      <c r="LY22" s="17"/>
      <c r="LZ22" s="17"/>
      <c r="MA22" s="17">
        <v>0</v>
      </c>
      <c r="MB22" s="17"/>
      <c r="MC22" s="17"/>
      <c r="MD22" s="17"/>
      <c r="ME22" s="17">
        <v>0</v>
      </c>
      <c r="MF22" s="17"/>
      <c r="MG22" s="17"/>
      <c r="MH22" s="17"/>
      <c r="MI22" s="17">
        <v>0</v>
      </c>
      <c r="MJ22" s="17"/>
      <c r="MK22" s="17"/>
      <c r="ML22" s="17"/>
      <c r="MM22" s="17">
        <v>0</v>
      </c>
      <c r="MN22" s="17">
        <v>143.5</v>
      </c>
      <c r="MO22" s="17">
        <v>121.33333</v>
      </c>
      <c r="MP22" s="17">
        <v>121.33333</v>
      </c>
      <c r="MQ22" s="17">
        <v>22.16667</v>
      </c>
      <c r="MR22" s="17">
        <v>66.2</v>
      </c>
      <c r="MS22" s="17">
        <v>60.666670000000003</v>
      </c>
      <c r="MT22" s="17">
        <v>60.666670000000003</v>
      </c>
      <c r="MU22" s="17">
        <v>5.5333300000000003</v>
      </c>
      <c r="MV22" s="17">
        <v>0</v>
      </c>
      <c r="MW22" s="17"/>
      <c r="MX22" s="17"/>
      <c r="MY22" s="17">
        <v>0</v>
      </c>
      <c r="MZ22" s="17"/>
      <c r="NA22" s="17"/>
      <c r="NB22" s="17"/>
      <c r="NC22" s="17">
        <v>0</v>
      </c>
      <c r="ND22" s="17"/>
      <c r="NE22" s="17"/>
      <c r="NF22" s="17"/>
      <c r="NG22" s="17">
        <v>0</v>
      </c>
      <c r="NH22" s="17"/>
      <c r="NI22" s="17"/>
      <c r="NJ22" s="17"/>
      <c r="NK22" s="17">
        <v>0</v>
      </c>
      <c r="NL22" s="17"/>
      <c r="NM22" s="17"/>
      <c r="NN22" s="17"/>
      <c r="NO22" s="17">
        <v>0</v>
      </c>
      <c r="NP22" s="17">
        <v>0</v>
      </c>
      <c r="NQ22" s="17">
        <v>0</v>
      </c>
      <c r="NR22" s="17"/>
      <c r="NS22" s="17">
        <v>0</v>
      </c>
      <c r="NT22" s="17"/>
      <c r="NU22" s="17"/>
      <c r="NV22" s="17"/>
      <c r="NW22" s="17">
        <v>0</v>
      </c>
      <c r="NX22" s="17">
        <v>0.1</v>
      </c>
      <c r="NY22" s="17"/>
      <c r="NZ22" s="17">
        <v>4.7989999999999998E-2</v>
      </c>
      <c r="OA22" s="17">
        <v>5.2010000000000001E-2</v>
      </c>
      <c r="OB22" s="17">
        <v>70.900000000000006</v>
      </c>
      <c r="OC22" s="17">
        <v>85.5</v>
      </c>
      <c r="OD22" s="17">
        <v>92.953990000000005</v>
      </c>
      <c r="OE22" s="17">
        <v>-22.053989999999999</v>
      </c>
      <c r="OF22" s="17">
        <v>8.6</v>
      </c>
      <c r="OG22" s="17"/>
      <c r="OH22" s="17">
        <v>27.279990000000002</v>
      </c>
      <c r="OI22" s="17">
        <v>-18.67999</v>
      </c>
      <c r="OJ22" s="17">
        <v>2</v>
      </c>
      <c r="OK22" s="17">
        <v>8.7560000000000002</v>
      </c>
      <c r="OL22" s="17">
        <v>8.7559900000000006</v>
      </c>
      <c r="OM22" s="17">
        <v>-6.7559899999999997</v>
      </c>
      <c r="ON22" s="17">
        <v>0</v>
      </c>
      <c r="OO22" s="17"/>
      <c r="OP22" s="17">
        <v>0</v>
      </c>
      <c r="OQ22" s="17">
        <v>0</v>
      </c>
      <c r="OR22" s="17">
        <v>0</v>
      </c>
      <c r="OS22" s="17"/>
      <c r="OT22" s="17">
        <v>17.560960000000001</v>
      </c>
      <c r="OU22" s="17">
        <v>-17.560960000000001</v>
      </c>
      <c r="OV22" s="17">
        <v>9.9</v>
      </c>
      <c r="OW22" s="17">
        <v>9.9830000000000005</v>
      </c>
      <c r="OX22" s="17">
        <v>9.9829899999999991</v>
      </c>
      <c r="OY22" s="17">
        <v>-8.2989999999999994E-2</v>
      </c>
      <c r="OZ22" s="17">
        <v>5.4</v>
      </c>
      <c r="PA22" s="17">
        <v>5.67</v>
      </c>
      <c r="PB22" s="17">
        <v>5.6699900000000003</v>
      </c>
      <c r="PC22" s="17">
        <v>-0.26999000000000001</v>
      </c>
      <c r="PD22" s="17">
        <v>1.1000000000000001</v>
      </c>
      <c r="PE22" s="17">
        <v>1.23</v>
      </c>
      <c r="PF22" s="17">
        <v>1.2299899999999999</v>
      </c>
      <c r="PG22" s="17">
        <v>-0.12998999999999999</v>
      </c>
      <c r="PH22" s="17">
        <v>0</v>
      </c>
      <c r="PI22" s="17"/>
      <c r="PJ22" s="17">
        <v>1.79999</v>
      </c>
      <c r="PK22" s="17">
        <v>-1.79999</v>
      </c>
      <c r="PL22" s="17">
        <v>5</v>
      </c>
      <c r="PM22" s="17">
        <v>5</v>
      </c>
      <c r="PN22" s="17">
        <v>4.9999900000000004</v>
      </c>
      <c r="PO22" s="17">
        <v>1.0000000000000001E-5</v>
      </c>
      <c r="PP22" s="17">
        <v>20.100000000000001</v>
      </c>
      <c r="PQ22" s="17">
        <v>19.51219</v>
      </c>
      <c r="PR22" s="17">
        <v>19.512180000000001</v>
      </c>
      <c r="PS22" s="17">
        <v>0.58782000000000001</v>
      </c>
      <c r="PT22" s="17">
        <v>19.600000000000001</v>
      </c>
      <c r="PU22" s="17">
        <v>19.51219</v>
      </c>
      <c r="PV22" s="17">
        <v>19.512180000000001</v>
      </c>
      <c r="PW22" s="17">
        <v>8.7819999999999995E-2</v>
      </c>
      <c r="PX22" s="17">
        <v>18.899999999999999</v>
      </c>
      <c r="PY22" s="17">
        <v>17.560970000000001</v>
      </c>
      <c r="PZ22" s="17">
        <v>17.560960000000001</v>
      </c>
      <c r="QA22" s="17">
        <v>1.33904</v>
      </c>
      <c r="QB22" s="17">
        <v>3.7</v>
      </c>
      <c r="QC22" s="17">
        <v>3.5</v>
      </c>
      <c r="QD22" s="17">
        <v>3.4999899999999999</v>
      </c>
      <c r="QE22" s="17">
        <v>0.20000999999999999</v>
      </c>
      <c r="QF22" s="17">
        <v>0</v>
      </c>
      <c r="QG22" s="17"/>
      <c r="QH22" s="17">
        <v>18.146329999999999</v>
      </c>
      <c r="QI22" s="17">
        <v>-18.146329999999999</v>
      </c>
      <c r="QJ22" s="17">
        <v>4.3</v>
      </c>
      <c r="QK22" s="17"/>
      <c r="QL22" s="17">
        <v>9.49099</v>
      </c>
      <c r="QM22" s="17">
        <v>-5.1909900000000002</v>
      </c>
      <c r="QN22" s="17">
        <v>5.5</v>
      </c>
      <c r="QO22" s="17"/>
      <c r="QP22" s="17">
        <v>7.0329899999999999</v>
      </c>
      <c r="QQ22" s="17">
        <v>-1.5329900000000001</v>
      </c>
      <c r="QR22" s="17">
        <v>20.100000000000001</v>
      </c>
      <c r="QS22" s="17">
        <v>18.8</v>
      </c>
      <c r="QT22" s="17">
        <v>20.959990000000001</v>
      </c>
      <c r="QU22" s="17">
        <v>-0.85999000000000003</v>
      </c>
      <c r="QV22" s="17">
        <v>60.5</v>
      </c>
      <c r="QW22" s="17">
        <v>57.9</v>
      </c>
      <c r="QX22" s="17">
        <v>62.34599</v>
      </c>
      <c r="QY22" s="17">
        <v>-1.84599</v>
      </c>
      <c r="QZ22" s="17">
        <v>4.8</v>
      </c>
      <c r="RA22" s="17">
        <v>4.2</v>
      </c>
      <c r="RB22" s="17">
        <v>4.1999899999999997</v>
      </c>
      <c r="RC22" s="17">
        <v>0.60001000000000004</v>
      </c>
      <c r="RD22" s="17">
        <v>2.4</v>
      </c>
      <c r="RE22" s="17">
        <v>2.4</v>
      </c>
      <c r="RF22" s="17">
        <v>2.3999899999999998</v>
      </c>
      <c r="RG22" s="17">
        <v>1.0000000000000001E-5</v>
      </c>
      <c r="RH22" s="17">
        <v>2.4</v>
      </c>
      <c r="RI22" s="17">
        <v>2.4</v>
      </c>
      <c r="RJ22" s="17">
        <v>2.3999899999999998</v>
      </c>
      <c r="RK22" s="17">
        <v>1.0000000000000001E-5</v>
      </c>
      <c r="RL22" s="17">
        <v>1</v>
      </c>
      <c r="RM22" s="17">
        <v>1.3</v>
      </c>
      <c r="RN22" s="17">
        <v>1.29999</v>
      </c>
      <c r="RO22" s="17">
        <v>-0.29998999999999998</v>
      </c>
      <c r="RP22" s="17">
        <v>14.8</v>
      </c>
      <c r="RQ22" s="17"/>
      <c r="RR22" s="17">
        <v>5.4559899999999999</v>
      </c>
      <c r="RS22" s="17">
        <v>9.3440100000000008</v>
      </c>
      <c r="RT22" s="17">
        <v>2.6</v>
      </c>
      <c r="RU22" s="17">
        <v>3.0990000000000002</v>
      </c>
      <c r="RV22" s="17">
        <v>3.0989900000000001</v>
      </c>
      <c r="RW22" s="17">
        <v>-0.49898999999999999</v>
      </c>
      <c r="RX22" s="17">
        <v>20.3</v>
      </c>
      <c r="RY22" s="17">
        <v>19.869240000000001</v>
      </c>
      <c r="RZ22" s="17">
        <v>7.5423299999999998</v>
      </c>
      <c r="SA22" s="17">
        <v>12.757669999999999</v>
      </c>
      <c r="SB22" s="17">
        <v>3</v>
      </c>
      <c r="SC22" s="17">
        <v>2</v>
      </c>
      <c r="SD22" s="17">
        <v>1.9999899999999999</v>
      </c>
      <c r="SE22" s="17">
        <v>1.0000100000000001</v>
      </c>
      <c r="SF22" s="17"/>
      <c r="SG22" s="17"/>
      <c r="SH22" s="17">
        <v>0.69999</v>
      </c>
      <c r="SI22" s="17">
        <v>-0.69999</v>
      </c>
      <c r="SJ22" s="17">
        <v>19.8</v>
      </c>
      <c r="SK22" s="17">
        <v>19.21951</v>
      </c>
      <c r="SL22" s="17">
        <v>19.2195</v>
      </c>
      <c r="SM22" s="17">
        <v>0.58050000000000002</v>
      </c>
      <c r="SN22" s="17">
        <v>13</v>
      </c>
      <c r="SO22" s="17">
        <v>12.44097</v>
      </c>
      <c r="SP22" s="17">
        <v>12.44096</v>
      </c>
      <c r="SQ22" s="17">
        <v>0.55903999999999998</v>
      </c>
      <c r="SR22" s="17">
        <v>19.2</v>
      </c>
      <c r="SS22" s="17">
        <v>19.51219</v>
      </c>
      <c r="ST22" s="17">
        <v>19.512180000000001</v>
      </c>
      <c r="SU22" s="17">
        <v>-0.31218000000000001</v>
      </c>
      <c r="SV22" s="17">
        <v>20.3</v>
      </c>
      <c r="SW22" s="17">
        <v>19.51219</v>
      </c>
      <c r="SX22" s="17">
        <v>19.512180000000001</v>
      </c>
      <c r="SY22" s="17">
        <v>0.78781999999999996</v>
      </c>
      <c r="SZ22" s="17">
        <v>20</v>
      </c>
      <c r="TA22" s="17">
        <v>19.317070000000001</v>
      </c>
      <c r="TB22" s="17">
        <v>19.317060000000001</v>
      </c>
      <c r="TC22" s="17">
        <v>0.68293999999999999</v>
      </c>
      <c r="TD22" s="17">
        <v>5.3</v>
      </c>
      <c r="TE22" s="17">
        <v>7.02</v>
      </c>
      <c r="TF22" s="17">
        <v>7.01999</v>
      </c>
      <c r="TG22" s="17">
        <v>-1.7199899999999999</v>
      </c>
      <c r="TH22" s="17">
        <v>12.8</v>
      </c>
      <c r="TI22" s="17">
        <v>15.863</v>
      </c>
      <c r="TJ22" s="17">
        <v>15.86299</v>
      </c>
      <c r="TK22" s="17">
        <v>-3.0629900000000001</v>
      </c>
      <c r="TL22" s="17">
        <v>4.0999999999999996</v>
      </c>
      <c r="TM22" s="17"/>
      <c r="TN22" s="17">
        <v>14.80599</v>
      </c>
      <c r="TO22" s="17">
        <v>-10.70599</v>
      </c>
      <c r="TP22" s="17">
        <v>28.2</v>
      </c>
      <c r="TQ22" s="17">
        <v>45.1</v>
      </c>
      <c r="TR22" s="17">
        <v>50.928989999999999</v>
      </c>
      <c r="TS22" s="17">
        <v>-22.72899</v>
      </c>
      <c r="TT22" s="17">
        <v>58.1</v>
      </c>
      <c r="TU22" s="17">
        <v>60.3</v>
      </c>
      <c r="TV22" s="17">
        <v>65.058989999999994</v>
      </c>
      <c r="TW22" s="17">
        <v>-6.95899</v>
      </c>
      <c r="TX22" s="17">
        <v>5.7</v>
      </c>
      <c r="TY22" s="17">
        <v>4.17</v>
      </c>
      <c r="TZ22" s="17">
        <v>4.1699900000000003</v>
      </c>
      <c r="UA22" s="17">
        <v>1.5300100000000001</v>
      </c>
      <c r="UB22" s="17">
        <v>5.7</v>
      </c>
      <c r="UC22" s="17">
        <v>4.0449999999999999</v>
      </c>
      <c r="UD22" s="17">
        <v>4.0449900000000003</v>
      </c>
      <c r="UE22" s="17">
        <v>1.6550100000000001</v>
      </c>
      <c r="UF22" s="17">
        <v>21</v>
      </c>
      <c r="UG22" s="17"/>
      <c r="UH22" s="17">
        <v>20.48779</v>
      </c>
      <c r="UI22" s="17">
        <v>0.51221000000000005</v>
      </c>
      <c r="UJ22" s="17">
        <v>8.4</v>
      </c>
      <c r="UK22" s="17">
        <v>8</v>
      </c>
      <c r="UL22" s="17">
        <v>7.9999900000000004</v>
      </c>
      <c r="UM22" s="17">
        <v>0.40000999999999998</v>
      </c>
      <c r="UN22" s="17">
        <v>7.4</v>
      </c>
      <c r="UO22" s="17">
        <v>4.7</v>
      </c>
      <c r="UP22" s="17">
        <v>4.6999899999999997</v>
      </c>
      <c r="UQ22" s="17">
        <v>2.7000099999999998</v>
      </c>
      <c r="UR22" s="17">
        <v>20.399999999999999</v>
      </c>
      <c r="US22" s="17">
        <v>19.51219</v>
      </c>
      <c r="UT22" s="17">
        <v>19.512180000000001</v>
      </c>
      <c r="UU22" s="17">
        <v>0.88782000000000005</v>
      </c>
      <c r="UV22" s="17">
        <v>20.399999999999999</v>
      </c>
      <c r="UW22" s="17">
        <v>19.51219</v>
      </c>
      <c r="UX22" s="17">
        <v>19.512180000000001</v>
      </c>
      <c r="UY22" s="17">
        <v>0.88782000000000005</v>
      </c>
      <c r="UZ22" s="17">
        <v>20</v>
      </c>
      <c r="VA22" s="17">
        <v>19.51219</v>
      </c>
      <c r="VB22" s="17">
        <v>19.512180000000001</v>
      </c>
      <c r="VC22" s="17">
        <v>0.48781999999999998</v>
      </c>
      <c r="VD22" s="17">
        <v>0.8</v>
      </c>
      <c r="VE22" s="17">
        <v>5.1559999999999997</v>
      </c>
      <c r="VF22" s="17">
        <v>5.1559900000000001</v>
      </c>
      <c r="VG22" s="17">
        <v>-4.3559900000000003</v>
      </c>
      <c r="VH22" s="17">
        <v>2.6</v>
      </c>
      <c r="VI22" s="17"/>
      <c r="VJ22" s="17">
        <v>2.18899</v>
      </c>
      <c r="VK22" s="17">
        <v>0.41100999999999999</v>
      </c>
      <c r="VL22" s="17">
        <v>24.1</v>
      </c>
      <c r="VM22" s="17"/>
      <c r="VN22" s="17">
        <v>57.39199</v>
      </c>
      <c r="VO22" s="17">
        <v>-33.291989999999998</v>
      </c>
      <c r="VP22" s="17">
        <v>0.6</v>
      </c>
      <c r="VQ22" s="17">
        <v>0.6</v>
      </c>
      <c r="VR22" s="17">
        <v>0.59999000000000002</v>
      </c>
      <c r="VS22" s="17">
        <v>1.0000000000000001E-5</v>
      </c>
      <c r="VT22" s="17">
        <v>64.599999999999994</v>
      </c>
      <c r="VU22" s="17">
        <v>44.540999999999997</v>
      </c>
      <c r="VV22" s="17">
        <v>44.540990000000001</v>
      </c>
      <c r="VW22" s="17">
        <v>20.059010000000001</v>
      </c>
      <c r="VX22" s="17">
        <v>58</v>
      </c>
      <c r="VY22" s="17">
        <v>38.92</v>
      </c>
      <c r="VZ22" s="17">
        <v>38.919989999999999</v>
      </c>
      <c r="WA22" s="17">
        <v>19.080010000000001</v>
      </c>
      <c r="WB22" s="17">
        <v>17.3</v>
      </c>
      <c r="WC22" s="17"/>
      <c r="WD22" s="17">
        <v>34.802990000000001</v>
      </c>
      <c r="WE22" s="17">
        <v>-17.50299</v>
      </c>
      <c r="WF22" s="17">
        <v>1.1000000000000001</v>
      </c>
      <c r="WG22" s="17"/>
      <c r="WH22" s="17">
        <v>0.78498999999999997</v>
      </c>
      <c r="WI22" s="17">
        <v>0.31501000000000001</v>
      </c>
      <c r="WJ22" s="17">
        <v>9.1999999999999993</v>
      </c>
      <c r="WK22" s="17">
        <v>9.1999999999999993</v>
      </c>
      <c r="WL22" s="17">
        <v>9.1999899999999997</v>
      </c>
      <c r="WM22" s="17">
        <v>1.0000000000000001E-5</v>
      </c>
      <c r="WN22" s="17">
        <v>20</v>
      </c>
      <c r="WO22" s="17">
        <v>19.317070000000001</v>
      </c>
      <c r="WP22" s="17">
        <v>19.317060000000001</v>
      </c>
      <c r="WQ22" s="17">
        <v>0.68293999999999999</v>
      </c>
      <c r="WR22" s="17"/>
      <c r="WS22" s="17"/>
      <c r="WT22" s="17"/>
      <c r="WU22" s="17">
        <v>0</v>
      </c>
      <c r="WV22" s="17">
        <v>31.1</v>
      </c>
      <c r="WW22" s="17">
        <v>30.00469</v>
      </c>
      <c r="WX22" s="17">
        <v>30.00469</v>
      </c>
      <c r="WY22" s="17">
        <v>1.09531</v>
      </c>
      <c r="WZ22" s="17">
        <v>35.5</v>
      </c>
      <c r="XA22" s="17">
        <v>29.99531</v>
      </c>
      <c r="XB22" s="17">
        <v>29.99531</v>
      </c>
      <c r="XC22" s="17">
        <v>5.5046900000000001</v>
      </c>
      <c r="XD22" s="17">
        <v>29.1</v>
      </c>
      <c r="XE22" s="17">
        <v>29.184000000000001</v>
      </c>
      <c r="XF22" s="17">
        <v>29.184000000000001</v>
      </c>
      <c r="XG22" s="17">
        <v>-8.4000000000000005E-2</v>
      </c>
      <c r="XH22" s="17">
        <v>3.2</v>
      </c>
      <c r="XI22" s="17">
        <v>2.8159999999999998</v>
      </c>
      <c r="XJ22" s="17">
        <v>2.8159999999999998</v>
      </c>
      <c r="XK22" s="17">
        <v>0.38400000000000001</v>
      </c>
      <c r="XL22" s="17">
        <v>15</v>
      </c>
      <c r="XM22" s="17">
        <v>14</v>
      </c>
      <c r="XN22" s="17">
        <v>13.99999</v>
      </c>
      <c r="XO22" s="17">
        <v>1.0000100000000001</v>
      </c>
      <c r="XP22" s="17">
        <v>9.6</v>
      </c>
      <c r="XQ22" s="17">
        <v>16.234999999999999</v>
      </c>
      <c r="XR22" s="17">
        <v>16.23499</v>
      </c>
      <c r="XS22" s="17">
        <v>-6.6349900000000002</v>
      </c>
      <c r="XT22" s="17">
        <v>5.2</v>
      </c>
      <c r="XU22" s="17">
        <v>7.05</v>
      </c>
      <c r="XV22" s="17">
        <v>7.0499900000000002</v>
      </c>
      <c r="XW22" s="17">
        <v>-1.84999</v>
      </c>
    </row>
    <row r="23" spans="1:647" ht="24" customHeight="1" x14ac:dyDescent="0.35">
      <c r="A23" s="1"/>
      <c r="B23" s="16" t="s">
        <v>54</v>
      </c>
      <c r="C23" s="16" t="s">
        <v>742</v>
      </c>
      <c r="D23" s="17">
        <v>0.8</v>
      </c>
      <c r="E23" s="17">
        <v>0.99</v>
      </c>
      <c r="F23" s="17">
        <v>0.98999000000000004</v>
      </c>
      <c r="G23" s="17">
        <v>-0.18998999999999999</v>
      </c>
      <c r="H23" s="17">
        <v>1.6</v>
      </c>
      <c r="I23" s="17">
        <v>1.63</v>
      </c>
      <c r="J23" s="17">
        <v>1.62999</v>
      </c>
      <c r="K23" s="17">
        <v>-2.9989999999999999E-2</v>
      </c>
      <c r="L23" s="17">
        <v>652.20000000000005</v>
      </c>
      <c r="M23" s="17">
        <v>604.56191999999999</v>
      </c>
      <c r="N23" s="17">
        <v>646.79774999999995</v>
      </c>
      <c r="O23" s="17">
        <v>5.4022500000000004</v>
      </c>
      <c r="P23" s="17">
        <v>218</v>
      </c>
      <c r="Q23" s="17">
        <v>111.59087</v>
      </c>
      <c r="R23" s="17">
        <v>211.44103999999999</v>
      </c>
      <c r="S23" s="17">
        <v>6.5589599999999999</v>
      </c>
      <c r="T23" s="17"/>
      <c r="U23" s="17"/>
      <c r="V23" s="17"/>
      <c r="W23" s="17">
        <v>0</v>
      </c>
      <c r="X23" s="17"/>
      <c r="Y23" s="17"/>
      <c r="Z23" s="17"/>
      <c r="AA23" s="17">
        <v>0</v>
      </c>
      <c r="AB23" s="17">
        <v>92.6</v>
      </c>
      <c r="AC23" s="17">
        <v>92.226299999999995</v>
      </c>
      <c r="AD23" s="17">
        <v>92.226129999999998</v>
      </c>
      <c r="AE23" s="17">
        <v>0.37386999999999998</v>
      </c>
      <c r="AF23" s="17">
        <v>147.69999999999999</v>
      </c>
      <c r="AG23" s="17">
        <v>160.01259999999999</v>
      </c>
      <c r="AH23" s="17">
        <v>160.01253</v>
      </c>
      <c r="AI23" s="17">
        <v>-12.312530000000001</v>
      </c>
      <c r="AJ23" s="17"/>
      <c r="AK23" s="17"/>
      <c r="AL23" s="17"/>
      <c r="AM23" s="17">
        <v>0</v>
      </c>
      <c r="AN23" s="17"/>
      <c r="AO23" s="17"/>
      <c r="AP23" s="17"/>
      <c r="AQ23" s="17">
        <v>0</v>
      </c>
      <c r="AR23" s="17">
        <v>105.4</v>
      </c>
      <c r="AS23" s="17">
        <v>110</v>
      </c>
      <c r="AT23" s="17">
        <v>111.11111</v>
      </c>
      <c r="AU23" s="17">
        <v>-5.7111099999999997</v>
      </c>
      <c r="AV23" s="17">
        <v>0</v>
      </c>
      <c r="AW23" s="17"/>
      <c r="AX23" s="17">
        <v>111.11111</v>
      </c>
      <c r="AY23" s="17">
        <v>-111.11111</v>
      </c>
      <c r="AZ23" s="17">
        <v>103</v>
      </c>
      <c r="BA23" s="17">
        <v>110</v>
      </c>
      <c r="BB23" s="17">
        <v>111.11111</v>
      </c>
      <c r="BC23" s="17">
        <v>-8.11111</v>
      </c>
      <c r="BD23" s="17">
        <v>132.5</v>
      </c>
      <c r="BE23" s="17">
        <v>110</v>
      </c>
      <c r="BF23" s="17">
        <v>166.66667000000001</v>
      </c>
      <c r="BG23" s="17">
        <v>-34.166670000000003</v>
      </c>
      <c r="BH23" s="17">
        <v>108.5</v>
      </c>
      <c r="BI23" s="17">
        <v>119.65812</v>
      </c>
      <c r="BJ23" s="17">
        <v>119.65812</v>
      </c>
      <c r="BK23" s="17">
        <v>-11.15812</v>
      </c>
      <c r="BL23" s="17">
        <v>67.400000000000006</v>
      </c>
      <c r="BM23" s="17">
        <v>59.829059999999998</v>
      </c>
      <c r="BN23" s="17">
        <v>59.829059999999998</v>
      </c>
      <c r="BO23" s="17">
        <v>7.5709400000000002</v>
      </c>
      <c r="BP23" s="17">
        <v>375</v>
      </c>
      <c r="BQ23" s="17">
        <v>383.23286999999999</v>
      </c>
      <c r="BR23" s="17">
        <v>383.23286000000002</v>
      </c>
      <c r="BS23" s="17">
        <v>-8.2328600000000005</v>
      </c>
      <c r="BT23" s="17">
        <v>10.8</v>
      </c>
      <c r="BU23" s="17">
        <v>10.17253</v>
      </c>
      <c r="BV23" s="17">
        <v>10.17253</v>
      </c>
      <c r="BW23" s="17">
        <v>0.62746999999999997</v>
      </c>
      <c r="BX23" s="17"/>
      <c r="BY23" s="17"/>
      <c r="BZ23" s="17"/>
      <c r="CA23" s="17">
        <v>0</v>
      </c>
      <c r="CB23" s="17"/>
      <c r="CC23" s="17"/>
      <c r="CD23" s="17"/>
      <c r="CE23" s="17">
        <v>0</v>
      </c>
      <c r="CF23" s="17"/>
      <c r="CG23" s="17"/>
      <c r="CH23" s="17"/>
      <c r="CI23" s="17">
        <v>0</v>
      </c>
      <c r="CJ23" s="17"/>
      <c r="CK23" s="17"/>
      <c r="CL23" s="17"/>
      <c r="CM23" s="17">
        <v>0</v>
      </c>
      <c r="CN23" s="17">
        <v>167.7</v>
      </c>
      <c r="CO23" s="17">
        <v>164.70728</v>
      </c>
      <c r="CP23" s="17">
        <v>164.70721</v>
      </c>
      <c r="CQ23" s="17">
        <v>2.9927899999999998</v>
      </c>
      <c r="CR23" s="17">
        <v>8.1999999999999993</v>
      </c>
      <c r="CS23" s="17">
        <v>7.5928300000000002</v>
      </c>
      <c r="CT23" s="17">
        <v>3.84857</v>
      </c>
      <c r="CU23" s="17">
        <v>4.3514299999999997</v>
      </c>
      <c r="CV23" s="17">
        <v>3.4</v>
      </c>
      <c r="CW23" s="17">
        <v>4.1677999999999997</v>
      </c>
      <c r="CX23" s="17">
        <v>2.1125099999999999</v>
      </c>
      <c r="CY23" s="17">
        <v>1.28749</v>
      </c>
      <c r="CZ23" s="17">
        <v>0</v>
      </c>
      <c r="DA23" s="17">
        <v>0</v>
      </c>
      <c r="DB23" s="17">
        <v>0</v>
      </c>
      <c r="DC23" s="17">
        <v>0</v>
      </c>
      <c r="DD23" s="17">
        <v>6.4</v>
      </c>
      <c r="DE23" s="17">
        <v>6.8786899999999997</v>
      </c>
      <c r="DF23" s="17">
        <v>6.8786399999999999</v>
      </c>
      <c r="DG23" s="17">
        <v>-0.47864000000000001</v>
      </c>
      <c r="DH23" s="17">
        <v>8.6</v>
      </c>
      <c r="DI23" s="17">
        <v>3.5</v>
      </c>
      <c r="DJ23" s="17">
        <v>3.5</v>
      </c>
      <c r="DK23" s="17">
        <v>5.0999999999999996</v>
      </c>
      <c r="DL23" s="17">
        <v>144</v>
      </c>
      <c r="DM23" s="17">
        <v>142.99999</v>
      </c>
      <c r="DN23" s="17">
        <v>142.99994000000001</v>
      </c>
      <c r="DO23" s="17">
        <v>1.0000599999999999</v>
      </c>
      <c r="DP23" s="17">
        <v>0</v>
      </c>
      <c r="DQ23" s="17">
        <v>6.23909</v>
      </c>
      <c r="DR23" s="17"/>
      <c r="DS23" s="17">
        <v>0</v>
      </c>
      <c r="DT23" s="17"/>
      <c r="DU23" s="17"/>
      <c r="DV23" s="17"/>
      <c r="DW23" s="17">
        <v>0</v>
      </c>
      <c r="DX23" s="17"/>
      <c r="DY23" s="17"/>
      <c r="DZ23" s="17"/>
      <c r="EA23" s="17">
        <v>0</v>
      </c>
      <c r="EB23" s="17"/>
      <c r="EC23" s="17"/>
      <c r="ED23" s="17"/>
      <c r="EE23" s="17">
        <v>0</v>
      </c>
      <c r="EF23" s="17">
        <v>111.3</v>
      </c>
      <c r="EG23" s="17">
        <v>55.279269999999997</v>
      </c>
      <c r="EH23" s="17">
        <v>90.46266</v>
      </c>
      <c r="EI23" s="17">
        <v>20.837340000000001</v>
      </c>
      <c r="EJ23" s="17">
        <v>148.6</v>
      </c>
      <c r="EK23" s="17"/>
      <c r="EL23" s="17">
        <v>221.30090000000001</v>
      </c>
      <c r="EM23" s="17">
        <v>-72.700900000000004</v>
      </c>
      <c r="EN23" s="17"/>
      <c r="EO23" s="17"/>
      <c r="EP23" s="17"/>
      <c r="EQ23" s="17">
        <v>0</v>
      </c>
      <c r="ER23" s="17"/>
      <c r="ES23" s="17"/>
      <c r="ET23" s="17"/>
      <c r="EU23" s="17">
        <v>0</v>
      </c>
      <c r="EV23" s="17"/>
      <c r="EW23" s="17"/>
      <c r="EX23" s="17"/>
      <c r="EY23" s="17">
        <v>0</v>
      </c>
      <c r="EZ23" s="17">
        <v>6.5</v>
      </c>
      <c r="FA23" s="17">
        <v>6.39</v>
      </c>
      <c r="FB23" s="17">
        <v>6.39</v>
      </c>
      <c r="FC23" s="17">
        <v>0.11</v>
      </c>
      <c r="FD23" s="17">
        <v>311.7</v>
      </c>
      <c r="FE23" s="17">
        <v>336.11032999999998</v>
      </c>
      <c r="FF23" s="17">
        <v>336.11198999999999</v>
      </c>
      <c r="FG23" s="17">
        <v>-24.411989999999999</v>
      </c>
      <c r="FH23" s="17">
        <v>81.900000000000006</v>
      </c>
      <c r="FI23" s="17">
        <v>11.16785</v>
      </c>
      <c r="FJ23" s="17">
        <v>81.95384</v>
      </c>
      <c r="FK23" s="17">
        <v>-5.3839999999999999E-2</v>
      </c>
      <c r="FL23" s="17">
        <v>137.69999999999999</v>
      </c>
      <c r="FM23" s="17">
        <v>148.62627000000001</v>
      </c>
      <c r="FN23" s="17">
        <v>148.62613999999999</v>
      </c>
      <c r="FO23" s="17">
        <v>-10.92614</v>
      </c>
      <c r="FP23" s="17">
        <v>42.3</v>
      </c>
      <c r="FQ23" s="17">
        <v>41.498919999999998</v>
      </c>
      <c r="FR23" s="17">
        <v>41.498849999999997</v>
      </c>
      <c r="FS23" s="17">
        <v>0.80115000000000003</v>
      </c>
      <c r="FT23" s="17">
        <v>18.5</v>
      </c>
      <c r="FU23" s="17">
        <v>19.285730000000001</v>
      </c>
      <c r="FV23" s="17">
        <v>19.285679999999999</v>
      </c>
      <c r="FW23" s="17">
        <v>-0.78568000000000005</v>
      </c>
      <c r="FX23" s="17">
        <v>0</v>
      </c>
      <c r="FY23" s="17">
        <v>17.560970000000001</v>
      </c>
      <c r="FZ23" s="17">
        <v>17.560960000000001</v>
      </c>
      <c r="GA23" s="17">
        <v>-17.560960000000001</v>
      </c>
      <c r="GB23" s="17">
        <v>93</v>
      </c>
      <c r="GC23" s="17">
        <v>87.657529999999994</v>
      </c>
      <c r="GD23" s="17">
        <v>87.65746</v>
      </c>
      <c r="GE23" s="17">
        <v>5.3425399999999996</v>
      </c>
      <c r="GF23" s="17"/>
      <c r="GG23" s="17"/>
      <c r="GH23" s="17"/>
      <c r="GI23" s="17">
        <v>0</v>
      </c>
      <c r="GJ23" s="17">
        <v>0</v>
      </c>
      <c r="GK23" s="17">
        <v>0</v>
      </c>
      <c r="GL23" s="17"/>
      <c r="GM23" s="17">
        <v>0</v>
      </c>
      <c r="GN23" s="17">
        <v>0</v>
      </c>
      <c r="GO23" s="17"/>
      <c r="GP23" s="17"/>
      <c r="GQ23" s="17">
        <v>0</v>
      </c>
      <c r="GR23" s="17">
        <v>91.5</v>
      </c>
      <c r="GS23" s="17">
        <v>75.066190000000006</v>
      </c>
      <c r="GT23" s="17">
        <v>110.91296</v>
      </c>
      <c r="GU23" s="17">
        <v>-19.412960000000002</v>
      </c>
      <c r="GV23" s="17"/>
      <c r="GW23" s="17"/>
      <c r="GX23" s="17"/>
      <c r="GY23" s="17">
        <v>0</v>
      </c>
      <c r="GZ23" s="17"/>
      <c r="HA23" s="17"/>
      <c r="HB23" s="17"/>
      <c r="HC23" s="17">
        <v>0</v>
      </c>
      <c r="HD23" s="17">
        <v>45.9</v>
      </c>
      <c r="HE23" s="17">
        <v>47.266219999999997</v>
      </c>
      <c r="HF23" s="17">
        <v>47.266170000000002</v>
      </c>
      <c r="HG23" s="17">
        <v>-1.3661700000000001</v>
      </c>
      <c r="HH23" s="17">
        <v>0</v>
      </c>
      <c r="HI23" s="17"/>
      <c r="HJ23" s="17">
        <v>44.275010000000002</v>
      </c>
      <c r="HK23" s="17">
        <v>-44.275010000000002</v>
      </c>
      <c r="HL23" s="17">
        <v>4</v>
      </c>
      <c r="HM23" s="17">
        <v>3.69008</v>
      </c>
      <c r="HN23" s="17">
        <v>3.69</v>
      </c>
      <c r="HO23" s="17">
        <v>0.31</v>
      </c>
      <c r="HP23" s="17">
        <v>37.799999999999997</v>
      </c>
      <c r="HQ23" s="17">
        <v>33.00929</v>
      </c>
      <c r="HR23" s="17">
        <v>33.009239999999998</v>
      </c>
      <c r="HS23" s="17">
        <v>4.7907599999999997</v>
      </c>
      <c r="HT23" s="17">
        <v>111.1</v>
      </c>
      <c r="HU23" s="17">
        <v>110</v>
      </c>
      <c r="HV23" s="17">
        <v>171.54163</v>
      </c>
      <c r="HW23" s="17">
        <v>-60.441630000000004</v>
      </c>
      <c r="HX23" s="17">
        <v>95</v>
      </c>
      <c r="HY23" s="17">
        <v>95.918000000000006</v>
      </c>
      <c r="HZ23" s="17">
        <v>45.367109999999997</v>
      </c>
      <c r="IA23" s="17">
        <v>49.632890000000003</v>
      </c>
      <c r="IB23" s="17">
        <v>23.9</v>
      </c>
      <c r="IC23" s="17">
        <v>25.641030000000001</v>
      </c>
      <c r="ID23" s="17">
        <v>25.641030000000001</v>
      </c>
      <c r="IE23" s="17">
        <v>-1.7410300000000001</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v>88.1</v>
      </c>
      <c r="JA23" s="17">
        <v>88.815340000000006</v>
      </c>
      <c r="JB23" s="17">
        <v>88.815420000000003</v>
      </c>
      <c r="JC23" s="17">
        <v>-0.71541999999999994</v>
      </c>
      <c r="JD23" s="17">
        <v>60.2</v>
      </c>
      <c r="JE23" s="17">
        <v>70.222219999999993</v>
      </c>
      <c r="JF23" s="17">
        <v>0</v>
      </c>
      <c r="JG23" s="17">
        <v>60.2</v>
      </c>
      <c r="JH23" s="17">
        <v>59.9</v>
      </c>
      <c r="JI23" s="17">
        <v>70.222219999999993</v>
      </c>
      <c r="JJ23" s="17">
        <v>0</v>
      </c>
      <c r="JK23" s="17">
        <v>59.9</v>
      </c>
      <c r="JL23" s="17">
        <v>60.6</v>
      </c>
      <c r="JM23" s="17">
        <v>70.222219999999993</v>
      </c>
      <c r="JN23" s="17">
        <v>0</v>
      </c>
      <c r="JO23" s="17">
        <v>60.6</v>
      </c>
      <c r="JP23" s="17">
        <v>133.19999999999999</v>
      </c>
      <c r="JQ23" s="17">
        <v>105.33333</v>
      </c>
      <c r="JR23" s="17"/>
      <c r="JS23" s="17">
        <v>133.19999999999999</v>
      </c>
      <c r="JT23" s="17">
        <v>0</v>
      </c>
      <c r="JU23" s="17"/>
      <c r="JV23" s="17">
        <v>0</v>
      </c>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1.47</v>
      </c>
      <c r="LA23" s="17">
        <v>3.5488</v>
      </c>
      <c r="LB23" s="17">
        <v>3.5486499999999999</v>
      </c>
      <c r="LC23" s="17">
        <v>-2.0786500000000001</v>
      </c>
      <c r="LD23" s="17">
        <v>177.8</v>
      </c>
      <c r="LE23" s="17">
        <v>202.44918000000001</v>
      </c>
      <c r="LF23" s="17">
        <v>112.82572999999999</v>
      </c>
      <c r="LG23" s="17">
        <v>64.974270000000004</v>
      </c>
      <c r="LH23" s="17">
        <v>111.3</v>
      </c>
      <c r="LI23" s="17">
        <v>125.87522</v>
      </c>
      <c r="LJ23" s="17">
        <v>126.3477</v>
      </c>
      <c r="LK23" s="17">
        <v>-15.047700000000001</v>
      </c>
      <c r="LL23" s="17">
        <v>63.8</v>
      </c>
      <c r="LM23" s="17">
        <v>67.461429999999993</v>
      </c>
      <c r="LN23" s="17">
        <v>67.461349999999996</v>
      </c>
      <c r="LO23" s="17">
        <v>-3.6613500000000001</v>
      </c>
      <c r="LP23" s="17">
        <v>80.400000000000006</v>
      </c>
      <c r="LQ23" s="17">
        <v>78.566839999999999</v>
      </c>
      <c r="LR23" s="17">
        <v>78.567250000000001</v>
      </c>
      <c r="LS23" s="17">
        <v>1.8327500000000001</v>
      </c>
      <c r="LT23" s="17">
        <v>29.6</v>
      </c>
      <c r="LU23" s="17">
        <v>30.097529999999999</v>
      </c>
      <c r="LV23" s="17">
        <v>30.097460000000002</v>
      </c>
      <c r="LW23" s="17">
        <v>-0.49746000000000001</v>
      </c>
      <c r="LX23" s="17"/>
      <c r="LY23" s="17"/>
      <c r="LZ23" s="17"/>
      <c r="MA23" s="17">
        <v>0</v>
      </c>
      <c r="MB23" s="17"/>
      <c r="MC23" s="17"/>
      <c r="MD23" s="17"/>
      <c r="ME23" s="17">
        <v>0</v>
      </c>
      <c r="MF23" s="17"/>
      <c r="MG23" s="17"/>
      <c r="MH23" s="17"/>
      <c r="MI23" s="17">
        <v>0</v>
      </c>
      <c r="MJ23" s="17"/>
      <c r="MK23" s="17"/>
      <c r="ML23" s="17"/>
      <c r="MM23" s="17">
        <v>0</v>
      </c>
      <c r="MN23" s="17">
        <v>129.19999999999999</v>
      </c>
      <c r="MO23" s="17">
        <v>121.33333</v>
      </c>
      <c r="MP23" s="17">
        <v>121.33333</v>
      </c>
      <c r="MQ23" s="17">
        <v>7.8666700000000001</v>
      </c>
      <c r="MR23" s="17">
        <v>61.3</v>
      </c>
      <c r="MS23" s="17">
        <v>60.666670000000003</v>
      </c>
      <c r="MT23" s="17">
        <v>60.666670000000003</v>
      </c>
      <c r="MU23" s="17">
        <v>0.63332999999999995</v>
      </c>
      <c r="MV23" s="17">
        <v>0</v>
      </c>
      <c r="MW23" s="17"/>
      <c r="MX23" s="17"/>
      <c r="MY23" s="17">
        <v>0</v>
      </c>
      <c r="MZ23" s="17"/>
      <c r="NA23" s="17"/>
      <c r="NB23" s="17"/>
      <c r="NC23" s="17">
        <v>0</v>
      </c>
      <c r="ND23" s="17"/>
      <c r="NE23" s="17"/>
      <c r="NF23" s="17"/>
      <c r="NG23" s="17">
        <v>0</v>
      </c>
      <c r="NH23" s="17"/>
      <c r="NI23" s="17"/>
      <c r="NJ23" s="17"/>
      <c r="NK23" s="17">
        <v>0</v>
      </c>
      <c r="NL23" s="17"/>
      <c r="NM23" s="17"/>
      <c r="NN23" s="17"/>
      <c r="NO23" s="17">
        <v>0</v>
      </c>
      <c r="NP23" s="17">
        <v>0</v>
      </c>
      <c r="NQ23" s="17">
        <v>0</v>
      </c>
      <c r="NR23" s="17"/>
      <c r="NS23" s="17">
        <v>0</v>
      </c>
      <c r="NT23" s="17"/>
      <c r="NU23" s="17"/>
      <c r="NV23" s="17"/>
      <c r="NW23" s="17">
        <v>0</v>
      </c>
      <c r="NX23" s="17">
        <v>0.2</v>
      </c>
      <c r="NY23" s="17"/>
      <c r="NZ23" s="17">
        <v>5.799E-2</v>
      </c>
      <c r="OA23" s="17">
        <v>0.14201</v>
      </c>
      <c r="OB23" s="17">
        <v>81.400000000000006</v>
      </c>
      <c r="OC23" s="17">
        <v>84.7</v>
      </c>
      <c r="OD23" s="17">
        <v>93.954989999999995</v>
      </c>
      <c r="OE23" s="17">
        <v>-12.55499</v>
      </c>
      <c r="OF23" s="17">
        <v>59.2</v>
      </c>
      <c r="OG23" s="17"/>
      <c r="OH23" s="17">
        <v>45.004989999999999</v>
      </c>
      <c r="OI23" s="17">
        <v>14.19501</v>
      </c>
      <c r="OJ23" s="17">
        <v>3</v>
      </c>
      <c r="OK23" s="17">
        <v>5.18</v>
      </c>
      <c r="OL23" s="17">
        <v>9.6939899999999994</v>
      </c>
      <c r="OM23" s="17">
        <v>-6.6939900000000003</v>
      </c>
      <c r="ON23" s="17">
        <v>0</v>
      </c>
      <c r="OO23" s="17"/>
      <c r="OP23" s="17">
        <v>0</v>
      </c>
      <c r="OQ23" s="17">
        <v>0</v>
      </c>
      <c r="OR23" s="17">
        <v>0</v>
      </c>
      <c r="OS23" s="17"/>
      <c r="OT23" s="17">
        <v>17.560960000000001</v>
      </c>
      <c r="OU23" s="17">
        <v>-17.560960000000001</v>
      </c>
      <c r="OV23" s="17">
        <v>9.9</v>
      </c>
      <c r="OW23" s="17">
        <v>9.9830000000000005</v>
      </c>
      <c r="OX23" s="17">
        <v>9.9829899999999991</v>
      </c>
      <c r="OY23" s="17">
        <v>-8.2989999999999994E-2</v>
      </c>
      <c r="OZ23" s="17">
        <v>5.3</v>
      </c>
      <c r="PA23" s="17">
        <v>5.67</v>
      </c>
      <c r="PB23" s="17">
        <v>5.6699900000000003</v>
      </c>
      <c r="PC23" s="17">
        <v>-0.36998999999999999</v>
      </c>
      <c r="PD23" s="17">
        <v>1.1000000000000001</v>
      </c>
      <c r="PE23" s="17">
        <v>1.23</v>
      </c>
      <c r="PF23" s="17">
        <v>1.2299899999999999</v>
      </c>
      <c r="PG23" s="17">
        <v>-0.12998999999999999</v>
      </c>
      <c r="PH23" s="17">
        <v>0</v>
      </c>
      <c r="PI23" s="17"/>
      <c r="PJ23" s="17">
        <v>1.79999</v>
      </c>
      <c r="PK23" s="17">
        <v>-1.79999</v>
      </c>
      <c r="PL23" s="17">
        <v>5</v>
      </c>
      <c r="PM23" s="17">
        <v>5</v>
      </c>
      <c r="PN23" s="17">
        <v>4.9999900000000004</v>
      </c>
      <c r="PO23" s="17">
        <v>1.0000000000000001E-5</v>
      </c>
      <c r="PP23" s="17">
        <v>20.2</v>
      </c>
      <c r="PQ23" s="17">
        <v>19.51219</v>
      </c>
      <c r="PR23" s="17">
        <v>19.512180000000001</v>
      </c>
      <c r="PS23" s="17">
        <v>0.68781999999999999</v>
      </c>
      <c r="PT23" s="17">
        <v>18.2</v>
      </c>
      <c r="PU23" s="17">
        <v>19.51219</v>
      </c>
      <c r="PV23" s="17">
        <v>19.512180000000001</v>
      </c>
      <c r="PW23" s="17">
        <v>-1.3121799999999999</v>
      </c>
      <c r="PX23" s="17">
        <v>18.899999999999999</v>
      </c>
      <c r="PY23" s="17">
        <v>17.560970000000001</v>
      </c>
      <c r="PZ23" s="17">
        <v>17.560960000000001</v>
      </c>
      <c r="QA23" s="17">
        <v>1.33904</v>
      </c>
      <c r="QB23" s="17">
        <v>3.6</v>
      </c>
      <c r="QC23" s="17">
        <v>3.5</v>
      </c>
      <c r="QD23" s="17">
        <v>3.4999899999999999</v>
      </c>
      <c r="QE23" s="17">
        <v>0.10001</v>
      </c>
      <c r="QF23" s="17">
        <v>0</v>
      </c>
      <c r="QG23" s="17"/>
      <c r="QH23" s="17">
        <v>18.146329999999999</v>
      </c>
      <c r="QI23" s="17">
        <v>-18.146329999999999</v>
      </c>
      <c r="QJ23" s="17">
        <v>12.9</v>
      </c>
      <c r="QK23" s="17"/>
      <c r="QL23" s="17">
        <v>11.850989999999999</v>
      </c>
      <c r="QM23" s="17">
        <v>1.04901</v>
      </c>
      <c r="QN23" s="17">
        <v>14.9</v>
      </c>
      <c r="QO23" s="17"/>
      <c r="QP23" s="17">
        <v>11.91099</v>
      </c>
      <c r="QQ23" s="17">
        <v>2.9890099999999999</v>
      </c>
      <c r="QR23" s="17">
        <v>26.4</v>
      </c>
      <c r="QS23" s="17">
        <v>19.100000000000001</v>
      </c>
      <c r="QT23" s="17">
        <v>21.940989999999999</v>
      </c>
      <c r="QU23" s="17">
        <v>4.4590100000000001</v>
      </c>
      <c r="QV23" s="17">
        <v>59.4</v>
      </c>
      <c r="QW23" s="17">
        <v>70.8</v>
      </c>
      <c r="QX23" s="17">
        <v>65.087990000000005</v>
      </c>
      <c r="QY23" s="17">
        <v>-5.6879900000000001</v>
      </c>
      <c r="QZ23" s="17">
        <v>4.8</v>
      </c>
      <c r="RA23" s="17">
        <v>4.2</v>
      </c>
      <c r="RB23" s="17">
        <v>4.1999899999999997</v>
      </c>
      <c r="RC23" s="17">
        <v>0.60001000000000004</v>
      </c>
      <c r="RD23" s="17">
        <v>2.4</v>
      </c>
      <c r="RE23" s="17">
        <v>2.4</v>
      </c>
      <c r="RF23" s="17">
        <v>2.3999899999999998</v>
      </c>
      <c r="RG23" s="17">
        <v>1.0000000000000001E-5</v>
      </c>
      <c r="RH23" s="17">
        <v>2.4</v>
      </c>
      <c r="RI23" s="17">
        <v>2.4</v>
      </c>
      <c r="RJ23" s="17">
        <v>2.3999899999999998</v>
      </c>
      <c r="RK23" s="17">
        <v>1.0000000000000001E-5</v>
      </c>
      <c r="RL23" s="17">
        <v>1</v>
      </c>
      <c r="RM23" s="17">
        <v>1.3</v>
      </c>
      <c r="RN23" s="17">
        <v>1.29999</v>
      </c>
      <c r="RO23" s="17">
        <v>-0.29998999999999998</v>
      </c>
      <c r="RP23" s="17">
        <v>16.8</v>
      </c>
      <c r="RQ23" s="17"/>
      <c r="RR23" s="17">
        <v>10.338990000000001</v>
      </c>
      <c r="RS23" s="17">
        <v>6.4610099999999999</v>
      </c>
      <c r="RT23" s="17">
        <v>2.2000000000000002</v>
      </c>
      <c r="RU23" s="17">
        <v>3.0990000000000002</v>
      </c>
      <c r="RV23" s="17">
        <v>3.0989900000000001</v>
      </c>
      <c r="RW23" s="17">
        <v>-0.89898999999999996</v>
      </c>
      <c r="RX23" s="17">
        <v>20.3</v>
      </c>
      <c r="RY23" s="17">
        <v>19.869240000000001</v>
      </c>
      <c r="RZ23" s="17">
        <v>10.544969999999999</v>
      </c>
      <c r="SA23" s="17">
        <v>9.7550299999999996</v>
      </c>
      <c r="SB23" s="17">
        <v>3</v>
      </c>
      <c r="SC23" s="17">
        <v>2</v>
      </c>
      <c r="SD23" s="17">
        <v>1.9999899999999999</v>
      </c>
      <c r="SE23" s="17">
        <v>1.0000100000000001</v>
      </c>
      <c r="SF23" s="17"/>
      <c r="SG23" s="17"/>
      <c r="SH23" s="17">
        <v>0.69999</v>
      </c>
      <c r="SI23" s="17">
        <v>-0.69999</v>
      </c>
      <c r="SJ23" s="17">
        <v>19.8</v>
      </c>
      <c r="SK23" s="17">
        <v>19.21951</v>
      </c>
      <c r="SL23" s="17">
        <v>19.2195</v>
      </c>
      <c r="SM23" s="17">
        <v>0.58050000000000002</v>
      </c>
      <c r="SN23" s="17">
        <v>12.8</v>
      </c>
      <c r="SO23" s="17">
        <v>12.44097</v>
      </c>
      <c r="SP23" s="17">
        <v>12.44096</v>
      </c>
      <c r="SQ23" s="17">
        <v>0.35904000000000003</v>
      </c>
      <c r="SR23" s="17">
        <v>19.7</v>
      </c>
      <c r="SS23" s="17">
        <v>19.51219</v>
      </c>
      <c r="ST23" s="17">
        <v>19.512180000000001</v>
      </c>
      <c r="SU23" s="17">
        <v>0.18781999999999999</v>
      </c>
      <c r="SV23" s="17">
        <v>20.3</v>
      </c>
      <c r="SW23" s="17">
        <v>19.51219</v>
      </c>
      <c r="SX23" s="17">
        <v>19.512180000000001</v>
      </c>
      <c r="SY23" s="17">
        <v>0.78781999999999996</v>
      </c>
      <c r="SZ23" s="17">
        <v>20</v>
      </c>
      <c r="TA23" s="17">
        <v>19.317070000000001</v>
      </c>
      <c r="TB23" s="17">
        <v>19.317060000000001</v>
      </c>
      <c r="TC23" s="17">
        <v>0.68293999999999999</v>
      </c>
      <c r="TD23" s="17">
        <v>3.7</v>
      </c>
      <c r="TE23" s="17">
        <v>9.9</v>
      </c>
      <c r="TF23" s="17">
        <v>7.1499899999999998</v>
      </c>
      <c r="TG23" s="17">
        <v>-3.4499900000000001</v>
      </c>
      <c r="TH23" s="17">
        <v>9.4</v>
      </c>
      <c r="TI23" s="17">
        <v>18.600000000000001</v>
      </c>
      <c r="TJ23" s="17">
        <v>16.139990000000001</v>
      </c>
      <c r="TK23" s="17">
        <v>-6.7399899999999997</v>
      </c>
      <c r="TL23" s="17">
        <v>15.9</v>
      </c>
      <c r="TM23" s="17"/>
      <c r="TN23" s="17">
        <v>24.08999</v>
      </c>
      <c r="TO23" s="17">
        <v>-8.1899899999999999</v>
      </c>
      <c r="TP23" s="17">
        <v>30.9</v>
      </c>
      <c r="TQ23" s="17">
        <v>45.9</v>
      </c>
      <c r="TR23" s="17">
        <v>52.693989999999999</v>
      </c>
      <c r="TS23" s="17">
        <v>-21.793990000000001</v>
      </c>
      <c r="TT23" s="17">
        <v>62.6</v>
      </c>
      <c r="TU23" s="17">
        <v>79.7</v>
      </c>
      <c r="TV23" s="17">
        <v>65.850989999999996</v>
      </c>
      <c r="TW23" s="17">
        <v>-3.2509899999999998</v>
      </c>
      <c r="TX23" s="17">
        <v>5.0999999999999996</v>
      </c>
      <c r="TY23" s="17">
        <v>4.4470000000000001</v>
      </c>
      <c r="TZ23" s="17">
        <v>4.4469900000000004</v>
      </c>
      <c r="UA23" s="17">
        <v>0.65300999999999998</v>
      </c>
      <c r="UB23" s="17">
        <v>8.3000000000000007</v>
      </c>
      <c r="UC23" s="17">
        <v>4.53</v>
      </c>
      <c r="UD23" s="17">
        <v>4.5299899999999997</v>
      </c>
      <c r="UE23" s="17">
        <v>3.7700100000000001</v>
      </c>
      <c r="UF23" s="17">
        <v>21</v>
      </c>
      <c r="UG23" s="17">
        <v>19.510000000000002</v>
      </c>
      <c r="UH23" s="17">
        <v>20.48779</v>
      </c>
      <c r="UI23" s="17">
        <v>0.51221000000000005</v>
      </c>
      <c r="UJ23" s="17">
        <v>8.4</v>
      </c>
      <c r="UK23" s="17">
        <v>8</v>
      </c>
      <c r="UL23" s="17">
        <v>7.9999900000000004</v>
      </c>
      <c r="UM23" s="17">
        <v>0.40000999999999998</v>
      </c>
      <c r="UN23" s="17">
        <v>7.4</v>
      </c>
      <c r="UO23" s="17">
        <v>4.7</v>
      </c>
      <c r="UP23" s="17">
        <v>4.6999899999999997</v>
      </c>
      <c r="UQ23" s="17">
        <v>2.7000099999999998</v>
      </c>
      <c r="UR23" s="17">
        <v>20.399999999999999</v>
      </c>
      <c r="US23" s="17">
        <v>19.51219</v>
      </c>
      <c r="UT23" s="17">
        <v>19.512180000000001</v>
      </c>
      <c r="UU23" s="17">
        <v>0.88782000000000005</v>
      </c>
      <c r="UV23" s="17">
        <v>20.399999999999999</v>
      </c>
      <c r="UW23" s="17">
        <v>19.51219</v>
      </c>
      <c r="UX23" s="17">
        <v>19.512180000000001</v>
      </c>
      <c r="UY23" s="17">
        <v>0.88782000000000005</v>
      </c>
      <c r="UZ23" s="17">
        <v>20</v>
      </c>
      <c r="VA23" s="17">
        <v>19.51219</v>
      </c>
      <c r="VB23" s="17">
        <v>19.512180000000001</v>
      </c>
      <c r="VC23" s="17">
        <v>0.48781999999999998</v>
      </c>
      <c r="VD23" s="17">
        <v>1.4</v>
      </c>
      <c r="VE23" s="17">
        <v>2</v>
      </c>
      <c r="VF23" s="17">
        <v>6.0629900000000001</v>
      </c>
      <c r="VG23" s="17">
        <v>-4.6629899999999997</v>
      </c>
      <c r="VH23" s="17">
        <v>4.8</v>
      </c>
      <c r="VI23" s="17"/>
      <c r="VJ23" s="17">
        <v>3.95499</v>
      </c>
      <c r="VK23" s="17">
        <v>0.84501000000000004</v>
      </c>
      <c r="VL23" s="17">
        <v>36.4</v>
      </c>
      <c r="VM23" s="17"/>
      <c r="VN23" s="17">
        <v>93.229990000000001</v>
      </c>
      <c r="VO23" s="17">
        <v>-56.829990000000002</v>
      </c>
      <c r="VP23" s="17">
        <v>0.6</v>
      </c>
      <c r="VQ23" s="17">
        <v>0.6</v>
      </c>
      <c r="VR23" s="17">
        <v>0.59999000000000002</v>
      </c>
      <c r="VS23" s="17">
        <v>1.0000000000000001E-5</v>
      </c>
      <c r="VT23" s="17">
        <v>47.2</v>
      </c>
      <c r="VU23" s="17">
        <v>52.7</v>
      </c>
      <c r="VV23" s="17">
        <v>43.118989999999997</v>
      </c>
      <c r="VW23" s="17">
        <v>4.08101</v>
      </c>
      <c r="VX23" s="17">
        <v>42.9</v>
      </c>
      <c r="VY23" s="17">
        <v>54.3</v>
      </c>
      <c r="VZ23" s="17">
        <v>37.09599</v>
      </c>
      <c r="WA23" s="17">
        <v>5.8040099999999999</v>
      </c>
      <c r="WB23" s="17">
        <v>26.6</v>
      </c>
      <c r="WC23" s="17"/>
      <c r="WD23" s="17">
        <v>69.775989999999993</v>
      </c>
      <c r="WE23" s="17">
        <v>-43.175989999999999</v>
      </c>
      <c r="WF23" s="17">
        <v>3.1</v>
      </c>
      <c r="WG23" s="17"/>
      <c r="WH23" s="17">
        <v>1.80799</v>
      </c>
      <c r="WI23" s="17">
        <v>1.2920100000000001</v>
      </c>
      <c r="WJ23" s="17">
        <v>9.1999999999999993</v>
      </c>
      <c r="WK23" s="17">
        <v>9.1999999999999993</v>
      </c>
      <c r="WL23" s="17">
        <v>9.1999899999999997</v>
      </c>
      <c r="WM23" s="17">
        <v>1.0000000000000001E-5</v>
      </c>
      <c r="WN23" s="17">
        <v>20</v>
      </c>
      <c r="WO23" s="17">
        <v>19.317070000000001</v>
      </c>
      <c r="WP23" s="17">
        <v>19.317060000000001</v>
      </c>
      <c r="WQ23" s="17">
        <v>0.68293999999999999</v>
      </c>
      <c r="WR23" s="17"/>
      <c r="WS23" s="17"/>
      <c r="WT23" s="17"/>
      <c r="WU23" s="17">
        <v>0</v>
      </c>
      <c r="WV23" s="17">
        <v>30.8</v>
      </c>
      <c r="WW23" s="17">
        <v>30.00469</v>
      </c>
      <c r="WX23" s="17">
        <v>30.00469</v>
      </c>
      <c r="WY23" s="17">
        <v>0.79530999999999996</v>
      </c>
      <c r="WZ23" s="17">
        <v>35.1</v>
      </c>
      <c r="XA23" s="17">
        <v>29.99531</v>
      </c>
      <c r="XB23" s="17">
        <v>29.99531</v>
      </c>
      <c r="XC23" s="17">
        <v>5.1046899999999997</v>
      </c>
      <c r="XD23" s="17">
        <v>29.1</v>
      </c>
      <c r="XE23" s="17">
        <v>29.184000000000001</v>
      </c>
      <c r="XF23" s="17">
        <v>29.184000000000001</v>
      </c>
      <c r="XG23" s="17">
        <v>-8.4000000000000005E-2</v>
      </c>
      <c r="XH23" s="17">
        <v>3.2</v>
      </c>
      <c r="XI23" s="17">
        <v>2.8159999999999998</v>
      </c>
      <c r="XJ23" s="17">
        <v>2.8159999999999998</v>
      </c>
      <c r="XK23" s="17">
        <v>0.38400000000000001</v>
      </c>
      <c r="XL23" s="17">
        <v>15.1</v>
      </c>
      <c r="XM23" s="17">
        <v>14</v>
      </c>
      <c r="XN23" s="17">
        <v>13.99999</v>
      </c>
      <c r="XO23" s="17">
        <v>1.1000099999999999</v>
      </c>
      <c r="XP23" s="17">
        <v>9.6</v>
      </c>
      <c r="XQ23" s="17">
        <v>16.234999999999999</v>
      </c>
      <c r="XR23" s="17">
        <v>16.23499</v>
      </c>
      <c r="XS23" s="17">
        <v>-6.6349900000000002</v>
      </c>
      <c r="XT23" s="17">
        <v>5.5</v>
      </c>
      <c r="XU23" s="17">
        <v>7.05</v>
      </c>
      <c r="XV23" s="17">
        <v>7.0499900000000002</v>
      </c>
      <c r="XW23" s="17">
        <v>-1.54999</v>
      </c>
    </row>
    <row r="24" spans="1:647" ht="24" customHeight="1" x14ac:dyDescent="0.35">
      <c r="A24" s="1"/>
      <c r="B24" s="18" t="s">
        <v>54</v>
      </c>
      <c r="C24" s="18" t="s">
        <v>743</v>
      </c>
      <c r="D24" s="19">
        <v>0.8</v>
      </c>
      <c r="E24" s="19">
        <v>0.99</v>
      </c>
      <c r="F24" s="19">
        <v>0.98999000000000004</v>
      </c>
      <c r="G24" s="19">
        <v>-0.18998999999999999</v>
      </c>
      <c r="H24" s="19">
        <v>1.6</v>
      </c>
      <c r="I24" s="19">
        <v>1.63</v>
      </c>
      <c r="J24" s="19">
        <v>1.62999</v>
      </c>
      <c r="K24" s="19">
        <v>-2.9989999999999999E-2</v>
      </c>
      <c r="L24" s="19">
        <v>650</v>
      </c>
      <c r="M24" s="19">
        <v>630.91782999999998</v>
      </c>
      <c r="N24" s="19">
        <v>646.79776000000004</v>
      </c>
      <c r="O24" s="19">
        <v>3.2022400000000002</v>
      </c>
      <c r="P24" s="19">
        <v>218.3</v>
      </c>
      <c r="Q24" s="19">
        <v>159.93253000000001</v>
      </c>
      <c r="R24" s="19">
        <v>211.44104999999999</v>
      </c>
      <c r="S24" s="19">
        <v>6.8589500000000001</v>
      </c>
      <c r="T24" s="19"/>
      <c r="U24" s="19"/>
      <c r="V24" s="19"/>
      <c r="W24" s="19">
        <v>0</v>
      </c>
      <c r="X24" s="19"/>
      <c r="Y24" s="19"/>
      <c r="Z24" s="19"/>
      <c r="AA24" s="19">
        <v>0</v>
      </c>
      <c r="AB24" s="19">
        <v>90.4</v>
      </c>
      <c r="AC24" s="19">
        <v>92.226309999999998</v>
      </c>
      <c r="AD24" s="19">
        <v>92.226140000000001</v>
      </c>
      <c r="AE24" s="19">
        <v>-1.8261400000000001</v>
      </c>
      <c r="AF24" s="19">
        <v>145.19999999999999</v>
      </c>
      <c r="AG24" s="19">
        <v>160.01261</v>
      </c>
      <c r="AH24" s="19">
        <v>160.01253</v>
      </c>
      <c r="AI24" s="19">
        <v>-14.812530000000001</v>
      </c>
      <c r="AJ24" s="19"/>
      <c r="AK24" s="19"/>
      <c r="AL24" s="19"/>
      <c r="AM24" s="19">
        <v>0</v>
      </c>
      <c r="AN24" s="19"/>
      <c r="AO24" s="19"/>
      <c r="AP24" s="19"/>
      <c r="AQ24" s="19">
        <v>0</v>
      </c>
      <c r="AR24" s="19">
        <v>105.5</v>
      </c>
      <c r="AS24" s="19">
        <v>110</v>
      </c>
      <c r="AT24" s="19">
        <v>111.11111</v>
      </c>
      <c r="AU24" s="19">
        <v>-5.61111</v>
      </c>
      <c r="AV24" s="19">
        <v>0</v>
      </c>
      <c r="AW24" s="19"/>
      <c r="AX24" s="19">
        <v>111.11111</v>
      </c>
      <c r="AY24" s="19">
        <v>-111.11111</v>
      </c>
      <c r="AZ24" s="19">
        <v>105.7</v>
      </c>
      <c r="BA24" s="19">
        <v>110</v>
      </c>
      <c r="BB24" s="19">
        <v>111.11111</v>
      </c>
      <c r="BC24" s="19">
        <v>-5.4111099999999999</v>
      </c>
      <c r="BD24" s="19">
        <v>135.9</v>
      </c>
      <c r="BE24" s="19">
        <v>110</v>
      </c>
      <c r="BF24" s="19">
        <v>166.66667000000001</v>
      </c>
      <c r="BG24" s="19">
        <v>-30.766670000000001</v>
      </c>
      <c r="BH24" s="19">
        <v>109</v>
      </c>
      <c r="BI24" s="19">
        <v>119.65812</v>
      </c>
      <c r="BJ24" s="19">
        <v>119.65812</v>
      </c>
      <c r="BK24" s="19">
        <v>-10.65812</v>
      </c>
      <c r="BL24" s="19">
        <v>68</v>
      </c>
      <c r="BM24" s="19">
        <v>59.829059999999998</v>
      </c>
      <c r="BN24" s="19">
        <v>59.829059999999998</v>
      </c>
      <c r="BO24" s="19">
        <v>8.1709399999999999</v>
      </c>
      <c r="BP24" s="19">
        <v>372.4</v>
      </c>
      <c r="BQ24" s="19">
        <v>383.23289</v>
      </c>
      <c r="BR24" s="19">
        <v>383.23288000000002</v>
      </c>
      <c r="BS24" s="19">
        <v>-10.832879999999999</v>
      </c>
      <c r="BT24" s="19">
        <v>10.5</v>
      </c>
      <c r="BU24" s="19">
        <v>10.17254</v>
      </c>
      <c r="BV24" s="19">
        <v>10.17254</v>
      </c>
      <c r="BW24" s="19">
        <v>0.32745999999999997</v>
      </c>
      <c r="BX24" s="19"/>
      <c r="BY24" s="19"/>
      <c r="BZ24" s="19"/>
      <c r="CA24" s="19">
        <v>0</v>
      </c>
      <c r="CB24" s="19"/>
      <c r="CC24" s="19"/>
      <c r="CD24" s="19"/>
      <c r="CE24" s="19">
        <v>0</v>
      </c>
      <c r="CF24" s="19"/>
      <c r="CG24" s="19"/>
      <c r="CH24" s="19"/>
      <c r="CI24" s="19">
        <v>0</v>
      </c>
      <c r="CJ24" s="19"/>
      <c r="CK24" s="19"/>
      <c r="CL24" s="19"/>
      <c r="CM24" s="19">
        <v>0</v>
      </c>
      <c r="CN24" s="19">
        <v>167.5</v>
      </c>
      <c r="CO24" s="19">
        <v>164.70728</v>
      </c>
      <c r="CP24" s="19">
        <v>164.70721</v>
      </c>
      <c r="CQ24" s="19">
        <v>2.7927900000000001</v>
      </c>
      <c r="CR24" s="19">
        <v>7.5</v>
      </c>
      <c r="CS24" s="19">
        <v>7.5928300000000002</v>
      </c>
      <c r="CT24" s="19">
        <v>3.84857</v>
      </c>
      <c r="CU24" s="19">
        <v>3.65143</v>
      </c>
      <c r="CV24" s="19">
        <v>2.8</v>
      </c>
      <c r="CW24" s="19">
        <v>4.1677999999999997</v>
      </c>
      <c r="CX24" s="19">
        <v>2.1124999999999998</v>
      </c>
      <c r="CY24" s="19">
        <v>0.6875</v>
      </c>
      <c r="CZ24" s="19">
        <v>0</v>
      </c>
      <c r="DA24" s="19">
        <v>0</v>
      </c>
      <c r="DB24" s="19">
        <v>0</v>
      </c>
      <c r="DC24" s="19">
        <v>0</v>
      </c>
      <c r="DD24" s="19">
        <v>6.2</v>
      </c>
      <c r="DE24" s="19">
        <v>6.8786899999999997</v>
      </c>
      <c r="DF24" s="19">
        <v>6.8786399999999999</v>
      </c>
      <c r="DG24" s="19">
        <v>-0.67864000000000002</v>
      </c>
      <c r="DH24" s="19">
        <v>8.6</v>
      </c>
      <c r="DI24" s="19">
        <v>3.5</v>
      </c>
      <c r="DJ24" s="19">
        <v>3.5</v>
      </c>
      <c r="DK24" s="19">
        <v>5.0999999999999996</v>
      </c>
      <c r="DL24" s="19">
        <v>142.4</v>
      </c>
      <c r="DM24" s="19">
        <v>142.99999</v>
      </c>
      <c r="DN24" s="19">
        <v>142.99994000000001</v>
      </c>
      <c r="DO24" s="19">
        <v>-0.59994000000000003</v>
      </c>
      <c r="DP24" s="19">
        <v>0</v>
      </c>
      <c r="DQ24" s="19">
        <v>6.23909</v>
      </c>
      <c r="DR24" s="19"/>
      <c r="DS24" s="19">
        <v>0</v>
      </c>
      <c r="DT24" s="19"/>
      <c r="DU24" s="19"/>
      <c r="DV24" s="19"/>
      <c r="DW24" s="19">
        <v>0</v>
      </c>
      <c r="DX24" s="19"/>
      <c r="DY24" s="19"/>
      <c r="DZ24" s="19"/>
      <c r="EA24" s="19">
        <v>0</v>
      </c>
      <c r="EB24" s="19"/>
      <c r="EC24" s="19"/>
      <c r="ED24" s="19"/>
      <c r="EE24" s="19">
        <v>0</v>
      </c>
      <c r="EF24" s="19">
        <v>111</v>
      </c>
      <c r="EG24" s="19">
        <v>54.315019999999997</v>
      </c>
      <c r="EH24" s="19">
        <v>88.550200000000004</v>
      </c>
      <c r="EI24" s="19">
        <v>22.4498</v>
      </c>
      <c r="EJ24" s="19">
        <v>201.3</v>
      </c>
      <c r="EK24" s="19"/>
      <c r="EL24" s="19">
        <v>221.30090999999999</v>
      </c>
      <c r="EM24" s="19">
        <v>-20.000910000000001</v>
      </c>
      <c r="EN24" s="19"/>
      <c r="EO24" s="19"/>
      <c r="EP24" s="19"/>
      <c r="EQ24" s="19">
        <v>0</v>
      </c>
      <c r="ER24" s="19"/>
      <c r="ES24" s="19"/>
      <c r="ET24" s="19"/>
      <c r="EU24" s="19">
        <v>0</v>
      </c>
      <c r="EV24" s="19"/>
      <c r="EW24" s="19"/>
      <c r="EX24" s="19"/>
      <c r="EY24" s="19">
        <v>0</v>
      </c>
      <c r="EZ24" s="19">
        <v>6.5</v>
      </c>
      <c r="FA24" s="19">
        <v>6.39</v>
      </c>
      <c r="FB24" s="19">
        <v>6.39</v>
      </c>
      <c r="FC24" s="19">
        <v>0.11</v>
      </c>
      <c r="FD24" s="19">
        <v>315</v>
      </c>
      <c r="FE24" s="19">
        <v>336.11032</v>
      </c>
      <c r="FF24" s="19">
        <v>336.11196000000001</v>
      </c>
      <c r="FG24" s="19">
        <v>-21.11196</v>
      </c>
      <c r="FH24" s="19">
        <v>81.900000000000006</v>
      </c>
      <c r="FI24" s="19">
        <v>18.886199999999999</v>
      </c>
      <c r="FJ24" s="19">
        <v>81.953879999999998</v>
      </c>
      <c r="FK24" s="19">
        <v>-5.3879999999999997E-2</v>
      </c>
      <c r="FL24" s="19">
        <v>134.9</v>
      </c>
      <c r="FM24" s="19">
        <v>148.62628000000001</v>
      </c>
      <c r="FN24" s="19">
        <v>148.62615</v>
      </c>
      <c r="FO24" s="19">
        <v>-13.726150000000001</v>
      </c>
      <c r="FP24" s="19">
        <v>42.3</v>
      </c>
      <c r="FQ24" s="19">
        <v>41.498919999999998</v>
      </c>
      <c r="FR24" s="19">
        <v>41.498849999999997</v>
      </c>
      <c r="FS24" s="19">
        <v>0.80115000000000003</v>
      </c>
      <c r="FT24" s="19">
        <v>18.5</v>
      </c>
      <c r="FU24" s="19">
        <v>19.28575</v>
      </c>
      <c r="FV24" s="19">
        <v>19.285699999999999</v>
      </c>
      <c r="FW24" s="19">
        <v>-0.78569999999999995</v>
      </c>
      <c r="FX24" s="19">
        <v>0</v>
      </c>
      <c r="FY24" s="19">
        <v>17.560970000000001</v>
      </c>
      <c r="FZ24" s="19">
        <v>17.560960000000001</v>
      </c>
      <c r="GA24" s="19">
        <v>-17.560960000000001</v>
      </c>
      <c r="GB24" s="19">
        <v>92.7</v>
      </c>
      <c r="GC24" s="19">
        <v>87.657529999999994</v>
      </c>
      <c r="GD24" s="19">
        <v>87.65746</v>
      </c>
      <c r="GE24" s="19">
        <v>5.0425399999999998</v>
      </c>
      <c r="GF24" s="19"/>
      <c r="GG24" s="19"/>
      <c r="GH24" s="19"/>
      <c r="GI24" s="19">
        <v>0</v>
      </c>
      <c r="GJ24" s="19">
        <v>0</v>
      </c>
      <c r="GK24" s="19">
        <v>0</v>
      </c>
      <c r="GL24" s="19"/>
      <c r="GM24" s="19">
        <v>0</v>
      </c>
      <c r="GN24" s="19">
        <v>0</v>
      </c>
      <c r="GO24" s="19"/>
      <c r="GP24" s="19"/>
      <c r="GQ24" s="19">
        <v>0</v>
      </c>
      <c r="GR24" s="19">
        <v>76.8</v>
      </c>
      <c r="GS24" s="19">
        <v>95.173599999999993</v>
      </c>
      <c r="GT24" s="19">
        <v>110.91298</v>
      </c>
      <c r="GU24" s="19">
        <v>-34.11298</v>
      </c>
      <c r="GV24" s="19"/>
      <c r="GW24" s="19"/>
      <c r="GX24" s="19"/>
      <c r="GY24" s="19">
        <v>0</v>
      </c>
      <c r="GZ24" s="19"/>
      <c r="HA24" s="19"/>
      <c r="HB24" s="19"/>
      <c r="HC24" s="19">
        <v>0</v>
      </c>
      <c r="HD24" s="19">
        <v>45.8</v>
      </c>
      <c r="HE24" s="19">
        <v>47.266240000000003</v>
      </c>
      <c r="HF24" s="19">
        <v>47.266179999999999</v>
      </c>
      <c r="HG24" s="19">
        <v>-1.46618</v>
      </c>
      <c r="HH24" s="19">
        <v>0</v>
      </c>
      <c r="HI24" s="19"/>
      <c r="HJ24" s="19">
        <v>44.275019999999998</v>
      </c>
      <c r="HK24" s="19">
        <v>-44.275019999999998</v>
      </c>
      <c r="HL24" s="19">
        <v>4</v>
      </c>
      <c r="HM24" s="19">
        <v>3.69008</v>
      </c>
      <c r="HN24" s="19">
        <v>3.6899899999999999</v>
      </c>
      <c r="HO24" s="19">
        <v>0.31001000000000001</v>
      </c>
      <c r="HP24" s="19">
        <v>38</v>
      </c>
      <c r="HQ24" s="19">
        <v>33.00929</v>
      </c>
      <c r="HR24" s="19">
        <v>33.009250000000002</v>
      </c>
      <c r="HS24" s="19">
        <v>4.9907500000000002</v>
      </c>
      <c r="HT24" s="19">
        <v>71.7</v>
      </c>
      <c r="HU24" s="19">
        <v>110</v>
      </c>
      <c r="HV24" s="19">
        <v>171.54164</v>
      </c>
      <c r="HW24" s="19">
        <v>-99.841639999999998</v>
      </c>
      <c r="HX24" s="19">
        <v>94.8</v>
      </c>
      <c r="HY24" s="19">
        <v>95.918009999999995</v>
      </c>
      <c r="HZ24" s="19">
        <v>85.477789999999999</v>
      </c>
      <c r="IA24" s="19">
        <v>9.3222100000000001</v>
      </c>
      <c r="IB24" s="19">
        <v>40.299999999999997</v>
      </c>
      <c r="IC24" s="19">
        <v>25.641030000000001</v>
      </c>
      <c r="ID24" s="19">
        <v>25.641030000000001</v>
      </c>
      <c r="IE24" s="19">
        <v>14.65897</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v>87.2</v>
      </c>
      <c r="JA24" s="19">
        <v>88.815399999999997</v>
      </c>
      <c r="JB24" s="19">
        <v>88.815439999999995</v>
      </c>
      <c r="JC24" s="19">
        <v>-1.61544</v>
      </c>
      <c r="JD24" s="19">
        <v>62.9</v>
      </c>
      <c r="JE24" s="19">
        <v>70.222219999999993</v>
      </c>
      <c r="JF24" s="19">
        <v>0</v>
      </c>
      <c r="JG24" s="19">
        <v>62.9</v>
      </c>
      <c r="JH24" s="19">
        <v>62.9</v>
      </c>
      <c r="JI24" s="19">
        <v>70.222219999999993</v>
      </c>
      <c r="JJ24" s="19">
        <v>0</v>
      </c>
      <c r="JK24" s="19">
        <v>62.9</v>
      </c>
      <c r="JL24" s="19">
        <v>62.6</v>
      </c>
      <c r="JM24" s="19">
        <v>70.222219999999993</v>
      </c>
      <c r="JN24" s="19">
        <v>0</v>
      </c>
      <c r="JO24" s="19">
        <v>62.6</v>
      </c>
      <c r="JP24" s="19">
        <v>131.69999999999999</v>
      </c>
      <c r="JQ24" s="19">
        <v>105.33333</v>
      </c>
      <c r="JR24" s="19"/>
      <c r="JS24" s="19">
        <v>131.69999999999999</v>
      </c>
      <c r="JT24" s="19">
        <v>0</v>
      </c>
      <c r="JU24" s="19"/>
      <c r="JV24" s="19">
        <v>0</v>
      </c>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1.47</v>
      </c>
      <c r="LA24" s="19">
        <v>3.54881</v>
      </c>
      <c r="LB24" s="19">
        <v>3.5486599999999999</v>
      </c>
      <c r="LC24" s="19">
        <v>-2.0786600000000002</v>
      </c>
      <c r="LD24" s="19">
        <v>172.5</v>
      </c>
      <c r="LE24" s="19">
        <v>202.44924</v>
      </c>
      <c r="LF24" s="19">
        <v>125.96069</v>
      </c>
      <c r="LG24" s="19">
        <v>46.53931</v>
      </c>
      <c r="LH24" s="19">
        <v>111.2</v>
      </c>
      <c r="LI24" s="19">
        <v>125.87522</v>
      </c>
      <c r="LJ24" s="19">
        <v>126.34778</v>
      </c>
      <c r="LK24" s="19">
        <v>-15.147779999999999</v>
      </c>
      <c r="LL24" s="19">
        <v>65.2</v>
      </c>
      <c r="LM24" s="19">
        <v>67.461429999999993</v>
      </c>
      <c r="LN24" s="19">
        <v>67.461359999999999</v>
      </c>
      <c r="LO24" s="19">
        <v>-2.2613599999999998</v>
      </c>
      <c r="LP24" s="19">
        <v>80.099999999999994</v>
      </c>
      <c r="LQ24" s="19">
        <v>78.567310000000006</v>
      </c>
      <c r="LR24" s="19">
        <v>78.56729</v>
      </c>
      <c r="LS24" s="19">
        <v>1.53271</v>
      </c>
      <c r="LT24" s="19">
        <v>29.3</v>
      </c>
      <c r="LU24" s="19">
        <v>30.097529999999999</v>
      </c>
      <c r="LV24" s="19">
        <v>30.097460000000002</v>
      </c>
      <c r="LW24" s="19">
        <v>-0.79745999999999995</v>
      </c>
      <c r="LX24" s="19"/>
      <c r="LY24" s="19"/>
      <c r="LZ24" s="19"/>
      <c r="MA24" s="19">
        <v>0</v>
      </c>
      <c r="MB24" s="19"/>
      <c r="MC24" s="19"/>
      <c r="MD24" s="19"/>
      <c r="ME24" s="19">
        <v>0</v>
      </c>
      <c r="MF24" s="19"/>
      <c r="MG24" s="19"/>
      <c r="MH24" s="19"/>
      <c r="MI24" s="19">
        <v>0</v>
      </c>
      <c r="MJ24" s="19"/>
      <c r="MK24" s="19"/>
      <c r="ML24" s="19"/>
      <c r="MM24" s="19">
        <v>0</v>
      </c>
      <c r="MN24" s="19">
        <v>121</v>
      </c>
      <c r="MO24" s="19">
        <v>121.33333</v>
      </c>
      <c r="MP24" s="19">
        <v>121.33333</v>
      </c>
      <c r="MQ24" s="19">
        <v>-0.33333000000000002</v>
      </c>
      <c r="MR24" s="19">
        <v>57.9</v>
      </c>
      <c r="MS24" s="19">
        <v>60.666670000000003</v>
      </c>
      <c r="MT24" s="19">
        <v>60.666670000000003</v>
      </c>
      <c r="MU24" s="19">
        <v>-2.76667</v>
      </c>
      <c r="MV24" s="19">
        <v>0</v>
      </c>
      <c r="MW24" s="19"/>
      <c r="MX24" s="19"/>
      <c r="MY24" s="19">
        <v>0</v>
      </c>
      <c r="MZ24" s="19"/>
      <c r="NA24" s="19"/>
      <c r="NB24" s="19"/>
      <c r="NC24" s="19">
        <v>0</v>
      </c>
      <c r="ND24" s="19"/>
      <c r="NE24" s="19"/>
      <c r="NF24" s="19"/>
      <c r="NG24" s="19">
        <v>0</v>
      </c>
      <c r="NH24" s="19"/>
      <c r="NI24" s="19"/>
      <c r="NJ24" s="19"/>
      <c r="NK24" s="19">
        <v>0</v>
      </c>
      <c r="NL24" s="19"/>
      <c r="NM24" s="19"/>
      <c r="NN24" s="19"/>
      <c r="NO24" s="19">
        <v>0</v>
      </c>
      <c r="NP24" s="19">
        <v>0</v>
      </c>
      <c r="NQ24" s="19">
        <v>0</v>
      </c>
      <c r="NR24" s="19"/>
      <c r="NS24" s="19">
        <v>0</v>
      </c>
      <c r="NT24" s="19"/>
      <c r="NU24" s="19"/>
      <c r="NV24" s="19"/>
      <c r="NW24" s="19">
        <v>0</v>
      </c>
      <c r="NX24" s="19">
        <v>0.2</v>
      </c>
      <c r="NY24" s="19"/>
      <c r="NZ24" s="19">
        <v>8.5989999999999997E-2</v>
      </c>
      <c r="OA24" s="19">
        <v>0.11401</v>
      </c>
      <c r="OB24" s="19">
        <v>81.2</v>
      </c>
      <c r="OC24" s="19">
        <v>87.4</v>
      </c>
      <c r="OD24" s="19">
        <v>94.640990000000002</v>
      </c>
      <c r="OE24" s="19">
        <v>-13.440989999999999</v>
      </c>
      <c r="OF24" s="19">
        <v>67.3</v>
      </c>
      <c r="OG24" s="19"/>
      <c r="OH24" s="19">
        <v>49.670990000000003</v>
      </c>
      <c r="OI24" s="19">
        <v>17.629010000000001</v>
      </c>
      <c r="OJ24" s="19">
        <v>4.9000000000000004</v>
      </c>
      <c r="OK24" s="19">
        <v>5.73</v>
      </c>
      <c r="OL24" s="19">
        <v>10.348990000000001</v>
      </c>
      <c r="OM24" s="19">
        <v>-5.4489900000000002</v>
      </c>
      <c r="ON24" s="19">
        <v>0.1</v>
      </c>
      <c r="OO24" s="19"/>
      <c r="OP24" s="19">
        <v>0</v>
      </c>
      <c r="OQ24" s="19">
        <v>0.1</v>
      </c>
      <c r="OR24" s="19">
        <v>0</v>
      </c>
      <c r="OS24" s="19"/>
      <c r="OT24" s="19">
        <v>17.560960000000001</v>
      </c>
      <c r="OU24" s="19">
        <v>-17.560960000000001</v>
      </c>
      <c r="OV24" s="19">
        <v>9.9</v>
      </c>
      <c r="OW24" s="19">
        <v>9.9830000000000005</v>
      </c>
      <c r="OX24" s="19">
        <v>9.9829899999999991</v>
      </c>
      <c r="OY24" s="19">
        <v>-8.2989999999999994E-2</v>
      </c>
      <c r="OZ24" s="19">
        <v>5.4</v>
      </c>
      <c r="PA24" s="19">
        <v>5.67</v>
      </c>
      <c r="PB24" s="19">
        <v>5.6699900000000003</v>
      </c>
      <c r="PC24" s="19">
        <v>-0.26999000000000001</v>
      </c>
      <c r="PD24" s="19">
        <v>1.1000000000000001</v>
      </c>
      <c r="PE24" s="19">
        <v>1.23</v>
      </c>
      <c r="PF24" s="19">
        <v>1.2299899999999999</v>
      </c>
      <c r="PG24" s="19">
        <v>-0.12998999999999999</v>
      </c>
      <c r="PH24" s="19">
        <v>0</v>
      </c>
      <c r="PI24" s="19"/>
      <c r="PJ24" s="19">
        <v>1.79999</v>
      </c>
      <c r="PK24" s="19">
        <v>-1.79999</v>
      </c>
      <c r="PL24" s="19">
        <v>5.0999999999999996</v>
      </c>
      <c r="PM24" s="19">
        <v>5</v>
      </c>
      <c r="PN24" s="19">
        <v>4.9999900000000004</v>
      </c>
      <c r="PO24" s="19">
        <v>0.10001</v>
      </c>
      <c r="PP24" s="19">
        <v>20.5</v>
      </c>
      <c r="PQ24" s="19">
        <v>19.51219</v>
      </c>
      <c r="PR24" s="19">
        <v>19.512180000000001</v>
      </c>
      <c r="PS24" s="19">
        <v>0.98782000000000003</v>
      </c>
      <c r="PT24" s="19">
        <v>17.600000000000001</v>
      </c>
      <c r="PU24" s="19">
        <v>19.51219</v>
      </c>
      <c r="PV24" s="19">
        <v>19.512180000000001</v>
      </c>
      <c r="PW24" s="19">
        <v>-1.91218</v>
      </c>
      <c r="PX24" s="19">
        <v>19</v>
      </c>
      <c r="PY24" s="19">
        <v>17.560970000000001</v>
      </c>
      <c r="PZ24" s="19">
        <v>17.560960000000001</v>
      </c>
      <c r="QA24" s="19">
        <v>1.4390400000000001</v>
      </c>
      <c r="QB24" s="19">
        <v>3.5</v>
      </c>
      <c r="QC24" s="19">
        <v>3.5</v>
      </c>
      <c r="QD24" s="19">
        <v>3.4999899999999999</v>
      </c>
      <c r="QE24" s="19">
        <v>1.0000000000000001E-5</v>
      </c>
      <c r="QF24" s="19">
        <v>0</v>
      </c>
      <c r="QG24" s="19"/>
      <c r="QH24" s="19">
        <v>18.146329999999999</v>
      </c>
      <c r="QI24" s="19">
        <v>-18.146329999999999</v>
      </c>
      <c r="QJ24" s="19">
        <v>14.2</v>
      </c>
      <c r="QK24" s="19"/>
      <c r="QL24" s="19">
        <v>13.45599</v>
      </c>
      <c r="QM24" s="19">
        <v>0.74400999999999995</v>
      </c>
      <c r="QN24" s="19">
        <v>17.2</v>
      </c>
      <c r="QO24" s="19"/>
      <c r="QP24" s="19">
        <v>14.77699</v>
      </c>
      <c r="QQ24" s="19">
        <v>2.4230100000000001</v>
      </c>
      <c r="QR24" s="19">
        <v>23.8</v>
      </c>
      <c r="QS24" s="19">
        <v>20</v>
      </c>
      <c r="QT24" s="19">
        <v>22.973990000000001</v>
      </c>
      <c r="QU24" s="19">
        <v>0.82601000000000002</v>
      </c>
      <c r="QV24" s="19">
        <v>65.7</v>
      </c>
      <c r="QW24" s="19">
        <v>72.8</v>
      </c>
      <c r="QX24" s="19">
        <v>67.933989999999994</v>
      </c>
      <c r="QY24" s="19">
        <v>-2.2339899999999999</v>
      </c>
      <c r="QZ24" s="19">
        <v>4.8</v>
      </c>
      <c r="RA24" s="19">
        <v>4.2</v>
      </c>
      <c r="RB24" s="19">
        <v>4.1999899999999997</v>
      </c>
      <c r="RC24" s="19">
        <v>0.60001000000000004</v>
      </c>
      <c r="RD24" s="19">
        <v>2.4</v>
      </c>
      <c r="RE24" s="19">
        <v>2.4</v>
      </c>
      <c r="RF24" s="19">
        <v>2.3999899999999998</v>
      </c>
      <c r="RG24" s="19">
        <v>1.0000000000000001E-5</v>
      </c>
      <c r="RH24" s="19">
        <v>2.4</v>
      </c>
      <c r="RI24" s="19">
        <v>2.4</v>
      </c>
      <c r="RJ24" s="19">
        <v>2.3999899999999998</v>
      </c>
      <c r="RK24" s="19">
        <v>1.0000000000000001E-5</v>
      </c>
      <c r="RL24" s="19">
        <v>1</v>
      </c>
      <c r="RM24" s="19">
        <v>1.3</v>
      </c>
      <c r="RN24" s="19">
        <v>1.29999</v>
      </c>
      <c r="RO24" s="19">
        <v>-0.29998999999999998</v>
      </c>
      <c r="RP24" s="19">
        <v>17.8</v>
      </c>
      <c r="RQ24" s="19"/>
      <c r="RR24" s="19">
        <v>13.36199</v>
      </c>
      <c r="RS24" s="19">
        <v>4.4380100000000002</v>
      </c>
      <c r="RT24" s="19">
        <v>1.9</v>
      </c>
      <c r="RU24" s="19">
        <v>3.0990000000000002</v>
      </c>
      <c r="RV24" s="19">
        <v>3.0989900000000001</v>
      </c>
      <c r="RW24" s="19">
        <v>-1.19899</v>
      </c>
      <c r="RX24" s="19">
        <v>20.3</v>
      </c>
      <c r="RY24" s="19">
        <v>19.869240000000001</v>
      </c>
      <c r="RZ24" s="19">
        <v>19.86814</v>
      </c>
      <c r="SA24" s="19">
        <v>0.43186000000000002</v>
      </c>
      <c r="SB24" s="19">
        <v>3</v>
      </c>
      <c r="SC24" s="19">
        <v>2</v>
      </c>
      <c r="SD24" s="19">
        <v>1.9999899999999999</v>
      </c>
      <c r="SE24" s="19">
        <v>1.0000100000000001</v>
      </c>
      <c r="SF24" s="19"/>
      <c r="SG24" s="19"/>
      <c r="SH24" s="19">
        <v>0.69999</v>
      </c>
      <c r="SI24" s="19">
        <v>-0.69999</v>
      </c>
      <c r="SJ24" s="19">
        <v>19.8</v>
      </c>
      <c r="SK24" s="19">
        <v>19.21951</v>
      </c>
      <c r="SL24" s="19">
        <v>19.2195</v>
      </c>
      <c r="SM24" s="19">
        <v>0.58050000000000002</v>
      </c>
      <c r="SN24" s="19">
        <v>12.9</v>
      </c>
      <c r="SO24" s="19">
        <v>12.44097</v>
      </c>
      <c r="SP24" s="19">
        <v>12.44096</v>
      </c>
      <c r="SQ24" s="19">
        <v>0.45904</v>
      </c>
      <c r="SR24" s="19">
        <v>19.600000000000001</v>
      </c>
      <c r="SS24" s="19">
        <v>19.51219</v>
      </c>
      <c r="ST24" s="19">
        <v>19.512180000000001</v>
      </c>
      <c r="SU24" s="19">
        <v>8.7819999999999995E-2</v>
      </c>
      <c r="SV24" s="19">
        <v>20.3</v>
      </c>
      <c r="SW24" s="19">
        <v>19.51219</v>
      </c>
      <c r="SX24" s="19">
        <v>19.512180000000001</v>
      </c>
      <c r="SY24" s="19">
        <v>0.78781999999999996</v>
      </c>
      <c r="SZ24" s="19">
        <v>20</v>
      </c>
      <c r="TA24" s="19">
        <v>19.317070000000001</v>
      </c>
      <c r="TB24" s="19">
        <v>19.317060000000001</v>
      </c>
      <c r="TC24" s="19">
        <v>0.68293999999999999</v>
      </c>
      <c r="TD24" s="19">
        <v>6.9</v>
      </c>
      <c r="TE24" s="19">
        <v>10.5</v>
      </c>
      <c r="TF24" s="19">
        <v>7.3029900000000003</v>
      </c>
      <c r="TG24" s="19">
        <v>-0.40299000000000001</v>
      </c>
      <c r="TH24" s="19">
        <v>8</v>
      </c>
      <c r="TI24" s="19">
        <v>21.1</v>
      </c>
      <c r="TJ24" s="19">
        <v>16.761990000000001</v>
      </c>
      <c r="TK24" s="19">
        <v>-8.7619900000000008</v>
      </c>
      <c r="TL24" s="19">
        <v>32.6</v>
      </c>
      <c r="TM24" s="19"/>
      <c r="TN24" s="19">
        <v>27.398990000000001</v>
      </c>
      <c r="TO24" s="19">
        <v>5.2010100000000001</v>
      </c>
      <c r="TP24" s="19">
        <v>43.7</v>
      </c>
      <c r="TQ24" s="19">
        <v>49.1</v>
      </c>
      <c r="TR24" s="19">
        <v>54.601990000000001</v>
      </c>
      <c r="TS24" s="19">
        <v>-10.90199</v>
      </c>
      <c r="TT24" s="19">
        <v>64</v>
      </c>
      <c r="TU24" s="19">
        <v>77.900000000000006</v>
      </c>
      <c r="TV24" s="19">
        <v>66.562989999999999</v>
      </c>
      <c r="TW24" s="19">
        <v>-2.5629900000000001</v>
      </c>
      <c r="TX24" s="19">
        <v>3.8</v>
      </c>
      <c r="TY24" s="19">
        <v>4.7380000000000004</v>
      </c>
      <c r="TZ24" s="19">
        <v>4.7379899999999999</v>
      </c>
      <c r="UA24" s="19">
        <v>-0.93798999999999999</v>
      </c>
      <c r="UB24" s="19">
        <v>2.5</v>
      </c>
      <c r="UC24" s="19">
        <v>5.0369999999999999</v>
      </c>
      <c r="UD24" s="19">
        <v>5.0369900000000003</v>
      </c>
      <c r="UE24" s="19">
        <v>-2.5369899999999999</v>
      </c>
      <c r="UF24" s="19">
        <v>20.9</v>
      </c>
      <c r="UG24" s="19">
        <v>19.510000000000002</v>
      </c>
      <c r="UH24" s="19">
        <v>20.48779</v>
      </c>
      <c r="UI24" s="19">
        <v>0.41221000000000002</v>
      </c>
      <c r="UJ24" s="19">
        <v>8.4</v>
      </c>
      <c r="UK24" s="19">
        <v>8</v>
      </c>
      <c r="UL24" s="19">
        <v>7.9999900000000004</v>
      </c>
      <c r="UM24" s="19">
        <v>0.40000999999999998</v>
      </c>
      <c r="UN24" s="19">
        <v>7.4</v>
      </c>
      <c r="UO24" s="19">
        <v>4.7</v>
      </c>
      <c r="UP24" s="19">
        <v>4.6999899999999997</v>
      </c>
      <c r="UQ24" s="19">
        <v>2.7000099999999998</v>
      </c>
      <c r="UR24" s="19">
        <v>20.399999999999999</v>
      </c>
      <c r="US24" s="19">
        <v>19.51219</v>
      </c>
      <c r="UT24" s="19">
        <v>19.512180000000001</v>
      </c>
      <c r="UU24" s="19">
        <v>0.88782000000000005</v>
      </c>
      <c r="UV24" s="19">
        <v>20.399999999999999</v>
      </c>
      <c r="UW24" s="19">
        <v>19.51219</v>
      </c>
      <c r="UX24" s="19">
        <v>19.512180000000001</v>
      </c>
      <c r="UY24" s="19">
        <v>0.88782000000000005</v>
      </c>
      <c r="UZ24" s="19">
        <v>20</v>
      </c>
      <c r="VA24" s="19">
        <v>19.51219</v>
      </c>
      <c r="VB24" s="19">
        <v>19.512180000000001</v>
      </c>
      <c r="VC24" s="19">
        <v>0.48781999999999998</v>
      </c>
      <c r="VD24" s="19">
        <v>2.1</v>
      </c>
      <c r="VE24" s="19">
        <v>3</v>
      </c>
      <c r="VF24" s="19">
        <v>6.8049900000000001</v>
      </c>
      <c r="VG24" s="19">
        <v>-4.7049899999999996</v>
      </c>
      <c r="VH24" s="19">
        <v>7.6</v>
      </c>
      <c r="VI24" s="19"/>
      <c r="VJ24" s="19">
        <v>5.5189899999999996</v>
      </c>
      <c r="VK24" s="19">
        <v>2.08101</v>
      </c>
      <c r="VL24" s="19">
        <v>84.1</v>
      </c>
      <c r="VM24" s="19"/>
      <c r="VN24" s="19">
        <v>115.63999</v>
      </c>
      <c r="VO24" s="19">
        <v>-31.53999</v>
      </c>
      <c r="VP24" s="19">
        <v>0.6</v>
      </c>
      <c r="VQ24" s="19">
        <v>0.6</v>
      </c>
      <c r="VR24" s="19">
        <v>0.59999000000000002</v>
      </c>
      <c r="VS24" s="19">
        <v>1.0000000000000001E-5</v>
      </c>
      <c r="VT24" s="19">
        <v>38.9</v>
      </c>
      <c r="VU24" s="19">
        <v>50.3</v>
      </c>
      <c r="VV24" s="19">
        <v>40.90699</v>
      </c>
      <c r="VW24" s="19">
        <v>-2.0069900000000001</v>
      </c>
      <c r="VX24" s="19">
        <v>35</v>
      </c>
      <c r="VY24" s="19">
        <v>51.5</v>
      </c>
      <c r="VZ24" s="19">
        <v>34.785989999999998</v>
      </c>
      <c r="WA24" s="19">
        <v>0.21401000000000001</v>
      </c>
      <c r="WB24" s="19">
        <v>67.599999999999994</v>
      </c>
      <c r="WC24" s="19"/>
      <c r="WD24" s="19">
        <v>88.221990000000005</v>
      </c>
      <c r="WE24" s="19">
        <v>-20.62199</v>
      </c>
      <c r="WF24" s="19">
        <v>6.6</v>
      </c>
      <c r="WG24" s="19"/>
      <c r="WH24" s="19">
        <v>3.3329900000000001</v>
      </c>
      <c r="WI24" s="19">
        <v>3.26701</v>
      </c>
      <c r="WJ24" s="19">
        <v>9.1999999999999993</v>
      </c>
      <c r="WK24" s="19">
        <v>9.1999999999999993</v>
      </c>
      <c r="WL24" s="19">
        <v>9.1999899999999997</v>
      </c>
      <c r="WM24" s="19">
        <v>1.0000000000000001E-5</v>
      </c>
      <c r="WN24" s="19">
        <v>20</v>
      </c>
      <c r="WO24" s="19">
        <v>19.317070000000001</v>
      </c>
      <c r="WP24" s="19">
        <v>19.317060000000001</v>
      </c>
      <c r="WQ24" s="19">
        <v>0.68293999999999999</v>
      </c>
      <c r="WR24" s="19"/>
      <c r="WS24" s="19"/>
      <c r="WT24" s="19"/>
      <c r="WU24" s="19">
        <v>0</v>
      </c>
      <c r="WV24" s="19">
        <v>30.9</v>
      </c>
      <c r="WW24" s="19">
        <v>30.00469</v>
      </c>
      <c r="WX24" s="19">
        <v>30.00469</v>
      </c>
      <c r="WY24" s="19">
        <v>0.89531000000000005</v>
      </c>
      <c r="WZ24" s="19">
        <v>35.6</v>
      </c>
      <c r="XA24" s="19">
        <v>29.99531</v>
      </c>
      <c r="XB24" s="19">
        <v>29.99531</v>
      </c>
      <c r="XC24" s="19">
        <v>5.6046899999999997</v>
      </c>
      <c r="XD24" s="19">
        <v>28.9</v>
      </c>
      <c r="XE24" s="19">
        <v>29.184000000000001</v>
      </c>
      <c r="XF24" s="19">
        <v>29.184000000000001</v>
      </c>
      <c r="XG24" s="19">
        <v>-0.28399999999999997</v>
      </c>
      <c r="XH24" s="19">
        <v>3.2</v>
      </c>
      <c r="XI24" s="19">
        <v>2.8159999999999998</v>
      </c>
      <c r="XJ24" s="19">
        <v>2.8159999999999998</v>
      </c>
      <c r="XK24" s="19">
        <v>0.38400000000000001</v>
      </c>
      <c r="XL24" s="19">
        <v>15.2</v>
      </c>
      <c r="XM24" s="19">
        <v>14</v>
      </c>
      <c r="XN24" s="19">
        <v>13.99999</v>
      </c>
      <c r="XO24" s="19">
        <v>1.20001</v>
      </c>
      <c r="XP24" s="19">
        <v>9.6</v>
      </c>
      <c r="XQ24" s="19">
        <v>16.234999999999999</v>
      </c>
      <c r="XR24" s="19">
        <v>16.23499</v>
      </c>
      <c r="XS24" s="19">
        <v>-6.6349900000000002</v>
      </c>
      <c r="XT24" s="19">
        <v>5.5</v>
      </c>
      <c r="XU24" s="19">
        <v>7.05</v>
      </c>
      <c r="XV24" s="19">
        <v>7.0499900000000002</v>
      </c>
      <c r="XW24" s="19">
        <v>-1.54999</v>
      </c>
    </row>
    <row r="25" spans="1:647" ht="24" customHeight="1" x14ac:dyDescent="0.35">
      <c r="A25" s="1"/>
      <c r="B25" s="13" t="s">
        <v>54</v>
      </c>
      <c r="C25" s="13" t="s">
        <v>744</v>
      </c>
      <c r="D25" s="14">
        <v>0.7</v>
      </c>
      <c r="E25" s="14">
        <v>0.99</v>
      </c>
      <c r="F25" s="14">
        <v>0.98999000000000004</v>
      </c>
      <c r="G25" s="14">
        <v>-0.28999000000000003</v>
      </c>
      <c r="H25" s="14">
        <v>1.6</v>
      </c>
      <c r="I25" s="14">
        <v>1.63</v>
      </c>
      <c r="J25" s="14">
        <v>1.62999</v>
      </c>
      <c r="K25" s="14">
        <v>-2.9989999999999999E-2</v>
      </c>
      <c r="L25" s="14">
        <v>650.70000000000005</v>
      </c>
      <c r="M25" s="14">
        <v>646.79777999999999</v>
      </c>
      <c r="N25" s="14">
        <v>646.79774999999995</v>
      </c>
      <c r="O25" s="14">
        <v>3.90225</v>
      </c>
      <c r="P25" s="14">
        <v>218.8</v>
      </c>
      <c r="Q25" s="14">
        <v>211.44109</v>
      </c>
      <c r="R25" s="14">
        <v>211.44103999999999</v>
      </c>
      <c r="S25" s="14">
        <v>7.3589599999999997</v>
      </c>
      <c r="T25" s="14"/>
      <c r="U25" s="14"/>
      <c r="V25" s="14"/>
      <c r="W25" s="14">
        <v>0</v>
      </c>
      <c r="X25" s="14"/>
      <c r="Y25" s="14"/>
      <c r="Z25" s="14"/>
      <c r="AA25" s="14">
        <v>0</v>
      </c>
      <c r="AB25" s="14">
        <v>85.7</v>
      </c>
      <c r="AC25" s="14">
        <v>85.306309999999996</v>
      </c>
      <c r="AD25" s="14">
        <v>92.226129999999998</v>
      </c>
      <c r="AE25" s="14">
        <v>-6.5261300000000002</v>
      </c>
      <c r="AF25" s="14">
        <v>146.80000000000001</v>
      </c>
      <c r="AG25" s="14">
        <v>221.46823000000001</v>
      </c>
      <c r="AH25" s="14">
        <v>221.46815000000001</v>
      </c>
      <c r="AI25" s="14">
        <v>-74.668149999999997</v>
      </c>
      <c r="AJ25" s="14"/>
      <c r="AK25" s="14"/>
      <c r="AL25" s="14"/>
      <c r="AM25" s="14">
        <v>0</v>
      </c>
      <c r="AN25" s="14"/>
      <c r="AO25" s="14"/>
      <c r="AP25" s="14"/>
      <c r="AQ25" s="14">
        <v>0</v>
      </c>
      <c r="AR25" s="14">
        <v>105.7</v>
      </c>
      <c r="AS25" s="14">
        <v>110</v>
      </c>
      <c r="AT25" s="14">
        <v>116.66667</v>
      </c>
      <c r="AU25" s="14">
        <v>-10.966670000000001</v>
      </c>
      <c r="AV25" s="14">
        <v>0</v>
      </c>
      <c r="AW25" s="14"/>
      <c r="AX25" s="14">
        <v>116.66667</v>
      </c>
      <c r="AY25" s="14">
        <v>-116.66667</v>
      </c>
      <c r="AZ25" s="14">
        <v>105.1</v>
      </c>
      <c r="BA25" s="14">
        <v>110</v>
      </c>
      <c r="BB25" s="14">
        <v>116.66667</v>
      </c>
      <c r="BC25" s="14">
        <v>-11.56667</v>
      </c>
      <c r="BD25" s="14">
        <v>135.30000000000001</v>
      </c>
      <c r="BE25" s="14">
        <v>110</v>
      </c>
      <c r="BF25" s="14">
        <v>175</v>
      </c>
      <c r="BG25" s="14">
        <v>-39.700000000000003</v>
      </c>
      <c r="BH25" s="14">
        <v>109.7</v>
      </c>
      <c r="BI25" s="14">
        <v>119.65812</v>
      </c>
      <c r="BJ25" s="14">
        <v>119.65812</v>
      </c>
      <c r="BK25" s="14">
        <v>-9.9581199999999992</v>
      </c>
      <c r="BL25" s="14">
        <v>67.7</v>
      </c>
      <c r="BM25" s="14">
        <v>59.829059999999998</v>
      </c>
      <c r="BN25" s="14">
        <v>59.829059999999998</v>
      </c>
      <c r="BO25" s="14">
        <v>7.87094</v>
      </c>
      <c r="BP25" s="14">
        <v>372.1</v>
      </c>
      <c r="BQ25" s="14">
        <v>374.40084999999999</v>
      </c>
      <c r="BR25" s="14">
        <v>383.23286999999999</v>
      </c>
      <c r="BS25" s="14">
        <v>-11.13287</v>
      </c>
      <c r="BT25" s="14">
        <v>10.3</v>
      </c>
      <c r="BU25" s="14">
        <v>10.17262</v>
      </c>
      <c r="BV25" s="14">
        <v>10.17253</v>
      </c>
      <c r="BW25" s="14">
        <v>0.12747</v>
      </c>
      <c r="BX25" s="14"/>
      <c r="BY25" s="14"/>
      <c r="BZ25" s="14"/>
      <c r="CA25" s="14">
        <v>0</v>
      </c>
      <c r="CB25" s="14"/>
      <c r="CC25" s="14"/>
      <c r="CD25" s="14"/>
      <c r="CE25" s="14">
        <v>0</v>
      </c>
      <c r="CF25" s="14"/>
      <c r="CG25" s="14"/>
      <c r="CH25" s="14"/>
      <c r="CI25" s="14">
        <v>0</v>
      </c>
      <c r="CJ25" s="14"/>
      <c r="CK25" s="14"/>
      <c r="CL25" s="14"/>
      <c r="CM25" s="14">
        <v>0</v>
      </c>
      <c r="CN25" s="14">
        <v>163.5</v>
      </c>
      <c r="CO25" s="14">
        <v>164.70729</v>
      </c>
      <c r="CP25" s="14">
        <v>164.70721</v>
      </c>
      <c r="CQ25" s="14">
        <v>-1.2072099999999999</v>
      </c>
      <c r="CR25" s="14">
        <v>7.1</v>
      </c>
      <c r="CS25" s="14">
        <v>7.5928300000000002</v>
      </c>
      <c r="CT25" s="14">
        <v>3.84857</v>
      </c>
      <c r="CU25" s="14">
        <v>3.25143</v>
      </c>
      <c r="CV25" s="14">
        <v>2.7</v>
      </c>
      <c r="CW25" s="14">
        <v>4.1677999999999997</v>
      </c>
      <c r="CX25" s="14">
        <v>2.1124999999999998</v>
      </c>
      <c r="CY25" s="14">
        <v>0.58750000000000002</v>
      </c>
      <c r="CZ25" s="14">
        <v>0</v>
      </c>
      <c r="DA25" s="14">
        <v>0</v>
      </c>
      <c r="DB25" s="14">
        <v>0</v>
      </c>
      <c r="DC25" s="14">
        <v>0</v>
      </c>
      <c r="DD25" s="14">
        <v>6.3</v>
      </c>
      <c r="DE25" s="14">
        <v>6.8786899999999997</v>
      </c>
      <c r="DF25" s="14">
        <v>6.8786399999999999</v>
      </c>
      <c r="DG25" s="14">
        <v>-0.57864000000000004</v>
      </c>
      <c r="DH25" s="14">
        <v>8.5</v>
      </c>
      <c r="DI25" s="14">
        <v>3.5</v>
      </c>
      <c r="DJ25" s="14">
        <v>3.5</v>
      </c>
      <c r="DK25" s="14">
        <v>5</v>
      </c>
      <c r="DL25" s="14">
        <v>143.6</v>
      </c>
      <c r="DM25" s="14">
        <v>142.99999</v>
      </c>
      <c r="DN25" s="14">
        <v>142.99994000000001</v>
      </c>
      <c r="DO25" s="14">
        <v>0.60006000000000004</v>
      </c>
      <c r="DP25" s="14">
        <v>0</v>
      </c>
      <c r="DQ25" s="14">
        <v>6.23909</v>
      </c>
      <c r="DR25" s="14"/>
      <c r="DS25" s="14">
        <v>0</v>
      </c>
      <c r="DT25" s="14"/>
      <c r="DU25" s="14"/>
      <c r="DV25" s="14"/>
      <c r="DW25" s="14">
        <v>0</v>
      </c>
      <c r="DX25" s="14"/>
      <c r="DY25" s="14"/>
      <c r="DZ25" s="14"/>
      <c r="EA25" s="14">
        <v>0</v>
      </c>
      <c r="EB25" s="14"/>
      <c r="EC25" s="14"/>
      <c r="ED25" s="14"/>
      <c r="EE25" s="14">
        <v>0</v>
      </c>
      <c r="EF25" s="14">
        <v>110.3</v>
      </c>
      <c r="EG25" s="14">
        <v>64.211609999999993</v>
      </c>
      <c r="EH25" s="14">
        <v>90.882490000000004</v>
      </c>
      <c r="EI25" s="14">
        <v>19.41751</v>
      </c>
      <c r="EJ25" s="14">
        <v>222.1</v>
      </c>
      <c r="EK25" s="14"/>
      <c r="EL25" s="14">
        <v>221.55604</v>
      </c>
      <c r="EM25" s="14">
        <v>0.54396</v>
      </c>
      <c r="EN25" s="14"/>
      <c r="EO25" s="14"/>
      <c r="EP25" s="14"/>
      <c r="EQ25" s="14">
        <v>0</v>
      </c>
      <c r="ER25" s="14"/>
      <c r="ES25" s="14"/>
      <c r="ET25" s="14"/>
      <c r="EU25" s="14">
        <v>0</v>
      </c>
      <c r="EV25" s="14"/>
      <c r="EW25" s="14"/>
      <c r="EX25" s="14"/>
      <c r="EY25" s="14">
        <v>0</v>
      </c>
      <c r="EZ25" s="14">
        <v>6.5</v>
      </c>
      <c r="FA25" s="14">
        <v>6.39</v>
      </c>
      <c r="FB25" s="14">
        <v>6.39</v>
      </c>
      <c r="FC25" s="14">
        <v>0.11</v>
      </c>
      <c r="FD25" s="14">
        <v>368.1</v>
      </c>
      <c r="FE25" s="14">
        <v>329.95645999999999</v>
      </c>
      <c r="FF25" s="14">
        <v>458.87648999999999</v>
      </c>
      <c r="FG25" s="14">
        <v>-90.776489999999995</v>
      </c>
      <c r="FH25" s="14">
        <v>81.900000000000006</v>
      </c>
      <c r="FI25" s="14">
        <v>47.666730000000001</v>
      </c>
      <c r="FJ25" s="14">
        <v>81.953829999999996</v>
      </c>
      <c r="FK25" s="14">
        <v>-5.3830000000000003E-2</v>
      </c>
      <c r="FL25" s="14">
        <v>148</v>
      </c>
      <c r="FM25" s="14">
        <v>148.62629999999999</v>
      </c>
      <c r="FN25" s="14">
        <v>148.62611000000001</v>
      </c>
      <c r="FO25" s="14">
        <v>-0.62611000000000006</v>
      </c>
      <c r="FP25" s="14">
        <v>42.4</v>
      </c>
      <c r="FQ25" s="14">
        <v>41.498930000000001</v>
      </c>
      <c r="FR25" s="14">
        <v>41.498849999999997</v>
      </c>
      <c r="FS25" s="14">
        <v>0.90115000000000001</v>
      </c>
      <c r="FT25" s="14">
        <v>18.5</v>
      </c>
      <c r="FU25" s="14">
        <v>19.285789999999999</v>
      </c>
      <c r="FV25" s="14">
        <v>19.285679999999999</v>
      </c>
      <c r="FW25" s="14">
        <v>-0.78568000000000005</v>
      </c>
      <c r="FX25" s="14">
        <v>0</v>
      </c>
      <c r="FY25" s="14">
        <v>17.560970000000001</v>
      </c>
      <c r="FZ25" s="14">
        <v>17.560960000000001</v>
      </c>
      <c r="GA25" s="14">
        <v>-17.560960000000001</v>
      </c>
      <c r="GB25" s="14">
        <v>93.6</v>
      </c>
      <c r="GC25" s="14">
        <v>87.657539999999997</v>
      </c>
      <c r="GD25" s="14">
        <v>87.65746</v>
      </c>
      <c r="GE25" s="14">
        <v>5.9425400000000002</v>
      </c>
      <c r="GF25" s="14"/>
      <c r="GG25" s="14"/>
      <c r="GH25" s="14"/>
      <c r="GI25" s="14">
        <v>0</v>
      </c>
      <c r="GJ25" s="14">
        <v>0</v>
      </c>
      <c r="GK25" s="14">
        <v>0</v>
      </c>
      <c r="GL25" s="14"/>
      <c r="GM25" s="14">
        <v>0</v>
      </c>
      <c r="GN25" s="14">
        <v>0</v>
      </c>
      <c r="GO25" s="14"/>
      <c r="GP25" s="14"/>
      <c r="GQ25" s="14">
        <v>0</v>
      </c>
      <c r="GR25" s="14">
        <v>70.3</v>
      </c>
      <c r="GS25" s="14">
        <v>110.91297</v>
      </c>
      <c r="GT25" s="14">
        <v>110.91293</v>
      </c>
      <c r="GU25" s="14">
        <v>-40.612929999999999</v>
      </c>
      <c r="GV25" s="14"/>
      <c r="GW25" s="14"/>
      <c r="GX25" s="14"/>
      <c r="GY25" s="14">
        <v>0</v>
      </c>
      <c r="GZ25" s="14"/>
      <c r="HA25" s="14"/>
      <c r="HB25" s="14"/>
      <c r="HC25" s="14">
        <v>0</v>
      </c>
      <c r="HD25" s="14">
        <v>44.9</v>
      </c>
      <c r="HE25" s="14">
        <v>35.1661</v>
      </c>
      <c r="HF25" s="14">
        <v>35.165990000000001</v>
      </c>
      <c r="HG25" s="14">
        <v>9.7340099999999996</v>
      </c>
      <c r="HH25" s="14">
        <v>0</v>
      </c>
      <c r="HI25" s="14"/>
      <c r="HJ25" s="14">
        <v>44.275010000000002</v>
      </c>
      <c r="HK25" s="14">
        <v>-44.275010000000002</v>
      </c>
      <c r="HL25" s="14">
        <v>4</v>
      </c>
      <c r="HM25" s="14">
        <v>3.69008</v>
      </c>
      <c r="HN25" s="14">
        <v>3.69</v>
      </c>
      <c r="HO25" s="14">
        <v>0.31</v>
      </c>
      <c r="HP25" s="14">
        <v>38.1</v>
      </c>
      <c r="HQ25" s="14">
        <v>33.00929</v>
      </c>
      <c r="HR25" s="14">
        <v>33.009239999999998</v>
      </c>
      <c r="HS25" s="14">
        <v>5.0907600000000004</v>
      </c>
      <c r="HT25" s="14">
        <v>63.7</v>
      </c>
      <c r="HU25" s="14">
        <v>110</v>
      </c>
      <c r="HV25" s="14">
        <v>171.54163</v>
      </c>
      <c r="HW25" s="14">
        <v>-107.84162999999999</v>
      </c>
      <c r="HX25" s="14">
        <v>94.7</v>
      </c>
      <c r="HY25" s="14">
        <v>95.918019999999999</v>
      </c>
      <c r="HZ25" s="14">
        <v>72.092079999999996</v>
      </c>
      <c r="IA25" s="14">
        <v>22.60792</v>
      </c>
      <c r="IB25" s="14">
        <v>61.1</v>
      </c>
      <c r="IC25" s="14">
        <v>25.641030000000001</v>
      </c>
      <c r="ID25" s="14">
        <v>25.641030000000001</v>
      </c>
      <c r="IE25" s="14">
        <v>35.458970000000001</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v>86.5</v>
      </c>
      <c r="JA25" s="14">
        <v>88.815510000000003</v>
      </c>
      <c r="JB25" s="14">
        <v>88.815389999999994</v>
      </c>
      <c r="JC25" s="14">
        <v>-2.3153899999999998</v>
      </c>
      <c r="JD25" s="14">
        <v>63.5</v>
      </c>
      <c r="JE25" s="14">
        <v>70.222219999999993</v>
      </c>
      <c r="JF25" s="14">
        <v>0</v>
      </c>
      <c r="JG25" s="14">
        <v>63.5</v>
      </c>
      <c r="JH25" s="14">
        <v>63.6</v>
      </c>
      <c r="JI25" s="14">
        <v>70.222219999999993</v>
      </c>
      <c r="JJ25" s="14">
        <v>0</v>
      </c>
      <c r="JK25" s="14">
        <v>63.6</v>
      </c>
      <c r="JL25" s="14">
        <v>63</v>
      </c>
      <c r="JM25" s="14">
        <v>70.222219999999993</v>
      </c>
      <c r="JN25" s="14">
        <v>0</v>
      </c>
      <c r="JO25" s="14">
        <v>63</v>
      </c>
      <c r="JP25" s="14">
        <v>132.6</v>
      </c>
      <c r="JQ25" s="14">
        <v>105.33333</v>
      </c>
      <c r="JR25" s="14"/>
      <c r="JS25" s="14">
        <v>132.6</v>
      </c>
      <c r="JT25" s="14">
        <v>0</v>
      </c>
      <c r="JU25" s="14"/>
      <c r="JV25" s="14">
        <v>0</v>
      </c>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1.48</v>
      </c>
      <c r="LA25" s="14">
        <v>3.54881</v>
      </c>
      <c r="LB25" s="14">
        <v>3.5486300000000002</v>
      </c>
      <c r="LC25" s="14">
        <v>-2.0686300000000002</v>
      </c>
      <c r="LD25" s="14">
        <v>228.4</v>
      </c>
      <c r="LE25" s="14">
        <v>218.35948999999999</v>
      </c>
      <c r="LF25" s="14">
        <v>73.010210000000001</v>
      </c>
      <c r="LG25" s="14">
        <v>155.38979</v>
      </c>
      <c r="LH25" s="14">
        <v>123.9</v>
      </c>
      <c r="LI25" s="14">
        <v>127.82623</v>
      </c>
      <c r="LJ25" s="14">
        <v>133.67972</v>
      </c>
      <c r="LK25" s="14">
        <v>-9.7797199999999993</v>
      </c>
      <c r="LL25" s="14">
        <v>64.599999999999994</v>
      </c>
      <c r="LM25" s="14">
        <v>67.461439999999996</v>
      </c>
      <c r="LN25" s="14">
        <v>67.461359999999999</v>
      </c>
      <c r="LO25" s="14">
        <v>-2.8613599999999999</v>
      </c>
      <c r="LP25" s="14">
        <v>79.900000000000006</v>
      </c>
      <c r="LQ25" s="14">
        <v>78.567689999999999</v>
      </c>
      <c r="LR25" s="14">
        <v>78.567260000000005</v>
      </c>
      <c r="LS25" s="14">
        <v>1.33274</v>
      </c>
      <c r="LT25" s="14">
        <v>30</v>
      </c>
      <c r="LU25" s="14">
        <v>30.097539999999999</v>
      </c>
      <c r="LV25" s="14">
        <v>30.097460000000002</v>
      </c>
      <c r="LW25" s="14">
        <v>-9.7460000000000005E-2</v>
      </c>
      <c r="LX25" s="14"/>
      <c r="LY25" s="14"/>
      <c r="LZ25" s="14"/>
      <c r="MA25" s="14">
        <v>0</v>
      </c>
      <c r="MB25" s="14"/>
      <c r="MC25" s="14"/>
      <c r="MD25" s="14"/>
      <c r="ME25" s="14">
        <v>0</v>
      </c>
      <c r="MF25" s="14"/>
      <c r="MG25" s="14"/>
      <c r="MH25" s="14"/>
      <c r="MI25" s="14">
        <v>0</v>
      </c>
      <c r="MJ25" s="14"/>
      <c r="MK25" s="14"/>
      <c r="ML25" s="14"/>
      <c r="MM25" s="14">
        <v>0</v>
      </c>
      <c r="MN25" s="14">
        <v>121.7</v>
      </c>
      <c r="MO25" s="14">
        <v>121.33333</v>
      </c>
      <c r="MP25" s="14">
        <v>121.33333</v>
      </c>
      <c r="MQ25" s="14">
        <v>0.36667</v>
      </c>
      <c r="MR25" s="14">
        <v>58.5</v>
      </c>
      <c r="MS25" s="14">
        <v>60.666670000000003</v>
      </c>
      <c r="MT25" s="14">
        <v>60.666670000000003</v>
      </c>
      <c r="MU25" s="14">
        <v>-2.1666699999999999</v>
      </c>
      <c r="MV25" s="14">
        <v>0</v>
      </c>
      <c r="MW25" s="14"/>
      <c r="MX25" s="14"/>
      <c r="MY25" s="14">
        <v>0</v>
      </c>
      <c r="MZ25" s="14"/>
      <c r="NA25" s="14"/>
      <c r="NB25" s="14"/>
      <c r="NC25" s="14">
        <v>0</v>
      </c>
      <c r="ND25" s="14"/>
      <c r="NE25" s="14"/>
      <c r="NF25" s="14"/>
      <c r="NG25" s="14">
        <v>0</v>
      </c>
      <c r="NH25" s="14"/>
      <c r="NI25" s="14"/>
      <c r="NJ25" s="14"/>
      <c r="NK25" s="14">
        <v>0</v>
      </c>
      <c r="NL25" s="14"/>
      <c r="NM25" s="14"/>
      <c r="NN25" s="14"/>
      <c r="NO25" s="14">
        <v>0</v>
      </c>
      <c r="NP25" s="14">
        <v>0</v>
      </c>
      <c r="NQ25" s="14">
        <v>0</v>
      </c>
      <c r="NR25" s="14"/>
      <c r="NS25" s="14">
        <v>0</v>
      </c>
      <c r="NT25" s="14"/>
      <c r="NU25" s="14"/>
      <c r="NV25" s="14"/>
      <c r="NW25" s="14">
        <v>0</v>
      </c>
      <c r="NX25" s="14">
        <v>0.4</v>
      </c>
      <c r="NY25" s="14"/>
      <c r="NZ25" s="14">
        <v>0.40899000000000002</v>
      </c>
      <c r="OA25" s="14">
        <v>-8.9899999999999997E-3</v>
      </c>
      <c r="OB25" s="14">
        <v>84.5</v>
      </c>
      <c r="OC25" s="14">
        <v>88.333789999999993</v>
      </c>
      <c r="OD25" s="14">
        <v>96.289990000000003</v>
      </c>
      <c r="OE25" s="14">
        <v>-11.78999</v>
      </c>
      <c r="OF25" s="14">
        <v>70.400000000000006</v>
      </c>
      <c r="OG25" s="14"/>
      <c r="OH25" s="14">
        <v>50.113990000000001</v>
      </c>
      <c r="OI25" s="14">
        <v>20.286010000000001</v>
      </c>
      <c r="OJ25" s="14">
        <v>5.5</v>
      </c>
      <c r="OK25" s="14">
        <v>9.3000000000000007</v>
      </c>
      <c r="OL25" s="14">
        <v>10.909990000000001</v>
      </c>
      <c r="OM25" s="14">
        <v>-5.4099899999999996</v>
      </c>
      <c r="ON25" s="14">
        <v>0.2</v>
      </c>
      <c r="OO25" s="14"/>
      <c r="OP25" s="14">
        <v>9.9989999999999996E-2</v>
      </c>
      <c r="OQ25" s="14">
        <v>0.10001</v>
      </c>
      <c r="OR25" s="14">
        <v>0</v>
      </c>
      <c r="OS25" s="14"/>
      <c r="OT25" s="14">
        <v>17.560960000000001</v>
      </c>
      <c r="OU25" s="14">
        <v>-17.560960000000001</v>
      </c>
      <c r="OV25" s="14">
        <v>9.9</v>
      </c>
      <c r="OW25" s="14">
        <v>9.9830000000000005</v>
      </c>
      <c r="OX25" s="14">
        <v>9.9829899999999991</v>
      </c>
      <c r="OY25" s="14">
        <v>-8.2989999999999994E-2</v>
      </c>
      <c r="OZ25" s="14">
        <v>5.2</v>
      </c>
      <c r="PA25" s="14">
        <v>5.67</v>
      </c>
      <c r="PB25" s="14">
        <v>5.6699900000000003</v>
      </c>
      <c r="PC25" s="14">
        <v>-0.46999000000000002</v>
      </c>
      <c r="PD25" s="14">
        <v>1.1000000000000001</v>
      </c>
      <c r="PE25" s="14">
        <v>1.23</v>
      </c>
      <c r="PF25" s="14">
        <v>1.2299899999999999</v>
      </c>
      <c r="PG25" s="14">
        <v>-0.12998999999999999</v>
      </c>
      <c r="PH25" s="14">
        <v>0</v>
      </c>
      <c r="PI25" s="14"/>
      <c r="PJ25" s="14">
        <v>1.79999</v>
      </c>
      <c r="PK25" s="14">
        <v>-1.79999</v>
      </c>
      <c r="PL25" s="14">
        <v>5.2</v>
      </c>
      <c r="PM25" s="14">
        <v>5</v>
      </c>
      <c r="PN25" s="14">
        <v>4.9999900000000004</v>
      </c>
      <c r="PO25" s="14">
        <v>0.20000999999999999</v>
      </c>
      <c r="PP25" s="14">
        <v>20.3</v>
      </c>
      <c r="PQ25" s="14">
        <v>19.51219</v>
      </c>
      <c r="PR25" s="14">
        <v>19.512180000000001</v>
      </c>
      <c r="PS25" s="14">
        <v>0.78781999999999996</v>
      </c>
      <c r="PT25" s="14">
        <v>20</v>
      </c>
      <c r="PU25" s="14">
        <v>19.51219</v>
      </c>
      <c r="PV25" s="14">
        <v>19.512180000000001</v>
      </c>
      <c r="PW25" s="14">
        <v>0.48781999999999998</v>
      </c>
      <c r="PX25" s="14">
        <v>19</v>
      </c>
      <c r="PY25" s="14">
        <v>17.560970000000001</v>
      </c>
      <c r="PZ25" s="14">
        <v>17.560960000000001</v>
      </c>
      <c r="QA25" s="14">
        <v>1.4390400000000001</v>
      </c>
      <c r="QB25" s="14">
        <v>3.5</v>
      </c>
      <c r="QC25" s="14">
        <v>3.5</v>
      </c>
      <c r="QD25" s="14">
        <v>3.4999899999999999</v>
      </c>
      <c r="QE25" s="14">
        <v>1.0000000000000001E-5</v>
      </c>
      <c r="QF25" s="14">
        <v>0</v>
      </c>
      <c r="QG25" s="14"/>
      <c r="QH25" s="14">
        <v>18.146329999999999</v>
      </c>
      <c r="QI25" s="14">
        <v>-18.146329999999999</v>
      </c>
      <c r="QJ25" s="14">
        <v>14.3</v>
      </c>
      <c r="QK25" s="14"/>
      <c r="QL25" s="14">
        <v>14.07099</v>
      </c>
      <c r="QM25" s="14">
        <v>0.22900999999999999</v>
      </c>
      <c r="QN25" s="14">
        <v>17.5</v>
      </c>
      <c r="QO25" s="14"/>
      <c r="QP25" s="14">
        <v>16.431989999999999</v>
      </c>
      <c r="QQ25" s="14">
        <v>1.0680099999999999</v>
      </c>
      <c r="QR25" s="14">
        <v>26.7</v>
      </c>
      <c r="QS25" s="14">
        <v>18.37189</v>
      </c>
      <c r="QT25" s="14">
        <v>23.546990000000001</v>
      </c>
      <c r="QU25" s="14">
        <v>3.1530100000000001</v>
      </c>
      <c r="QV25" s="14">
        <v>69.7</v>
      </c>
      <c r="QW25" s="14">
        <v>72.956900000000005</v>
      </c>
      <c r="QX25" s="14">
        <v>71.852990000000005</v>
      </c>
      <c r="QY25" s="14">
        <v>-2.15299</v>
      </c>
      <c r="QZ25" s="14">
        <v>4.8</v>
      </c>
      <c r="RA25" s="14">
        <v>4.2</v>
      </c>
      <c r="RB25" s="14">
        <v>4.1999899999999997</v>
      </c>
      <c r="RC25" s="14">
        <v>0.60001000000000004</v>
      </c>
      <c r="RD25" s="14">
        <v>2.4</v>
      </c>
      <c r="RE25" s="14">
        <v>2.4</v>
      </c>
      <c r="RF25" s="14">
        <v>2.3999899999999998</v>
      </c>
      <c r="RG25" s="14">
        <v>1.0000000000000001E-5</v>
      </c>
      <c r="RH25" s="14">
        <v>2.4</v>
      </c>
      <c r="RI25" s="14">
        <v>2.4</v>
      </c>
      <c r="RJ25" s="14">
        <v>2.3999899999999998</v>
      </c>
      <c r="RK25" s="14">
        <v>1.0000000000000001E-5</v>
      </c>
      <c r="RL25" s="14">
        <v>1</v>
      </c>
      <c r="RM25" s="14">
        <v>1.3</v>
      </c>
      <c r="RN25" s="14">
        <v>1.29999</v>
      </c>
      <c r="RO25" s="14">
        <v>-0.29998999999999998</v>
      </c>
      <c r="RP25" s="14">
        <v>18.2</v>
      </c>
      <c r="RQ25" s="14"/>
      <c r="RR25" s="14">
        <v>15.536989999999999</v>
      </c>
      <c r="RS25" s="14">
        <v>2.6630099999999999</v>
      </c>
      <c r="RT25" s="14">
        <v>2.6</v>
      </c>
      <c r="RU25" s="14">
        <v>3.0990000000000002</v>
      </c>
      <c r="RV25" s="14">
        <v>3.0989900000000001</v>
      </c>
      <c r="RW25" s="14">
        <v>-0.49898999999999999</v>
      </c>
      <c r="RX25" s="14">
        <v>20.3</v>
      </c>
      <c r="RY25" s="14">
        <v>19.869240000000001</v>
      </c>
      <c r="RZ25" s="14">
        <v>16.756820000000001</v>
      </c>
      <c r="SA25" s="14">
        <v>3.54318</v>
      </c>
      <c r="SB25" s="14">
        <v>3</v>
      </c>
      <c r="SC25" s="14">
        <v>2</v>
      </c>
      <c r="SD25" s="14">
        <v>1.9999899999999999</v>
      </c>
      <c r="SE25" s="14">
        <v>1.0000100000000001</v>
      </c>
      <c r="SF25" s="14"/>
      <c r="SG25" s="14"/>
      <c r="SH25" s="14">
        <v>0.69999</v>
      </c>
      <c r="SI25" s="14">
        <v>-0.69999</v>
      </c>
      <c r="SJ25" s="14">
        <v>19.8</v>
      </c>
      <c r="SK25" s="14">
        <v>19.21951</v>
      </c>
      <c r="SL25" s="14">
        <v>19.2195</v>
      </c>
      <c r="SM25" s="14">
        <v>0.58050000000000002</v>
      </c>
      <c r="SN25" s="14">
        <v>12.9</v>
      </c>
      <c r="SO25" s="14">
        <v>12.44097</v>
      </c>
      <c r="SP25" s="14">
        <v>12.44096</v>
      </c>
      <c r="SQ25" s="14">
        <v>0.45904</v>
      </c>
      <c r="SR25" s="14">
        <v>19.600000000000001</v>
      </c>
      <c r="SS25" s="14">
        <v>19.51219</v>
      </c>
      <c r="ST25" s="14">
        <v>19.512180000000001</v>
      </c>
      <c r="SU25" s="14">
        <v>8.7819999999999995E-2</v>
      </c>
      <c r="SV25" s="14">
        <v>20.3</v>
      </c>
      <c r="SW25" s="14">
        <v>19.51219</v>
      </c>
      <c r="SX25" s="14">
        <v>19.512180000000001</v>
      </c>
      <c r="SY25" s="14">
        <v>0.78781999999999996</v>
      </c>
      <c r="SZ25" s="14">
        <v>20</v>
      </c>
      <c r="TA25" s="14">
        <v>19.317070000000001</v>
      </c>
      <c r="TB25" s="14">
        <v>19.317060000000001</v>
      </c>
      <c r="TC25" s="14">
        <v>0.68293999999999999</v>
      </c>
      <c r="TD25" s="14">
        <v>6</v>
      </c>
      <c r="TE25" s="14">
        <v>11.3</v>
      </c>
      <c r="TF25" s="14">
        <v>7.8619899999999996</v>
      </c>
      <c r="TG25" s="14">
        <v>-1.86199</v>
      </c>
      <c r="TH25" s="14">
        <v>7.1</v>
      </c>
      <c r="TI25" s="14">
        <v>25.6</v>
      </c>
      <c r="TJ25" s="14">
        <v>17.671990000000001</v>
      </c>
      <c r="TK25" s="14">
        <v>-10.57199</v>
      </c>
      <c r="TL25" s="14">
        <v>34.1</v>
      </c>
      <c r="TM25" s="14"/>
      <c r="TN25" s="14">
        <v>29.216989999999999</v>
      </c>
      <c r="TO25" s="14">
        <v>4.8830099999999996</v>
      </c>
      <c r="TP25" s="14">
        <v>62.9</v>
      </c>
      <c r="TQ25" s="14">
        <v>50.451450000000001</v>
      </c>
      <c r="TR25" s="14">
        <v>57.604990000000001</v>
      </c>
      <c r="TS25" s="14">
        <v>5.2950100000000004</v>
      </c>
      <c r="TT25" s="14">
        <v>76.099999999999994</v>
      </c>
      <c r="TU25" s="14">
        <v>73.503640000000004</v>
      </c>
      <c r="TV25" s="14">
        <v>67.649990000000003</v>
      </c>
      <c r="TW25" s="14">
        <v>8.4500100000000007</v>
      </c>
      <c r="TX25" s="14">
        <v>6.8</v>
      </c>
      <c r="TY25" s="14">
        <v>3.4602300000000001</v>
      </c>
      <c r="TZ25" s="14">
        <v>5.0399900000000004</v>
      </c>
      <c r="UA25" s="14">
        <v>1.7600100000000001</v>
      </c>
      <c r="UB25" s="14">
        <v>7.8</v>
      </c>
      <c r="UC25" s="14">
        <v>3.9732599999999998</v>
      </c>
      <c r="UD25" s="14">
        <v>5.6519899999999996</v>
      </c>
      <c r="UE25" s="14">
        <v>2.1480100000000002</v>
      </c>
      <c r="UF25" s="14">
        <v>21</v>
      </c>
      <c r="UG25" s="14">
        <v>19.510000000000002</v>
      </c>
      <c r="UH25" s="14">
        <v>20.48779</v>
      </c>
      <c r="UI25" s="14">
        <v>0.51221000000000005</v>
      </c>
      <c r="UJ25" s="14">
        <v>8.4</v>
      </c>
      <c r="UK25" s="14">
        <v>8</v>
      </c>
      <c r="UL25" s="14">
        <v>7.9999900000000004</v>
      </c>
      <c r="UM25" s="14">
        <v>0.40000999999999998</v>
      </c>
      <c r="UN25" s="14">
        <v>7.4</v>
      </c>
      <c r="UO25" s="14">
        <v>4.7</v>
      </c>
      <c r="UP25" s="14">
        <v>4.6999899999999997</v>
      </c>
      <c r="UQ25" s="14">
        <v>2.7000099999999998</v>
      </c>
      <c r="UR25" s="14">
        <v>20.399999999999999</v>
      </c>
      <c r="US25" s="14">
        <v>19.51219</v>
      </c>
      <c r="UT25" s="14">
        <v>19.512180000000001</v>
      </c>
      <c r="UU25" s="14">
        <v>0.88782000000000005</v>
      </c>
      <c r="UV25" s="14">
        <v>20.399999999999999</v>
      </c>
      <c r="UW25" s="14">
        <v>19.51219</v>
      </c>
      <c r="UX25" s="14">
        <v>19.512180000000001</v>
      </c>
      <c r="UY25" s="14">
        <v>0.88782000000000005</v>
      </c>
      <c r="UZ25" s="14">
        <v>20</v>
      </c>
      <c r="VA25" s="14">
        <v>19.51219</v>
      </c>
      <c r="VB25" s="14">
        <v>19.512180000000001</v>
      </c>
      <c r="VC25" s="14">
        <v>0.48781999999999998</v>
      </c>
      <c r="VD25" s="14">
        <v>2.4</v>
      </c>
      <c r="VE25" s="14">
        <v>5</v>
      </c>
      <c r="VF25" s="14">
        <v>7.6429900000000002</v>
      </c>
      <c r="VG25" s="14">
        <v>-5.2429899999999998</v>
      </c>
      <c r="VH25" s="14">
        <v>10.199999999999999</v>
      </c>
      <c r="VI25" s="14"/>
      <c r="VJ25" s="14">
        <v>7.1019899999999998</v>
      </c>
      <c r="VK25" s="14">
        <v>3.0980099999999999</v>
      </c>
      <c r="VL25" s="14">
        <v>142.80000000000001</v>
      </c>
      <c r="VM25" s="14"/>
      <c r="VN25" s="14">
        <v>127.70299</v>
      </c>
      <c r="VO25" s="14">
        <v>15.097009999999999</v>
      </c>
      <c r="VP25" s="14">
        <v>0.6</v>
      </c>
      <c r="VQ25" s="14">
        <v>0.6</v>
      </c>
      <c r="VR25" s="14">
        <v>0.59999000000000002</v>
      </c>
      <c r="VS25" s="14">
        <v>1.0000000000000001E-5</v>
      </c>
      <c r="VT25" s="14">
        <v>31.7</v>
      </c>
      <c r="VU25" s="14">
        <v>45.803519999999999</v>
      </c>
      <c r="VV25" s="14">
        <v>41.499989999999997</v>
      </c>
      <c r="VW25" s="14">
        <v>-9.7999899999999993</v>
      </c>
      <c r="VX25" s="14">
        <v>25</v>
      </c>
      <c r="VY25" s="14">
        <v>45.504730000000002</v>
      </c>
      <c r="VZ25" s="14">
        <v>32.732990000000001</v>
      </c>
      <c r="WA25" s="14">
        <v>-7.73299</v>
      </c>
      <c r="WB25" s="14">
        <v>98</v>
      </c>
      <c r="WC25" s="14"/>
      <c r="WD25" s="14">
        <v>95.977990000000005</v>
      </c>
      <c r="WE25" s="14">
        <v>2.0220099999999999</v>
      </c>
      <c r="WF25" s="14">
        <v>10.199999999999999</v>
      </c>
      <c r="WG25" s="14"/>
      <c r="WH25" s="14">
        <v>5.2849899999999996</v>
      </c>
      <c r="WI25" s="14">
        <v>4.9150099999999997</v>
      </c>
      <c r="WJ25" s="14">
        <v>9.1</v>
      </c>
      <c r="WK25" s="14">
        <v>9.1999999999999993</v>
      </c>
      <c r="WL25" s="14">
        <v>9.1999899999999997</v>
      </c>
      <c r="WM25" s="14">
        <v>-9.9989999999999996E-2</v>
      </c>
      <c r="WN25" s="14">
        <v>20</v>
      </c>
      <c r="WO25" s="14">
        <v>19.317070000000001</v>
      </c>
      <c r="WP25" s="14">
        <v>19.317060000000001</v>
      </c>
      <c r="WQ25" s="14">
        <v>0.68293999999999999</v>
      </c>
      <c r="WR25" s="14"/>
      <c r="WS25" s="14"/>
      <c r="WT25" s="14"/>
      <c r="WU25" s="14">
        <v>0</v>
      </c>
      <c r="WV25" s="14">
        <v>30.9</v>
      </c>
      <c r="WW25" s="14">
        <v>30.00469</v>
      </c>
      <c r="WX25" s="14">
        <v>30.00469</v>
      </c>
      <c r="WY25" s="14">
        <v>0.89531000000000005</v>
      </c>
      <c r="WZ25" s="14">
        <v>35.9</v>
      </c>
      <c r="XA25" s="14">
        <v>29.99531</v>
      </c>
      <c r="XB25" s="14">
        <v>29.99531</v>
      </c>
      <c r="XC25" s="14">
        <v>5.9046900000000004</v>
      </c>
      <c r="XD25" s="14">
        <v>28.7</v>
      </c>
      <c r="XE25" s="14">
        <v>29.184000000000001</v>
      </c>
      <c r="XF25" s="14">
        <v>29.184000000000001</v>
      </c>
      <c r="XG25" s="14">
        <v>-0.48399999999999999</v>
      </c>
      <c r="XH25" s="14">
        <v>3.4</v>
      </c>
      <c r="XI25" s="14">
        <v>2.8159999999999998</v>
      </c>
      <c r="XJ25" s="14">
        <v>2.8159999999999998</v>
      </c>
      <c r="XK25" s="14">
        <v>0.58399999999999996</v>
      </c>
      <c r="XL25" s="14">
        <v>15.2</v>
      </c>
      <c r="XM25" s="14">
        <v>14</v>
      </c>
      <c r="XN25" s="14">
        <v>13.99999</v>
      </c>
      <c r="XO25" s="14">
        <v>1.20001</v>
      </c>
      <c r="XP25" s="14">
        <v>9.6</v>
      </c>
      <c r="XQ25" s="14">
        <v>16.234999999999999</v>
      </c>
      <c r="XR25" s="14">
        <v>16.23499</v>
      </c>
      <c r="XS25" s="14">
        <v>-6.6349900000000002</v>
      </c>
      <c r="XT25" s="14">
        <v>5.9</v>
      </c>
      <c r="XU25" s="14">
        <v>7.05</v>
      </c>
      <c r="XV25" s="14">
        <v>7.0499900000000002</v>
      </c>
      <c r="XW25" s="14">
        <v>-1.1499900000000001</v>
      </c>
    </row>
    <row r="26" spans="1:647" ht="24" customHeight="1" x14ac:dyDescent="0.35">
      <c r="A26" s="1"/>
      <c r="B26" s="16" t="s">
        <v>54</v>
      </c>
      <c r="C26" s="16" t="s">
        <v>745</v>
      </c>
      <c r="D26" s="17">
        <v>0.6</v>
      </c>
      <c r="E26" s="17">
        <v>0.99</v>
      </c>
      <c r="F26" s="17">
        <v>0.98999000000000004</v>
      </c>
      <c r="G26" s="17">
        <v>-0.38999</v>
      </c>
      <c r="H26" s="17">
        <v>1.4</v>
      </c>
      <c r="I26" s="17">
        <v>1.63</v>
      </c>
      <c r="J26" s="17">
        <v>1.62999</v>
      </c>
      <c r="K26" s="17">
        <v>-0.22999</v>
      </c>
      <c r="L26" s="17">
        <v>651.79999999999995</v>
      </c>
      <c r="M26" s="17">
        <v>635.98296000000005</v>
      </c>
      <c r="N26" s="17">
        <v>646.79776000000004</v>
      </c>
      <c r="O26" s="17">
        <v>5.0022399999999996</v>
      </c>
      <c r="P26" s="17">
        <v>218.6</v>
      </c>
      <c r="Q26" s="17">
        <v>175.76997</v>
      </c>
      <c r="R26" s="17">
        <v>211.44105999999999</v>
      </c>
      <c r="S26" s="17">
        <v>7.1589400000000003</v>
      </c>
      <c r="T26" s="17"/>
      <c r="U26" s="17"/>
      <c r="V26" s="17"/>
      <c r="W26" s="17">
        <v>0</v>
      </c>
      <c r="X26" s="17"/>
      <c r="Y26" s="17"/>
      <c r="Z26" s="17"/>
      <c r="AA26" s="17">
        <v>0</v>
      </c>
      <c r="AB26" s="17">
        <v>92.1</v>
      </c>
      <c r="AC26" s="17">
        <v>92.226330000000004</v>
      </c>
      <c r="AD26" s="17">
        <v>92.226140000000001</v>
      </c>
      <c r="AE26" s="17">
        <v>-0.12614</v>
      </c>
      <c r="AF26" s="17">
        <v>147.30000000000001</v>
      </c>
      <c r="AG26" s="17">
        <v>221.46824000000001</v>
      </c>
      <c r="AH26" s="17">
        <v>221.46815000000001</v>
      </c>
      <c r="AI26" s="17">
        <v>-74.168149999999997</v>
      </c>
      <c r="AJ26" s="17"/>
      <c r="AK26" s="17"/>
      <c r="AL26" s="17"/>
      <c r="AM26" s="17">
        <v>0</v>
      </c>
      <c r="AN26" s="17"/>
      <c r="AO26" s="17"/>
      <c r="AP26" s="17"/>
      <c r="AQ26" s="17">
        <v>0</v>
      </c>
      <c r="AR26" s="17">
        <v>106.5</v>
      </c>
      <c r="AS26" s="17">
        <v>110</v>
      </c>
      <c r="AT26" s="17">
        <v>116.66667</v>
      </c>
      <c r="AU26" s="17">
        <v>-10.16667</v>
      </c>
      <c r="AV26" s="17">
        <v>0</v>
      </c>
      <c r="AW26" s="17"/>
      <c r="AX26" s="17">
        <v>116.66667</v>
      </c>
      <c r="AY26" s="17">
        <v>-116.66667</v>
      </c>
      <c r="AZ26" s="17">
        <v>105.4</v>
      </c>
      <c r="BA26" s="17">
        <v>110</v>
      </c>
      <c r="BB26" s="17">
        <v>116.66667</v>
      </c>
      <c r="BC26" s="17">
        <v>-11.26667</v>
      </c>
      <c r="BD26" s="17">
        <v>134.4</v>
      </c>
      <c r="BE26" s="17">
        <v>110</v>
      </c>
      <c r="BF26" s="17">
        <v>175</v>
      </c>
      <c r="BG26" s="17">
        <v>-40.6</v>
      </c>
      <c r="BH26" s="17">
        <v>109.3</v>
      </c>
      <c r="BI26" s="17">
        <v>119.65812</v>
      </c>
      <c r="BJ26" s="17">
        <v>119.65812</v>
      </c>
      <c r="BK26" s="17">
        <v>-10.35812</v>
      </c>
      <c r="BL26" s="17">
        <v>68</v>
      </c>
      <c r="BM26" s="17">
        <v>59.829059999999998</v>
      </c>
      <c r="BN26" s="17">
        <v>59.829059999999998</v>
      </c>
      <c r="BO26" s="17">
        <v>8.1709399999999999</v>
      </c>
      <c r="BP26" s="17">
        <v>383.1</v>
      </c>
      <c r="BQ26" s="17">
        <v>383.23291</v>
      </c>
      <c r="BR26" s="17">
        <v>383.23289</v>
      </c>
      <c r="BS26" s="17">
        <v>-0.13289000000000001</v>
      </c>
      <c r="BT26" s="17">
        <v>10.5</v>
      </c>
      <c r="BU26" s="17">
        <v>10.172549999999999</v>
      </c>
      <c r="BV26" s="17">
        <v>10.17254</v>
      </c>
      <c r="BW26" s="17">
        <v>0.32745999999999997</v>
      </c>
      <c r="BX26" s="17"/>
      <c r="BY26" s="17"/>
      <c r="BZ26" s="17"/>
      <c r="CA26" s="17">
        <v>0</v>
      </c>
      <c r="CB26" s="17"/>
      <c r="CC26" s="17"/>
      <c r="CD26" s="17"/>
      <c r="CE26" s="17">
        <v>0</v>
      </c>
      <c r="CF26" s="17"/>
      <c r="CG26" s="17"/>
      <c r="CH26" s="17"/>
      <c r="CI26" s="17">
        <v>0</v>
      </c>
      <c r="CJ26" s="17"/>
      <c r="CK26" s="17"/>
      <c r="CL26" s="17"/>
      <c r="CM26" s="17">
        <v>0</v>
      </c>
      <c r="CN26" s="17">
        <v>163.30000000000001</v>
      </c>
      <c r="CO26" s="17">
        <v>164.70729</v>
      </c>
      <c r="CP26" s="17">
        <v>164.70722000000001</v>
      </c>
      <c r="CQ26" s="17">
        <v>-1.4072199999999999</v>
      </c>
      <c r="CR26" s="17">
        <v>7.4</v>
      </c>
      <c r="CS26" s="17">
        <v>7.5928300000000002</v>
      </c>
      <c r="CT26" s="17">
        <v>3.84857</v>
      </c>
      <c r="CU26" s="17">
        <v>3.5514299999999999</v>
      </c>
      <c r="CV26" s="17">
        <v>3.1</v>
      </c>
      <c r="CW26" s="17">
        <v>4.1677999999999997</v>
      </c>
      <c r="CX26" s="17">
        <v>2.1125099999999999</v>
      </c>
      <c r="CY26" s="17">
        <v>0.98748999999999998</v>
      </c>
      <c r="CZ26" s="17">
        <v>0</v>
      </c>
      <c r="DA26" s="17">
        <v>0</v>
      </c>
      <c r="DB26" s="17">
        <v>0</v>
      </c>
      <c r="DC26" s="17">
        <v>0</v>
      </c>
      <c r="DD26" s="17">
        <v>6.1</v>
      </c>
      <c r="DE26" s="17">
        <v>6.8786899999999997</v>
      </c>
      <c r="DF26" s="17">
        <v>6.8786500000000004</v>
      </c>
      <c r="DG26" s="17">
        <v>-0.77864999999999995</v>
      </c>
      <c r="DH26" s="17">
        <v>8.5</v>
      </c>
      <c r="DI26" s="17">
        <v>3.5</v>
      </c>
      <c r="DJ26" s="17">
        <v>3.5</v>
      </c>
      <c r="DK26" s="17">
        <v>5</v>
      </c>
      <c r="DL26" s="17">
        <v>141.80000000000001</v>
      </c>
      <c r="DM26" s="17">
        <v>142.99999</v>
      </c>
      <c r="DN26" s="17">
        <v>142.99994000000001</v>
      </c>
      <c r="DO26" s="17">
        <v>-1.19994</v>
      </c>
      <c r="DP26" s="17">
        <v>0</v>
      </c>
      <c r="DQ26" s="17">
        <v>6.23909</v>
      </c>
      <c r="DR26" s="17"/>
      <c r="DS26" s="17">
        <v>0</v>
      </c>
      <c r="DT26" s="17"/>
      <c r="DU26" s="17"/>
      <c r="DV26" s="17"/>
      <c r="DW26" s="17">
        <v>0</v>
      </c>
      <c r="DX26" s="17"/>
      <c r="DY26" s="17"/>
      <c r="DZ26" s="17"/>
      <c r="EA26" s="17">
        <v>0</v>
      </c>
      <c r="EB26" s="17"/>
      <c r="EC26" s="17"/>
      <c r="ED26" s="17"/>
      <c r="EE26" s="17">
        <v>0</v>
      </c>
      <c r="EF26" s="17">
        <v>110.9</v>
      </c>
      <c r="EG26" s="17">
        <v>58.659239999999997</v>
      </c>
      <c r="EH26" s="17">
        <v>92.097130000000007</v>
      </c>
      <c r="EI26" s="17">
        <v>18.802869999999999</v>
      </c>
      <c r="EJ26" s="17">
        <v>194.3</v>
      </c>
      <c r="EK26" s="17"/>
      <c r="EL26" s="17">
        <v>221.55605</v>
      </c>
      <c r="EM26" s="17">
        <v>-27.256049999999998</v>
      </c>
      <c r="EN26" s="17"/>
      <c r="EO26" s="17"/>
      <c r="EP26" s="17"/>
      <c r="EQ26" s="17">
        <v>0</v>
      </c>
      <c r="ER26" s="17"/>
      <c r="ES26" s="17"/>
      <c r="ET26" s="17"/>
      <c r="EU26" s="17">
        <v>0</v>
      </c>
      <c r="EV26" s="17"/>
      <c r="EW26" s="17"/>
      <c r="EX26" s="17"/>
      <c r="EY26" s="17">
        <v>0</v>
      </c>
      <c r="EZ26" s="17">
        <v>6.5</v>
      </c>
      <c r="FA26" s="17">
        <v>6.39</v>
      </c>
      <c r="FB26" s="17">
        <v>6.39</v>
      </c>
      <c r="FC26" s="17">
        <v>0.11</v>
      </c>
      <c r="FD26" s="17">
        <v>370.3</v>
      </c>
      <c r="FE26" s="17">
        <v>373.24326000000002</v>
      </c>
      <c r="FF26" s="17">
        <v>458.87695000000002</v>
      </c>
      <c r="FG26" s="17">
        <v>-88.576949999999997</v>
      </c>
      <c r="FH26" s="17">
        <v>81.900000000000006</v>
      </c>
      <c r="FI26" s="17">
        <v>64.89676</v>
      </c>
      <c r="FJ26" s="17">
        <v>81.953869999999995</v>
      </c>
      <c r="FK26" s="17">
        <v>-5.3870000000000001E-2</v>
      </c>
      <c r="FL26" s="17">
        <v>147.6</v>
      </c>
      <c r="FM26" s="17">
        <v>148.62625</v>
      </c>
      <c r="FN26" s="17">
        <v>148.62611999999999</v>
      </c>
      <c r="FO26" s="17">
        <v>-1.0261199999999999</v>
      </c>
      <c r="FP26" s="17">
        <v>42.4</v>
      </c>
      <c r="FQ26" s="17">
        <v>41.498919999999998</v>
      </c>
      <c r="FR26" s="17">
        <v>41.498860000000001</v>
      </c>
      <c r="FS26" s="17">
        <v>0.90114000000000005</v>
      </c>
      <c r="FT26" s="17">
        <v>18.5</v>
      </c>
      <c r="FU26" s="17">
        <v>19.285789999999999</v>
      </c>
      <c r="FV26" s="17">
        <v>19.285689999999999</v>
      </c>
      <c r="FW26" s="17">
        <v>-0.78569</v>
      </c>
      <c r="FX26" s="17">
        <v>0</v>
      </c>
      <c r="FY26" s="17">
        <v>17.560970000000001</v>
      </c>
      <c r="FZ26" s="17">
        <v>17.560960000000001</v>
      </c>
      <c r="GA26" s="17">
        <v>-17.560960000000001</v>
      </c>
      <c r="GB26" s="17">
        <v>89.3</v>
      </c>
      <c r="GC26" s="17">
        <v>87.657529999999994</v>
      </c>
      <c r="GD26" s="17">
        <v>87.65746</v>
      </c>
      <c r="GE26" s="17">
        <v>1.6425399999999999</v>
      </c>
      <c r="GF26" s="17"/>
      <c r="GG26" s="17"/>
      <c r="GH26" s="17"/>
      <c r="GI26" s="17">
        <v>0</v>
      </c>
      <c r="GJ26" s="17">
        <v>0</v>
      </c>
      <c r="GK26" s="17">
        <v>0</v>
      </c>
      <c r="GL26" s="17"/>
      <c r="GM26" s="17">
        <v>0</v>
      </c>
      <c r="GN26" s="17">
        <v>0</v>
      </c>
      <c r="GO26" s="17"/>
      <c r="GP26" s="17"/>
      <c r="GQ26" s="17">
        <v>0</v>
      </c>
      <c r="GR26" s="17">
        <v>68.400000000000006</v>
      </c>
      <c r="GS26" s="17">
        <v>110.91309</v>
      </c>
      <c r="GT26" s="17">
        <v>110.91296</v>
      </c>
      <c r="GU26" s="17">
        <v>-42.51296</v>
      </c>
      <c r="GV26" s="17"/>
      <c r="GW26" s="17"/>
      <c r="GX26" s="17"/>
      <c r="GY26" s="17">
        <v>0</v>
      </c>
      <c r="GZ26" s="17"/>
      <c r="HA26" s="17"/>
      <c r="HB26" s="17"/>
      <c r="HC26" s="17">
        <v>0</v>
      </c>
      <c r="HD26" s="17">
        <v>45.4</v>
      </c>
      <c r="HE26" s="17">
        <v>35.1661</v>
      </c>
      <c r="HF26" s="17">
        <v>35.165999999999997</v>
      </c>
      <c r="HG26" s="17">
        <v>10.234</v>
      </c>
      <c r="HH26" s="17">
        <v>0</v>
      </c>
      <c r="HI26" s="17"/>
      <c r="HJ26" s="17">
        <v>44.275019999999998</v>
      </c>
      <c r="HK26" s="17">
        <v>-44.275019999999998</v>
      </c>
      <c r="HL26" s="17">
        <v>4</v>
      </c>
      <c r="HM26" s="17">
        <v>3.69008</v>
      </c>
      <c r="HN26" s="17">
        <v>3.69</v>
      </c>
      <c r="HO26" s="17">
        <v>0.31</v>
      </c>
      <c r="HP26" s="17">
        <v>38</v>
      </c>
      <c r="HQ26" s="17">
        <v>33.009300000000003</v>
      </c>
      <c r="HR26" s="17">
        <v>33.009250000000002</v>
      </c>
      <c r="HS26" s="17">
        <v>4.9907500000000002</v>
      </c>
      <c r="HT26" s="17">
        <v>74.900000000000006</v>
      </c>
      <c r="HU26" s="17">
        <v>110</v>
      </c>
      <c r="HV26" s="17">
        <v>171.54164</v>
      </c>
      <c r="HW26" s="17">
        <v>-96.641639999999995</v>
      </c>
      <c r="HX26" s="17">
        <v>95.5</v>
      </c>
      <c r="HY26" s="17">
        <v>95.918000000000006</v>
      </c>
      <c r="HZ26" s="17">
        <v>85.480069999999998</v>
      </c>
      <c r="IA26" s="17">
        <v>10.01993</v>
      </c>
      <c r="IB26" s="17">
        <v>60.3</v>
      </c>
      <c r="IC26" s="17">
        <v>25.641030000000001</v>
      </c>
      <c r="ID26" s="17">
        <v>25.641030000000001</v>
      </c>
      <c r="IE26" s="17">
        <v>34.658969999999997</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v>87.1</v>
      </c>
      <c r="JA26" s="17">
        <v>88.815550000000002</v>
      </c>
      <c r="JB26" s="17">
        <v>88.81541</v>
      </c>
      <c r="JC26" s="17">
        <v>-1.7154100000000001</v>
      </c>
      <c r="JD26" s="17">
        <v>68.7</v>
      </c>
      <c r="JE26" s="17">
        <v>77.777780000000007</v>
      </c>
      <c r="JF26" s="17">
        <v>0</v>
      </c>
      <c r="JG26" s="17">
        <v>68.7</v>
      </c>
      <c r="JH26" s="17">
        <v>68.599999999999994</v>
      </c>
      <c r="JI26" s="17">
        <v>77.777780000000007</v>
      </c>
      <c r="JJ26" s="17">
        <v>0</v>
      </c>
      <c r="JK26" s="17">
        <v>68.599999999999994</v>
      </c>
      <c r="JL26" s="17">
        <v>68.599999999999994</v>
      </c>
      <c r="JM26" s="17">
        <v>77.777780000000007</v>
      </c>
      <c r="JN26" s="17">
        <v>0</v>
      </c>
      <c r="JO26" s="17">
        <v>68.599999999999994</v>
      </c>
      <c r="JP26" s="17">
        <v>144.9</v>
      </c>
      <c r="JQ26" s="17">
        <v>116.66667</v>
      </c>
      <c r="JR26" s="17"/>
      <c r="JS26" s="17">
        <v>144.9</v>
      </c>
      <c r="JT26" s="17">
        <v>0</v>
      </c>
      <c r="JU26" s="17"/>
      <c r="JV26" s="17">
        <v>0</v>
      </c>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1.49</v>
      </c>
      <c r="LA26" s="17">
        <v>3.5488200000000001</v>
      </c>
      <c r="LB26" s="17">
        <v>3.5486499999999999</v>
      </c>
      <c r="LC26" s="17">
        <v>-2.0586500000000001</v>
      </c>
      <c r="LD26" s="17">
        <v>260.3</v>
      </c>
      <c r="LE26" s="17">
        <v>264.93049000000002</v>
      </c>
      <c r="LF26" s="17">
        <v>159.10845</v>
      </c>
      <c r="LG26" s="17">
        <v>101.19155000000001</v>
      </c>
      <c r="LH26" s="17">
        <v>128.1</v>
      </c>
      <c r="LI26" s="17">
        <v>133.67985999999999</v>
      </c>
      <c r="LJ26" s="17">
        <v>133.67973000000001</v>
      </c>
      <c r="LK26" s="17">
        <v>-5.5797299999999996</v>
      </c>
      <c r="LL26" s="17">
        <v>65.3</v>
      </c>
      <c r="LM26" s="17">
        <v>67.461429999999993</v>
      </c>
      <c r="LN26" s="17">
        <v>67.461359999999999</v>
      </c>
      <c r="LO26" s="17">
        <v>-2.1613600000000002</v>
      </c>
      <c r="LP26" s="17">
        <v>80.099999999999994</v>
      </c>
      <c r="LQ26" s="17">
        <v>78.566929999999999</v>
      </c>
      <c r="LR26" s="17">
        <v>78.56729</v>
      </c>
      <c r="LS26" s="17">
        <v>1.53271</v>
      </c>
      <c r="LT26" s="17">
        <v>30.3</v>
      </c>
      <c r="LU26" s="17">
        <v>30.097529999999999</v>
      </c>
      <c r="LV26" s="17">
        <v>30.097460000000002</v>
      </c>
      <c r="LW26" s="17">
        <v>0.20254</v>
      </c>
      <c r="LX26" s="17"/>
      <c r="LY26" s="17"/>
      <c r="LZ26" s="17"/>
      <c r="MA26" s="17">
        <v>0</v>
      </c>
      <c r="MB26" s="17"/>
      <c r="MC26" s="17"/>
      <c r="MD26" s="17"/>
      <c r="ME26" s="17">
        <v>0</v>
      </c>
      <c r="MF26" s="17"/>
      <c r="MG26" s="17"/>
      <c r="MH26" s="17"/>
      <c r="MI26" s="17">
        <v>0</v>
      </c>
      <c r="MJ26" s="17"/>
      <c r="MK26" s="17"/>
      <c r="ML26" s="17"/>
      <c r="MM26" s="17">
        <v>0</v>
      </c>
      <c r="MN26" s="17">
        <v>120.9</v>
      </c>
      <c r="MO26" s="17">
        <v>121.33333</v>
      </c>
      <c r="MP26" s="17">
        <v>121.33333</v>
      </c>
      <c r="MQ26" s="17">
        <v>-0.43332999999999999</v>
      </c>
      <c r="MR26" s="17">
        <v>57.5</v>
      </c>
      <c r="MS26" s="17">
        <v>60.666670000000003</v>
      </c>
      <c r="MT26" s="17">
        <v>60.666670000000003</v>
      </c>
      <c r="MU26" s="17">
        <v>-3.1666699999999999</v>
      </c>
      <c r="MV26" s="17">
        <v>0</v>
      </c>
      <c r="MW26" s="17"/>
      <c r="MX26" s="17"/>
      <c r="MY26" s="17">
        <v>0</v>
      </c>
      <c r="MZ26" s="17"/>
      <c r="NA26" s="17"/>
      <c r="NB26" s="17"/>
      <c r="NC26" s="17">
        <v>0</v>
      </c>
      <c r="ND26" s="17"/>
      <c r="NE26" s="17"/>
      <c r="NF26" s="17"/>
      <c r="NG26" s="17">
        <v>0</v>
      </c>
      <c r="NH26" s="17"/>
      <c r="NI26" s="17"/>
      <c r="NJ26" s="17"/>
      <c r="NK26" s="17">
        <v>0</v>
      </c>
      <c r="NL26" s="17"/>
      <c r="NM26" s="17"/>
      <c r="NN26" s="17"/>
      <c r="NO26" s="17">
        <v>0</v>
      </c>
      <c r="NP26" s="17">
        <v>0</v>
      </c>
      <c r="NQ26" s="17">
        <v>0</v>
      </c>
      <c r="NR26" s="17"/>
      <c r="NS26" s="17">
        <v>0</v>
      </c>
      <c r="NT26" s="17"/>
      <c r="NU26" s="17"/>
      <c r="NV26" s="17"/>
      <c r="NW26" s="17">
        <v>0</v>
      </c>
      <c r="NX26" s="17">
        <v>0.6</v>
      </c>
      <c r="NY26" s="17"/>
      <c r="NZ26" s="17">
        <v>0.55698999999999999</v>
      </c>
      <c r="OA26" s="17">
        <v>4.301E-2</v>
      </c>
      <c r="OB26" s="17">
        <v>85.9</v>
      </c>
      <c r="OC26" s="17">
        <v>90.401859999999999</v>
      </c>
      <c r="OD26" s="17">
        <v>96.925839999999994</v>
      </c>
      <c r="OE26" s="17">
        <v>-11.025840000000001</v>
      </c>
      <c r="OF26" s="17">
        <v>72</v>
      </c>
      <c r="OG26" s="17"/>
      <c r="OH26" s="17">
        <v>54.326990000000002</v>
      </c>
      <c r="OI26" s="17">
        <v>17.673010000000001</v>
      </c>
      <c r="OJ26" s="17">
        <v>7.7</v>
      </c>
      <c r="OK26" s="17">
        <v>9.6</v>
      </c>
      <c r="OL26" s="17">
        <v>11.43999</v>
      </c>
      <c r="OM26" s="17">
        <v>-3.7399900000000001</v>
      </c>
      <c r="ON26" s="17">
        <v>0.2</v>
      </c>
      <c r="OO26" s="17"/>
      <c r="OP26" s="17">
        <v>0.19999</v>
      </c>
      <c r="OQ26" s="17">
        <v>1.0000000000000001E-5</v>
      </c>
      <c r="OR26" s="17">
        <v>0</v>
      </c>
      <c r="OS26" s="17"/>
      <c r="OT26" s="17">
        <v>17.560960000000001</v>
      </c>
      <c r="OU26" s="17">
        <v>-17.560960000000001</v>
      </c>
      <c r="OV26" s="17">
        <v>9.9</v>
      </c>
      <c r="OW26" s="17">
        <v>9.9830000000000005</v>
      </c>
      <c r="OX26" s="17">
        <v>9.9829899999999991</v>
      </c>
      <c r="OY26" s="17">
        <v>-8.2989999999999994E-2</v>
      </c>
      <c r="OZ26" s="17">
        <v>5.6</v>
      </c>
      <c r="PA26" s="17">
        <v>5.67</v>
      </c>
      <c r="PB26" s="17">
        <v>5.6699900000000003</v>
      </c>
      <c r="PC26" s="17">
        <v>-6.9989999999999997E-2</v>
      </c>
      <c r="PD26" s="17">
        <v>1.2</v>
      </c>
      <c r="PE26" s="17">
        <v>1.23</v>
      </c>
      <c r="PF26" s="17">
        <v>1.2299899999999999</v>
      </c>
      <c r="PG26" s="17">
        <v>-2.9989999999999999E-2</v>
      </c>
      <c r="PH26" s="17">
        <v>0</v>
      </c>
      <c r="PI26" s="17"/>
      <c r="PJ26" s="17">
        <v>1.79999</v>
      </c>
      <c r="PK26" s="17">
        <v>-1.79999</v>
      </c>
      <c r="PL26" s="17">
        <v>5.2</v>
      </c>
      <c r="PM26" s="17">
        <v>5</v>
      </c>
      <c r="PN26" s="17">
        <v>4.9999900000000004</v>
      </c>
      <c r="PO26" s="17">
        <v>0.20000999999999999</v>
      </c>
      <c r="PP26" s="17">
        <v>20.399999999999999</v>
      </c>
      <c r="PQ26" s="17">
        <v>19.51219</v>
      </c>
      <c r="PR26" s="17">
        <v>19.512180000000001</v>
      </c>
      <c r="PS26" s="17">
        <v>0.88782000000000005</v>
      </c>
      <c r="PT26" s="17">
        <v>19.399999999999999</v>
      </c>
      <c r="PU26" s="17">
        <v>19.51219</v>
      </c>
      <c r="PV26" s="17">
        <v>19.512180000000001</v>
      </c>
      <c r="PW26" s="17">
        <v>-0.11218</v>
      </c>
      <c r="PX26" s="17">
        <v>19</v>
      </c>
      <c r="PY26" s="17">
        <v>17.560970000000001</v>
      </c>
      <c r="PZ26" s="17">
        <v>17.560960000000001</v>
      </c>
      <c r="QA26" s="17">
        <v>1.4390400000000001</v>
      </c>
      <c r="QB26" s="17">
        <v>3.5</v>
      </c>
      <c r="QC26" s="17">
        <v>3.5</v>
      </c>
      <c r="QD26" s="17">
        <v>3.4999899999999999</v>
      </c>
      <c r="QE26" s="17">
        <v>1.0000000000000001E-5</v>
      </c>
      <c r="QF26" s="17">
        <v>0</v>
      </c>
      <c r="QG26" s="17"/>
      <c r="QH26" s="17">
        <v>18.146329999999999</v>
      </c>
      <c r="QI26" s="17">
        <v>-18.146329999999999</v>
      </c>
      <c r="QJ26" s="17">
        <v>14.4</v>
      </c>
      <c r="QK26" s="17"/>
      <c r="QL26" s="17">
        <v>14.51399</v>
      </c>
      <c r="QM26" s="17">
        <v>-0.11398999999999999</v>
      </c>
      <c r="QN26" s="17">
        <v>17.7</v>
      </c>
      <c r="QO26" s="17"/>
      <c r="QP26" s="17">
        <v>17.300989999999999</v>
      </c>
      <c r="QQ26" s="17">
        <v>0.39900999999999998</v>
      </c>
      <c r="QR26" s="17">
        <v>29.7</v>
      </c>
      <c r="QS26" s="17">
        <v>18.489439999999998</v>
      </c>
      <c r="QT26" s="17">
        <v>22.690719999999999</v>
      </c>
      <c r="QU26" s="17">
        <v>7.0092800000000004</v>
      </c>
      <c r="QV26" s="17">
        <v>83.2</v>
      </c>
      <c r="QW26" s="17">
        <v>73.568640000000002</v>
      </c>
      <c r="QX26" s="17">
        <v>74.801670000000001</v>
      </c>
      <c r="QY26" s="17">
        <v>8.3983299999999996</v>
      </c>
      <c r="QZ26" s="17">
        <v>4.8</v>
      </c>
      <c r="RA26" s="17">
        <v>4.2</v>
      </c>
      <c r="RB26" s="17">
        <v>4.1999899999999997</v>
      </c>
      <c r="RC26" s="17">
        <v>0.60001000000000004</v>
      </c>
      <c r="RD26" s="17">
        <v>2.4</v>
      </c>
      <c r="RE26" s="17">
        <v>2.4</v>
      </c>
      <c r="RF26" s="17">
        <v>2.3999899999999998</v>
      </c>
      <c r="RG26" s="17">
        <v>1.0000000000000001E-5</v>
      </c>
      <c r="RH26" s="17">
        <v>2.4</v>
      </c>
      <c r="RI26" s="17">
        <v>2.4</v>
      </c>
      <c r="RJ26" s="17">
        <v>2.3999899999999998</v>
      </c>
      <c r="RK26" s="17">
        <v>1.0000000000000001E-5</v>
      </c>
      <c r="RL26" s="17">
        <v>1</v>
      </c>
      <c r="RM26" s="17">
        <v>1.3</v>
      </c>
      <c r="RN26" s="17">
        <v>1.29999</v>
      </c>
      <c r="RO26" s="17">
        <v>-0.29998999999999998</v>
      </c>
      <c r="RP26" s="17">
        <v>18.600000000000001</v>
      </c>
      <c r="RQ26" s="17"/>
      <c r="RR26" s="17">
        <v>17.42699</v>
      </c>
      <c r="RS26" s="17">
        <v>1.1730100000000001</v>
      </c>
      <c r="RT26" s="17">
        <v>2.7</v>
      </c>
      <c r="RU26" s="17">
        <v>3.0990000000000002</v>
      </c>
      <c r="RV26" s="17">
        <v>3.0989900000000001</v>
      </c>
      <c r="RW26" s="17">
        <v>-0.39899000000000001</v>
      </c>
      <c r="RX26" s="17">
        <v>20.3</v>
      </c>
      <c r="RY26" s="17">
        <v>19.869240000000001</v>
      </c>
      <c r="RZ26" s="17">
        <v>19.868670000000002</v>
      </c>
      <c r="SA26" s="17">
        <v>0.43132999999999999</v>
      </c>
      <c r="SB26" s="17">
        <v>3</v>
      </c>
      <c r="SC26" s="17">
        <v>2</v>
      </c>
      <c r="SD26" s="17">
        <v>1.9999899999999999</v>
      </c>
      <c r="SE26" s="17">
        <v>1.0000100000000001</v>
      </c>
      <c r="SF26" s="17"/>
      <c r="SG26" s="17"/>
      <c r="SH26" s="17">
        <v>0.69999</v>
      </c>
      <c r="SI26" s="17">
        <v>-0.69999</v>
      </c>
      <c r="SJ26" s="17">
        <v>19.8</v>
      </c>
      <c r="SK26" s="17">
        <v>19.21951</v>
      </c>
      <c r="SL26" s="17">
        <v>19.2195</v>
      </c>
      <c r="SM26" s="17">
        <v>0.58050000000000002</v>
      </c>
      <c r="SN26" s="17">
        <v>12.9</v>
      </c>
      <c r="SO26" s="17">
        <v>12.44097</v>
      </c>
      <c r="SP26" s="17">
        <v>12.44096</v>
      </c>
      <c r="SQ26" s="17">
        <v>0.45904</v>
      </c>
      <c r="SR26" s="17">
        <v>19.8</v>
      </c>
      <c r="SS26" s="17">
        <v>19.51219</v>
      </c>
      <c r="ST26" s="17">
        <v>19.512180000000001</v>
      </c>
      <c r="SU26" s="17">
        <v>0.28782000000000002</v>
      </c>
      <c r="SV26" s="17">
        <v>20.3</v>
      </c>
      <c r="SW26" s="17">
        <v>19.51219</v>
      </c>
      <c r="SX26" s="17">
        <v>19.512180000000001</v>
      </c>
      <c r="SY26" s="17">
        <v>0.78781999999999996</v>
      </c>
      <c r="SZ26" s="17">
        <v>20</v>
      </c>
      <c r="TA26" s="17">
        <v>19.317070000000001</v>
      </c>
      <c r="TB26" s="17">
        <v>19.317060000000001</v>
      </c>
      <c r="TC26" s="17">
        <v>0.68293999999999999</v>
      </c>
      <c r="TD26" s="17">
        <v>4.8</v>
      </c>
      <c r="TE26" s="17">
        <v>11.7</v>
      </c>
      <c r="TF26" s="17">
        <v>8.5569900000000008</v>
      </c>
      <c r="TG26" s="17">
        <v>-3.7569900000000001</v>
      </c>
      <c r="TH26" s="17">
        <v>5.4</v>
      </c>
      <c r="TI26" s="17">
        <v>30.9</v>
      </c>
      <c r="TJ26" s="17">
        <v>18.67699</v>
      </c>
      <c r="TK26" s="17">
        <v>-13.27699</v>
      </c>
      <c r="TL26" s="17">
        <v>35.1</v>
      </c>
      <c r="TM26" s="17"/>
      <c r="TN26" s="17">
        <v>30.36899</v>
      </c>
      <c r="TO26" s="17">
        <v>4.7310100000000004</v>
      </c>
      <c r="TP26" s="17">
        <v>51.5</v>
      </c>
      <c r="TQ26" s="17">
        <v>52.139699999999998</v>
      </c>
      <c r="TR26" s="17">
        <v>59.687370000000001</v>
      </c>
      <c r="TS26" s="17">
        <v>-8.1873699999999996</v>
      </c>
      <c r="TT26" s="17">
        <v>57</v>
      </c>
      <c r="TU26" s="17">
        <v>70.239130000000003</v>
      </c>
      <c r="TV26" s="17">
        <v>67.576130000000006</v>
      </c>
      <c r="TW26" s="17">
        <v>-10.576129999999999</v>
      </c>
      <c r="TX26" s="17">
        <v>8.9</v>
      </c>
      <c r="TY26" s="17">
        <v>3.3566699999999998</v>
      </c>
      <c r="TZ26" s="17">
        <v>4.3371899999999997</v>
      </c>
      <c r="UA26" s="17">
        <v>4.5628099999999998</v>
      </c>
      <c r="UB26" s="17">
        <v>8.6</v>
      </c>
      <c r="UC26" s="17">
        <v>4.0818199999999996</v>
      </c>
      <c r="UD26" s="17">
        <v>5.2536100000000001</v>
      </c>
      <c r="UE26" s="17">
        <v>3.34639</v>
      </c>
      <c r="UF26" s="17">
        <v>20.9</v>
      </c>
      <c r="UG26" s="17">
        <v>19.510000000000002</v>
      </c>
      <c r="UH26" s="17">
        <v>20.48779</v>
      </c>
      <c r="UI26" s="17">
        <v>0.41221000000000002</v>
      </c>
      <c r="UJ26" s="17">
        <v>8.4</v>
      </c>
      <c r="UK26" s="17">
        <v>8</v>
      </c>
      <c r="UL26" s="17">
        <v>7.9999900000000004</v>
      </c>
      <c r="UM26" s="17">
        <v>0.40000999999999998</v>
      </c>
      <c r="UN26" s="17">
        <v>7.4</v>
      </c>
      <c r="UO26" s="17">
        <v>4.7</v>
      </c>
      <c r="UP26" s="17">
        <v>4.6999899999999997</v>
      </c>
      <c r="UQ26" s="17">
        <v>2.7000099999999998</v>
      </c>
      <c r="UR26" s="17">
        <v>20.399999999999999</v>
      </c>
      <c r="US26" s="17">
        <v>19.51219</v>
      </c>
      <c r="UT26" s="17">
        <v>19.512180000000001</v>
      </c>
      <c r="UU26" s="17">
        <v>0.88782000000000005</v>
      </c>
      <c r="UV26" s="17">
        <v>20.399999999999999</v>
      </c>
      <c r="UW26" s="17">
        <v>19.51219</v>
      </c>
      <c r="UX26" s="17">
        <v>19.512180000000001</v>
      </c>
      <c r="UY26" s="17">
        <v>0.88782000000000005</v>
      </c>
      <c r="UZ26" s="17">
        <v>20</v>
      </c>
      <c r="VA26" s="17">
        <v>19.51219</v>
      </c>
      <c r="VB26" s="17">
        <v>19.512180000000001</v>
      </c>
      <c r="VC26" s="17">
        <v>0.48781999999999998</v>
      </c>
      <c r="VD26" s="17">
        <v>5.5</v>
      </c>
      <c r="VE26" s="17">
        <v>6.7</v>
      </c>
      <c r="VF26" s="17">
        <v>8.5119900000000008</v>
      </c>
      <c r="VG26" s="17">
        <v>-3.0119899999999999</v>
      </c>
      <c r="VH26" s="17">
        <v>11.6</v>
      </c>
      <c r="VI26" s="17"/>
      <c r="VJ26" s="17">
        <v>8.4399899999999999</v>
      </c>
      <c r="VK26" s="17">
        <v>3.1600100000000002</v>
      </c>
      <c r="VL26" s="17">
        <v>141.5</v>
      </c>
      <c r="VM26" s="17"/>
      <c r="VN26" s="17">
        <v>133.28899000000001</v>
      </c>
      <c r="VO26" s="17">
        <v>8.2110099999999999</v>
      </c>
      <c r="VP26" s="17">
        <v>0.6</v>
      </c>
      <c r="VQ26" s="17">
        <v>0.6</v>
      </c>
      <c r="VR26" s="17">
        <v>0.59999000000000002</v>
      </c>
      <c r="VS26" s="17">
        <v>1.0000000000000001E-5</v>
      </c>
      <c r="VT26" s="17">
        <v>29.4</v>
      </c>
      <c r="VU26" s="17">
        <v>43.21546</v>
      </c>
      <c r="VV26" s="17">
        <v>41.719090000000001</v>
      </c>
      <c r="VW26" s="17">
        <v>-12.319089999999999</v>
      </c>
      <c r="VX26" s="17">
        <v>28.3</v>
      </c>
      <c r="VY26" s="17">
        <v>46.972709999999999</v>
      </c>
      <c r="VZ26" s="17">
        <v>29.476880000000001</v>
      </c>
      <c r="WA26" s="17">
        <v>-1.1768799999999999</v>
      </c>
      <c r="WB26" s="17">
        <v>102.6</v>
      </c>
      <c r="WC26" s="17"/>
      <c r="WD26" s="17">
        <v>100.68199</v>
      </c>
      <c r="WE26" s="17">
        <v>1.91801</v>
      </c>
      <c r="WF26" s="17">
        <v>12.2</v>
      </c>
      <c r="WG26" s="17"/>
      <c r="WH26" s="17">
        <v>7.4799899999999999</v>
      </c>
      <c r="WI26" s="17">
        <v>4.7200100000000003</v>
      </c>
      <c r="WJ26" s="17">
        <v>9.1999999999999993</v>
      </c>
      <c r="WK26" s="17">
        <v>9.1999999999999993</v>
      </c>
      <c r="WL26" s="17">
        <v>9.1999899999999997</v>
      </c>
      <c r="WM26" s="17">
        <v>1.0000000000000001E-5</v>
      </c>
      <c r="WN26" s="17">
        <v>20</v>
      </c>
      <c r="WO26" s="17">
        <v>19.317070000000001</v>
      </c>
      <c r="WP26" s="17">
        <v>19.317060000000001</v>
      </c>
      <c r="WQ26" s="17">
        <v>0.68293999999999999</v>
      </c>
      <c r="WR26" s="17"/>
      <c r="WS26" s="17"/>
      <c r="WT26" s="17"/>
      <c r="WU26" s="17">
        <v>0</v>
      </c>
      <c r="WV26" s="17">
        <v>31</v>
      </c>
      <c r="WW26" s="17">
        <v>30.00469</v>
      </c>
      <c r="WX26" s="17">
        <v>30.00469</v>
      </c>
      <c r="WY26" s="17">
        <v>0.99531000000000003</v>
      </c>
      <c r="WZ26" s="17">
        <v>36</v>
      </c>
      <c r="XA26" s="17">
        <v>29.99531</v>
      </c>
      <c r="XB26" s="17">
        <v>29.99531</v>
      </c>
      <c r="XC26" s="17">
        <v>6.0046900000000001</v>
      </c>
      <c r="XD26" s="17">
        <v>28.6</v>
      </c>
      <c r="XE26" s="17">
        <v>29.184000000000001</v>
      </c>
      <c r="XF26" s="17">
        <v>29.184000000000001</v>
      </c>
      <c r="XG26" s="17">
        <v>-0.58399999999999996</v>
      </c>
      <c r="XH26" s="17">
        <v>3.4</v>
      </c>
      <c r="XI26" s="17">
        <v>2.8159999999999998</v>
      </c>
      <c r="XJ26" s="17">
        <v>2.8159999999999998</v>
      </c>
      <c r="XK26" s="17">
        <v>0.58399999999999996</v>
      </c>
      <c r="XL26" s="17">
        <v>15.2</v>
      </c>
      <c r="XM26" s="17">
        <v>14</v>
      </c>
      <c r="XN26" s="17">
        <v>13.99999</v>
      </c>
      <c r="XO26" s="17">
        <v>1.20001</v>
      </c>
      <c r="XP26" s="17">
        <v>9.6</v>
      </c>
      <c r="XQ26" s="17">
        <v>16.234999999999999</v>
      </c>
      <c r="XR26" s="17">
        <v>16.23499</v>
      </c>
      <c r="XS26" s="17">
        <v>-6.6349900000000002</v>
      </c>
      <c r="XT26" s="17">
        <v>6.1</v>
      </c>
      <c r="XU26" s="17">
        <v>7.05</v>
      </c>
      <c r="XV26" s="17">
        <v>7.0499900000000002</v>
      </c>
      <c r="XW26" s="17">
        <v>-0.94999</v>
      </c>
    </row>
    <row r="27" spans="1:647" ht="24" customHeight="1" x14ac:dyDescent="0.35">
      <c r="A27" s="1"/>
      <c r="B27" s="16" t="s">
        <v>54</v>
      </c>
      <c r="C27" s="16" t="s">
        <v>746</v>
      </c>
      <c r="D27" s="17">
        <v>0.7</v>
      </c>
      <c r="E27" s="17">
        <v>0.99</v>
      </c>
      <c r="F27" s="17">
        <v>0.98999000000000004</v>
      </c>
      <c r="G27" s="17">
        <v>-0.28999000000000003</v>
      </c>
      <c r="H27" s="17">
        <v>1.4</v>
      </c>
      <c r="I27" s="17">
        <v>1.63</v>
      </c>
      <c r="J27" s="17">
        <v>1.62999</v>
      </c>
      <c r="K27" s="17">
        <v>-0.22999</v>
      </c>
      <c r="L27" s="17">
        <v>653.29999999999995</v>
      </c>
      <c r="M27" s="17">
        <v>646.79786000000001</v>
      </c>
      <c r="N27" s="17">
        <v>646.79777000000001</v>
      </c>
      <c r="O27" s="17">
        <v>6.50223</v>
      </c>
      <c r="P27" s="17">
        <v>219.4</v>
      </c>
      <c r="Q27" s="17">
        <v>211.44121000000001</v>
      </c>
      <c r="R27" s="17">
        <v>211.44107</v>
      </c>
      <c r="S27" s="17">
        <v>7.9589299999999996</v>
      </c>
      <c r="T27" s="17"/>
      <c r="U27" s="17"/>
      <c r="V27" s="17"/>
      <c r="W27" s="17">
        <v>0</v>
      </c>
      <c r="X27" s="17"/>
      <c r="Y27" s="17"/>
      <c r="Z27" s="17"/>
      <c r="AA27" s="17">
        <v>0</v>
      </c>
      <c r="AB27" s="17">
        <v>91.5</v>
      </c>
      <c r="AC27" s="17">
        <v>91.903880000000001</v>
      </c>
      <c r="AD27" s="17">
        <v>91.903700000000001</v>
      </c>
      <c r="AE27" s="17">
        <v>-0.4037</v>
      </c>
      <c r="AF27" s="17">
        <v>147.1</v>
      </c>
      <c r="AG27" s="17">
        <v>221.46824000000001</v>
      </c>
      <c r="AH27" s="17">
        <v>221.46815000000001</v>
      </c>
      <c r="AI27" s="17">
        <v>-74.36815</v>
      </c>
      <c r="AJ27" s="17"/>
      <c r="AK27" s="17"/>
      <c r="AL27" s="17"/>
      <c r="AM27" s="17">
        <v>0</v>
      </c>
      <c r="AN27" s="17"/>
      <c r="AO27" s="17"/>
      <c r="AP27" s="17"/>
      <c r="AQ27" s="17">
        <v>0</v>
      </c>
      <c r="AR27" s="17">
        <v>105.8</v>
      </c>
      <c r="AS27" s="17">
        <v>110</v>
      </c>
      <c r="AT27" s="17">
        <v>124.60163</v>
      </c>
      <c r="AU27" s="17">
        <v>-18.801629999999999</v>
      </c>
      <c r="AV27" s="17">
        <v>0</v>
      </c>
      <c r="AW27" s="17"/>
      <c r="AX27" s="17">
        <v>124.60163</v>
      </c>
      <c r="AY27" s="17">
        <v>-124.60163</v>
      </c>
      <c r="AZ27" s="17">
        <v>104.6</v>
      </c>
      <c r="BA27" s="17">
        <v>110</v>
      </c>
      <c r="BB27" s="17">
        <v>124.60163</v>
      </c>
      <c r="BC27" s="17">
        <v>-20.001629999999999</v>
      </c>
      <c r="BD27" s="17">
        <v>132.6</v>
      </c>
      <c r="BE27" s="17">
        <v>110</v>
      </c>
      <c r="BF27" s="17">
        <v>186.90244999999999</v>
      </c>
      <c r="BG27" s="17">
        <v>-54.30245</v>
      </c>
      <c r="BH27" s="17">
        <v>110.5</v>
      </c>
      <c r="BI27" s="17">
        <v>119.65812</v>
      </c>
      <c r="BJ27" s="17">
        <v>119.65812</v>
      </c>
      <c r="BK27" s="17">
        <v>-9.1581200000000003</v>
      </c>
      <c r="BL27" s="17">
        <v>68.3</v>
      </c>
      <c r="BM27" s="17">
        <v>59.829059999999998</v>
      </c>
      <c r="BN27" s="17">
        <v>59.829059999999998</v>
      </c>
      <c r="BO27" s="17">
        <v>8.4709400000000006</v>
      </c>
      <c r="BP27" s="17">
        <v>383.9</v>
      </c>
      <c r="BQ27" s="17">
        <v>383.23311000000001</v>
      </c>
      <c r="BR27" s="17">
        <v>383.23289999999997</v>
      </c>
      <c r="BS27" s="17">
        <v>0.66710000000000003</v>
      </c>
      <c r="BT27" s="17">
        <v>10.5</v>
      </c>
      <c r="BU27" s="17">
        <v>10.172650000000001</v>
      </c>
      <c r="BV27" s="17">
        <v>10.172549999999999</v>
      </c>
      <c r="BW27" s="17">
        <v>0.32745000000000002</v>
      </c>
      <c r="BX27" s="17"/>
      <c r="BY27" s="17"/>
      <c r="BZ27" s="17"/>
      <c r="CA27" s="17">
        <v>0</v>
      </c>
      <c r="CB27" s="17"/>
      <c r="CC27" s="17"/>
      <c r="CD27" s="17"/>
      <c r="CE27" s="17">
        <v>0</v>
      </c>
      <c r="CF27" s="17"/>
      <c r="CG27" s="17"/>
      <c r="CH27" s="17"/>
      <c r="CI27" s="17">
        <v>0</v>
      </c>
      <c r="CJ27" s="17"/>
      <c r="CK27" s="17"/>
      <c r="CL27" s="17"/>
      <c r="CM27" s="17">
        <v>0</v>
      </c>
      <c r="CN27" s="17">
        <v>166.7</v>
      </c>
      <c r="CO27" s="17">
        <v>164.7073</v>
      </c>
      <c r="CP27" s="17">
        <v>164.70722000000001</v>
      </c>
      <c r="CQ27" s="17">
        <v>1.99278</v>
      </c>
      <c r="CR27" s="17">
        <v>7.2</v>
      </c>
      <c r="CS27" s="17">
        <v>7.5928300000000002</v>
      </c>
      <c r="CT27" s="17">
        <v>3.84857</v>
      </c>
      <c r="CU27" s="17">
        <v>3.3514300000000001</v>
      </c>
      <c r="CV27" s="17">
        <v>3.2</v>
      </c>
      <c r="CW27" s="17">
        <v>4.1677999999999997</v>
      </c>
      <c r="CX27" s="17">
        <v>2.1125099999999999</v>
      </c>
      <c r="CY27" s="17">
        <v>1.0874900000000001</v>
      </c>
      <c r="CZ27" s="17">
        <v>0</v>
      </c>
      <c r="DA27" s="17">
        <v>0</v>
      </c>
      <c r="DB27" s="17">
        <v>0</v>
      </c>
      <c r="DC27" s="17">
        <v>0</v>
      </c>
      <c r="DD27" s="17">
        <v>6.2</v>
      </c>
      <c r="DE27" s="17">
        <v>6.8786899999999997</v>
      </c>
      <c r="DF27" s="17">
        <v>6.8786500000000004</v>
      </c>
      <c r="DG27" s="17">
        <v>-0.67864999999999998</v>
      </c>
      <c r="DH27" s="17">
        <v>4.5999999999999996</v>
      </c>
      <c r="DI27" s="17">
        <v>3.5</v>
      </c>
      <c r="DJ27" s="17">
        <v>3.5</v>
      </c>
      <c r="DK27" s="17">
        <v>1.1000000000000001</v>
      </c>
      <c r="DL27" s="17">
        <v>143.5</v>
      </c>
      <c r="DM27" s="17">
        <v>142.99999</v>
      </c>
      <c r="DN27" s="17">
        <v>142.99994000000001</v>
      </c>
      <c r="DO27" s="17">
        <v>0.50005999999999995</v>
      </c>
      <c r="DP27" s="17">
        <v>0</v>
      </c>
      <c r="DQ27" s="17">
        <v>6.23909</v>
      </c>
      <c r="DR27" s="17"/>
      <c r="DS27" s="17">
        <v>0</v>
      </c>
      <c r="DT27" s="17"/>
      <c r="DU27" s="17"/>
      <c r="DV27" s="17"/>
      <c r="DW27" s="17">
        <v>0</v>
      </c>
      <c r="DX27" s="17"/>
      <c r="DY27" s="17"/>
      <c r="DZ27" s="17"/>
      <c r="EA27" s="17">
        <v>0</v>
      </c>
      <c r="EB27" s="17"/>
      <c r="EC27" s="17"/>
      <c r="ED27" s="17"/>
      <c r="EE27" s="17">
        <v>0</v>
      </c>
      <c r="EF27" s="17">
        <v>110.7</v>
      </c>
      <c r="EG27" s="17">
        <v>73.688770000000005</v>
      </c>
      <c r="EH27" s="17">
        <v>93.591329999999999</v>
      </c>
      <c r="EI27" s="17">
        <v>17.10867</v>
      </c>
      <c r="EJ27" s="17">
        <v>210.2</v>
      </c>
      <c r="EK27" s="17"/>
      <c r="EL27" s="17">
        <v>221.30098000000001</v>
      </c>
      <c r="EM27" s="17">
        <v>-11.10098</v>
      </c>
      <c r="EN27" s="17"/>
      <c r="EO27" s="17"/>
      <c r="EP27" s="17"/>
      <c r="EQ27" s="17">
        <v>0</v>
      </c>
      <c r="ER27" s="17"/>
      <c r="ES27" s="17"/>
      <c r="ET27" s="17"/>
      <c r="EU27" s="17">
        <v>0</v>
      </c>
      <c r="EV27" s="17"/>
      <c r="EW27" s="17"/>
      <c r="EX27" s="17"/>
      <c r="EY27" s="17">
        <v>0</v>
      </c>
      <c r="EZ27" s="17">
        <v>6.5</v>
      </c>
      <c r="FA27" s="17">
        <v>6.39</v>
      </c>
      <c r="FB27" s="17">
        <v>6.39</v>
      </c>
      <c r="FC27" s="17">
        <v>0.11</v>
      </c>
      <c r="FD27" s="17">
        <v>384.2</v>
      </c>
      <c r="FE27" s="17">
        <v>378.16771999999997</v>
      </c>
      <c r="FF27" s="17">
        <v>458.87707</v>
      </c>
      <c r="FG27" s="17">
        <v>-74.677070000000001</v>
      </c>
      <c r="FH27" s="17">
        <v>81.900000000000006</v>
      </c>
      <c r="FI27" s="17">
        <v>81.953919999999997</v>
      </c>
      <c r="FJ27" s="17">
        <v>81.953890000000001</v>
      </c>
      <c r="FK27" s="17">
        <v>-5.389E-2</v>
      </c>
      <c r="FL27" s="17">
        <v>146.19999999999999</v>
      </c>
      <c r="FM27" s="17">
        <v>148.62629999999999</v>
      </c>
      <c r="FN27" s="17">
        <v>148.62622999999999</v>
      </c>
      <c r="FO27" s="17">
        <v>-2.4262299999999999</v>
      </c>
      <c r="FP27" s="17">
        <v>42.3</v>
      </c>
      <c r="FQ27" s="17">
        <v>41.498939999999997</v>
      </c>
      <c r="FR27" s="17">
        <v>41.498860000000001</v>
      </c>
      <c r="FS27" s="17">
        <v>0.80113999999999996</v>
      </c>
      <c r="FT27" s="17">
        <v>18.5</v>
      </c>
      <c r="FU27" s="17">
        <v>19.285820000000001</v>
      </c>
      <c r="FV27" s="17">
        <v>19.285699999999999</v>
      </c>
      <c r="FW27" s="17">
        <v>-0.78569999999999995</v>
      </c>
      <c r="FX27" s="17">
        <v>0</v>
      </c>
      <c r="FY27" s="17">
        <v>17.560970000000001</v>
      </c>
      <c r="FZ27" s="17">
        <v>17.560960000000001</v>
      </c>
      <c r="GA27" s="17">
        <v>-17.560960000000001</v>
      </c>
      <c r="GB27" s="17">
        <v>89.1</v>
      </c>
      <c r="GC27" s="17">
        <v>87.657550000000001</v>
      </c>
      <c r="GD27" s="17">
        <v>87.657470000000004</v>
      </c>
      <c r="GE27" s="17">
        <v>1.4425300000000001</v>
      </c>
      <c r="GF27" s="17"/>
      <c r="GG27" s="17"/>
      <c r="GH27" s="17"/>
      <c r="GI27" s="17">
        <v>0</v>
      </c>
      <c r="GJ27" s="17">
        <v>0</v>
      </c>
      <c r="GK27" s="17">
        <v>0</v>
      </c>
      <c r="GL27" s="17"/>
      <c r="GM27" s="17">
        <v>0</v>
      </c>
      <c r="GN27" s="17">
        <v>0</v>
      </c>
      <c r="GO27" s="17"/>
      <c r="GP27" s="17"/>
      <c r="GQ27" s="17">
        <v>0</v>
      </c>
      <c r="GR27" s="17">
        <v>73.900000000000006</v>
      </c>
      <c r="GS27" s="17">
        <v>110.91311</v>
      </c>
      <c r="GT27" s="17">
        <v>110.91296</v>
      </c>
      <c r="GU27" s="17">
        <v>-37.01296</v>
      </c>
      <c r="GV27" s="17"/>
      <c r="GW27" s="17"/>
      <c r="GX27" s="17"/>
      <c r="GY27" s="17">
        <v>0</v>
      </c>
      <c r="GZ27" s="17"/>
      <c r="HA27" s="17"/>
      <c r="HB27" s="17"/>
      <c r="HC27" s="17">
        <v>0</v>
      </c>
      <c r="HD27" s="17">
        <v>45.1</v>
      </c>
      <c r="HE27" s="17">
        <v>35.166119999999999</v>
      </c>
      <c r="HF27" s="17">
        <v>35.16601</v>
      </c>
      <c r="HG27" s="17">
        <v>9.9339899999999997</v>
      </c>
      <c r="HH27" s="17">
        <v>0</v>
      </c>
      <c r="HI27" s="17"/>
      <c r="HJ27" s="17">
        <v>44.275019999999998</v>
      </c>
      <c r="HK27" s="17">
        <v>-44.275019999999998</v>
      </c>
      <c r="HL27" s="17">
        <v>4</v>
      </c>
      <c r="HM27" s="17">
        <v>3.69008</v>
      </c>
      <c r="HN27" s="17">
        <v>3.69</v>
      </c>
      <c r="HO27" s="17">
        <v>0.31</v>
      </c>
      <c r="HP27" s="17">
        <v>37.9</v>
      </c>
      <c r="HQ27" s="17">
        <v>33.009300000000003</v>
      </c>
      <c r="HR27" s="17">
        <v>33.009250000000002</v>
      </c>
      <c r="HS27" s="17">
        <v>4.8907499999999997</v>
      </c>
      <c r="HT27" s="17">
        <v>108.8</v>
      </c>
      <c r="HU27" s="17">
        <v>171.54182</v>
      </c>
      <c r="HV27" s="17">
        <v>171.54165</v>
      </c>
      <c r="HW27" s="17">
        <v>-62.74165</v>
      </c>
      <c r="HX27" s="17">
        <v>94.8</v>
      </c>
      <c r="HY27" s="17">
        <v>95.918030000000002</v>
      </c>
      <c r="HZ27" s="17">
        <v>85.481030000000004</v>
      </c>
      <c r="IA27" s="17">
        <v>9.3189700000000002</v>
      </c>
      <c r="IB27" s="17">
        <v>80</v>
      </c>
      <c r="IC27" s="17">
        <v>25.641030000000001</v>
      </c>
      <c r="ID27" s="17">
        <v>25.641030000000001</v>
      </c>
      <c r="IE27" s="17">
        <v>54.358969999999999</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v>87.3</v>
      </c>
      <c r="JA27" s="17">
        <v>88.815560000000005</v>
      </c>
      <c r="JB27" s="17">
        <v>88.815420000000003</v>
      </c>
      <c r="JC27" s="17">
        <v>-1.51542</v>
      </c>
      <c r="JD27" s="17">
        <v>67.7</v>
      </c>
      <c r="JE27" s="17">
        <v>79.111109999999996</v>
      </c>
      <c r="JF27" s="17">
        <v>0</v>
      </c>
      <c r="JG27" s="17">
        <v>67.7</v>
      </c>
      <c r="JH27" s="17">
        <v>67.3</v>
      </c>
      <c r="JI27" s="17">
        <v>79.111109999999996</v>
      </c>
      <c r="JJ27" s="17">
        <v>15</v>
      </c>
      <c r="JK27" s="17">
        <v>52.3</v>
      </c>
      <c r="JL27" s="17">
        <v>67.7</v>
      </c>
      <c r="JM27" s="17">
        <v>79.111109999999996</v>
      </c>
      <c r="JN27" s="17">
        <v>0</v>
      </c>
      <c r="JO27" s="17">
        <v>67.7</v>
      </c>
      <c r="JP27" s="17">
        <v>150.5</v>
      </c>
      <c r="JQ27" s="17">
        <v>118.66667</v>
      </c>
      <c r="JR27" s="17"/>
      <c r="JS27" s="17">
        <v>150.5</v>
      </c>
      <c r="JT27" s="17">
        <v>0</v>
      </c>
      <c r="JU27" s="17"/>
      <c r="JV27" s="17">
        <v>0</v>
      </c>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1.48</v>
      </c>
      <c r="LA27" s="17">
        <v>3.5488200000000001</v>
      </c>
      <c r="LB27" s="17">
        <v>3.5486499999999999</v>
      </c>
      <c r="LC27" s="17">
        <v>-2.0686499999999999</v>
      </c>
      <c r="LD27" s="17">
        <v>222.7</v>
      </c>
      <c r="LE27" s="17">
        <v>222.46233000000001</v>
      </c>
      <c r="LF27" s="17">
        <v>194.76496</v>
      </c>
      <c r="LG27" s="17">
        <v>27.935040000000001</v>
      </c>
      <c r="LH27" s="17">
        <v>128.80000000000001</v>
      </c>
      <c r="LI27" s="17">
        <v>133.67992000000001</v>
      </c>
      <c r="LJ27" s="17">
        <v>133.67973000000001</v>
      </c>
      <c r="LK27" s="17">
        <v>-4.8797300000000003</v>
      </c>
      <c r="LL27" s="17">
        <v>65.099999999999994</v>
      </c>
      <c r="LM27" s="17">
        <v>67.461449999999999</v>
      </c>
      <c r="LN27" s="17">
        <v>67.461359999999999</v>
      </c>
      <c r="LO27" s="17">
        <v>-2.3613599999999999</v>
      </c>
      <c r="LP27" s="17">
        <v>78.400000000000006</v>
      </c>
      <c r="LQ27" s="17">
        <v>78.567850000000007</v>
      </c>
      <c r="LR27" s="17">
        <v>78.567310000000006</v>
      </c>
      <c r="LS27" s="17">
        <v>-0.16730999999999999</v>
      </c>
      <c r="LT27" s="17">
        <v>30</v>
      </c>
      <c r="LU27" s="17">
        <v>30.097549999999998</v>
      </c>
      <c r="LV27" s="17">
        <v>30.097470000000001</v>
      </c>
      <c r="LW27" s="17">
        <v>-9.7470000000000001E-2</v>
      </c>
      <c r="LX27" s="17"/>
      <c r="LY27" s="17"/>
      <c r="LZ27" s="17"/>
      <c r="MA27" s="17">
        <v>0</v>
      </c>
      <c r="MB27" s="17"/>
      <c r="MC27" s="17"/>
      <c r="MD27" s="17"/>
      <c r="ME27" s="17">
        <v>0</v>
      </c>
      <c r="MF27" s="17"/>
      <c r="MG27" s="17"/>
      <c r="MH27" s="17"/>
      <c r="MI27" s="17">
        <v>0</v>
      </c>
      <c r="MJ27" s="17"/>
      <c r="MK27" s="17"/>
      <c r="ML27" s="17"/>
      <c r="MM27" s="17">
        <v>0</v>
      </c>
      <c r="MN27" s="17">
        <v>122.7</v>
      </c>
      <c r="MO27" s="17">
        <v>121.33333</v>
      </c>
      <c r="MP27" s="17">
        <v>121.33333</v>
      </c>
      <c r="MQ27" s="17">
        <v>1.3666700000000001</v>
      </c>
      <c r="MR27" s="17">
        <v>57.5</v>
      </c>
      <c r="MS27" s="17">
        <v>60.666670000000003</v>
      </c>
      <c r="MT27" s="17">
        <v>60.666670000000003</v>
      </c>
      <c r="MU27" s="17">
        <v>-3.1666699999999999</v>
      </c>
      <c r="MV27" s="17">
        <v>0</v>
      </c>
      <c r="MW27" s="17"/>
      <c r="MX27" s="17"/>
      <c r="MY27" s="17">
        <v>0</v>
      </c>
      <c r="MZ27" s="17"/>
      <c r="NA27" s="17"/>
      <c r="NB27" s="17"/>
      <c r="NC27" s="17">
        <v>0</v>
      </c>
      <c r="ND27" s="17"/>
      <c r="NE27" s="17"/>
      <c r="NF27" s="17"/>
      <c r="NG27" s="17">
        <v>0</v>
      </c>
      <c r="NH27" s="17"/>
      <c r="NI27" s="17"/>
      <c r="NJ27" s="17"/>
      <c r="NK27" s="17">
        <v>0</v>
      </c>
      <c r="NL27" s="17"/>
      <c r="NM27" s="17"/>
      <c r="NN27" s="17"/>
      <c r="NO27" s="17">
        <v>0</v>
      </c>
      <c r="NP27" s="17">
        <v>0</v>
      </c>
      <c r="NQ27" s="17">
        <v>0</v>
      </c>
      <c r="NR27" s="17"/>
      <c r="NS27" s="17">
        <v>0</v>
      </c>
      <c r="NT27" s="17"/>
      <c r="NU27" s="17"/>
      <c r="NV27" s="17"/>
      <c r="NW27" s="17">
        <v>0</v>
      </c>
      <c r="NX27" s="17">
        <v>0.7</v>
      </c>
      <c r="NY27" s="17"/>
      <c r="NZ27" s="17">
        <v>0.68998999999999999</v>
      </c>
      <c r="OA27" s="17">
        <v>1.001E-2</v>
      </c>
      <c r="OB27" s="17">
        <v>95.6</v>
      </c>
      <c r="OC27" s="17">
        <v>92.335729999999998</v>
      </c>
      <c r="OD27" s="17">
        <v>96.997770000000003</v>
      </c>
      <c r="OE27" s="17">
        <v>-1.39777</v>
      </c>
      <c r="OF27" s="17">
        <v>72.599999999999994</v>
      </c>
      <c r="OG27" s="17"/>
      <c r="OH27" s="17">
        <v>59.120989999999999</v>
      </c>
      <c r="OI27" s="17">
        <v>13.479010000000001</v>
      </c>
      <c r="OJ27" s="17">
        <v>11.3</v>
      </c>
      <c r="OK27" s="17">
        <v>9.9</v>
      </c>
      <c r="OL27" s="17">
        <v>11.860989999999999</v>
      </c>
      <c r="OM27" s="17">
        <v>-0.56098999999999999</v>
      </c>
      <c r="ON27" s="17">
        <v>0.2</v>
      </c>
      <c r="OO27" s="17"/>
      <c r="OP27" s="17">
        <v>0.19999</v>
      </c>
      <c r="OQ27" s="17">
        <v>1.0000000000000001E-5</v>
      </c>
      <c r="OR27" s="17">
        <v>0</v>
      </c>
      <c r="OS27" s="17"/>
      <c r="OT27" s="17">
        <v>17.560960000000001</v>
      </c>
      <c r="OU27" s="17">
        <v>-17.560960000000001</v>
      </c>
      <c r="OV27" s="17">
        <v>9.9</v>
      </c>
      <c r="OW27" s="17">
        <v>9.9830000000000005</v>
      </c>
      <c r="OX27" s="17">
        <v>9.9829899999999991</v>
      </c>
      <c r="OY27" s="17">
        <v>-8.2989999999999994E-2</v>
      </c>
      <c r="OZ27" s="17">
        <v>5.4</v>
      </c>
      <c r="PA27" s="17">
        <v>5.67</v>
      </c>
      <c r="PB27" s="17">
        <v>5.6699900000000003</v>
      </c>
      <c r="PC27" s="17">
        <v>-0.26999000000000001</v>
      </c>
      <c r="PD27" s="17">
        <v>1.3</v>
      </c>
      <c r="PE27" s="17">
        <v>1.23</v>
      </c>
      <c r="PF27" s="17">
        <v>1.2299899999999999</v>
      </c>
      <c r="PG27" s="17">
        <v>7.0010000000000003E-2</v>
      </c>
      <c r="PH27" s="17">
        <v>0</v>
      </c>
      <c r="PI27" s="17"/>
      <c r="PJ27" s="17">
        <v>1.79999</v>
      </c>
      <c r="PK27" s="17">
        <v>-1.79999</v>
      </c>
      <c r="PL27" s="17">
        <v>5.2</v>
      </c>
      <c r="PM27" s="17">
        <v>5</v>
      </c>
      <c r="PN27" s="17">
        <v>4.9999900000000004</v>
      </c>
      <c r="PO27" s="17">
        <v>0.20000999999999999</v>
      </c>
      <c r="PP27" s="17">
        <v>20.2</v>
      </c>
      <c r="PQ27" s="17">
        <v>19.51219</v>
      </c>
      <c r="PR27" s="17">
        <v>19.512180000000001</v>
      </c>
      <c r="PS27" s="17">
        <v>0.68781999999999999</v>
      </c>
      <c r="PT27" s="17">
        <v>19</v>
      </c>
      <c r="PU27" s="17">
        <v>19.51219</v>
      </c>
      <c r="PV27" s="17">
        <v>19.512180000000001</v>
      </c>
      <c r="PW27" s="17">
        <v>-0.51217999999999997</v>
      </c>
      <c r="PX27" s="17">
        <v>19</v>
      </c>
      <c r="PY27" s="17">
        <v>17.560970000000001</v>
      </c>
      <c r="PZ27" s="17">
        <v>17.560960000000001</v>
      </c>
      <c r="QA27" s="17">
        <v>1.4390400000000001</v>
      </c>
      <c r="QB27" s="17">
        <v>3.5</v>
      </c>
      <c r="QC27" s="17">
        <v>3.5</v>
      </c>
      <c r="QD27" s="17">
        <v>3.4999899999999999</v>
      </c>
      <c r="QE27" s="17">
        <v>1.0000000000000001E-5</v>
      </c>
      <c r="QF27" s="17">
        <v>0</v>
      </c>
      <c r="QG27" s="17"/>
      <c r="QH27" s="17">
        <v>18.146329999999999</v>
      </c>
      <c r="QI27" s="17">
        <v>-18.146329999999999</v>
      </c>
      <c r="QJ27" s="17">
        <v>14.5</v>
      </c>
      <c r="QK27" s="17"/>
      <c r="QL27" s="17">
        <v>14.85899</v>
      </c>
      <c r="QM27" s="17">
        <v>-0.35898999999999998</v>
      </c>
      <c r="QN27" s="17">
        <v>17.899999999999999</v>
      </c>
      <c r="QO27" s="17"/>
      <c r="QP27" s="17">
        <v>17.759989999999998</v>
      </c>
      <c r="QQ27" s="17">
        <v>0.14001</v>
      </c>
      <c r="QR27" s="17">
        <v>30.4</v>
      </c>
      <c r="QS27" s="17">
        <v>18.937390000000001</v>
      </c>
      <c r="QT27" s="17">
        <v>21.785329999999998</v>
      </c>
      <c r="QU27" s="17">
        <v>8.6146700000000003</v>
      </c>
      <c r="QV27" s="17">
        <v>69.5</v>
      </c>
      <c r="QW27" s="17">
        <v>73.882630000000006</v>
      </c>
      <c r="QX27" s="17">
        <v>76.110370000000003</v>
      </c>
      <c r="QY27" s="17">
        <v>-6.6103699999999996</v>
      </c>
      <c r="QZ27" s="17">
        <v>4.8</v>
      </c>
      <c r="RA27" s="17">
        <v>4.2</v>
      </c>
      <c r="RB27" s="17">
        <v>4.1999899999999997</v>
      </c>
      <c r="RC27" s="17">
        <v>0.60001000000000004</v>
      </c>
      <c r="RD27" s="17">
        <v>2.4</v>
      </c>
      <c r="RE27" s="17">
        <v>2.4</v>
      </c>
      <c r="RF27" s="17">
        <v>2.3999899999999998</v>
      </c>
      <c r="RG27" s="17">
        <v>1.0000000000000001E-5</v>
      </c>
      <c r="RH27" s="17">
        <v>2.4</v>
      </c>
      <c r="RI27" s="17">
        <v>2.4</v>
      </c>
      <c r="RJ27" s="17">
        <v>2.3999899999999998</v>
      </c>
      <c r="RK27" s="17">
        <v>1.0000000000000001E-5</v>
      </c>
      <c r="RL27" s="17">
        <v>1</v>
      </c>
      <c r="RM27" s="17">
        <v>1.3</v>
      </c>
      <c r="RN27" s="17">
        <v>1.29999</v>
      </c>
      <c r="RO27" s="17">
        <v>-0.29998999999999998</v>
      </c>
      <c r="RP27" s="17">
        <v>18.899999999999999</v>
      </c>
      <c r="RQ27" s="17"/>
      <c r="RR27" s="17">
        <v>17.764990000000001</v>
      </c>
      <c r="RS27" s="17">
        <v>1.1350100000000001</v>
      </c>
      <c r="RT27" s="17">
        <v>2.5</v>
      </c>
      <c r="RU27" s="17">
        <v>3.0990000000000002</v>
      </c>
      <c r="RV27" s="17">
        <v>3.0989900000000001</v>
      </c>
      <c r="RW27" s="17">
        <v>-0.59899000000000002</v>
      </c>
      <c r="RX27" s="17">
        <v>20.3</v>
      </c>
      <c r="RY27" s="17">
        <v>19.869240000000001</v>
      </c>
      <c r="RZ27" s="17">
        <v>19.86889</v>
      </c>
      <c r="SA27" s="17">
        <v>0.43110999999999999</v>
      </c>
      <c r="SB27" s="17">
        <v>3</v>
      </c>
      <c r="SC27" s="17">
        <v>2</v>
      </c>
      <c r="SD27" s="17">
        <v>1.9999899999999999</v>
      </c>
      <c r="SE27" s="17">
        <v>1.0000100000000001</v>
      </c>
      <c r="SF27" s="17"/>
      <c r="SG27" s="17"/>
      <c r="SH27" s="17">
        <v>0.69999</v>
      </c>
      <c r="SI27" s="17">
        <v>-0.69999</v>
      </c>
      <c r="SJ27" s="17">
        <v>19.8</v>
      </c>
      <c r="SK27" s="17">
        <v>19.21951</v>
      </c>
      <c r="SL27" s="17">
        <v>19.2195</v>
      </c>
      <c r="SM27" s="17">
        <v>0.58050000000000002</v>
      </c>
      <c r="SN27" s="17">
        <v>12.9</v>
      </c>
      <c r="SO27" s="17">
        <v>12.44097</v>
      </c>
      <c r="SP27" s="17">
        <v>12.44096</v>
      </c>
      <c r="SQ27" s="17">
        <v>0.45904</v>
      </c>
      <c r="SR27" s="17">
        <v>20.100000000000001</v>
      </c>
      <c r="SS27" s="17">
        <v>19.51219</v>
      </c>
      <c r="ST27" s="17">
        <v>19.512180000000001</v>
      </c>
      <c r="SU27" s="17">
        <v>0.58782000000000001</v>
      </c>
      <c r="SV27" s="17">
        <v>20.3</v>
      </c>
      <c r="SW27" s="17">
        <v>19.51219</v>
      </c>
      <c r="SX27" s="17">
        <v>19.512180000000001</v>
      </c>
      <c r="SY27" s="17">
        <v>0.78781999999999996</v>
      </c>
      <c r="SZ27" s="17">
        <v>20</v>
      </c>
      <c r="TA27" s="17">
        <v>19.317070000000001</v>
      </c>
      <c r="TB27" s="17">
        <v>19.317060000000001</v>
      </c>
      <c r="TC27" s="17">
        <v>0.68293999999999999</v>
      </c>
      <c r="TD27" s="17">
        <v>4</v>
      </c>
      <c r="TE27" s="17">
        <v>12.1</v>
      </c>
      <c r="TF27" s="17">
        <v>18.94999</v>
      </c>
      <c r="TG27" s="17">
        <v>-14.94999</v>
      </c>
      <c r="TH27" s="17">
        <v>6.3</v>
      </c>
      <c r="TI27" s="17">
        <v>36.299999999999997</v>
      </c>
      <c r="TJ27" s="17">
        <v>22.47099</v>
      </c>
      <c r="TK27" s="17">
        <v>-16.17099</v>
      </c>
      <c r="TL27" s="17">
        <v>35.6</v>
      </c>
      <c r="TM27" s="17"/>
      <c r="TN27" s="17">
        <v>31.486989999999999</v>
      </c>
      <c r="TO27" s="17">
        <v>4.1130100000000001</v>
      </c>
      <c r="TP27" s="17">
        <v>55.3</v>
      </c>
      <c r="TQ27" s="17">
        <v>53.479179999999999</v>
      </c>
      <c r="TR27" s="17">
        <v>60.954720000000002</v>
      </c>
      <c r="TS27" s="17">
        <v>-5.6547200000000002</v>
      </c>
      <c r="TT27" s="17">
        <v>54</v>
      </c>
      <c r="TU27" s="17">
        <v>66.831140000000005</v>
      </c>
      <c r="TV27" s="17">
        <v>67.413269999999997</v>
      </c>
      <c r="TW27" s="17">
        <v>-13.413270000000001</v>
      </c>
      <c r="TX27" s="17">
        <v>6</v>
      </c>
      <c r="TY27" s="17">
        <v>3.75163</v>
      </c>
      <c r="TZ27" s="17">
        <v>4.3595300000000003</v>
      </c>
      <c r="UA27" s="17">
        <v>1.6404700000000001</v>
      </c>
      <c r="UB27" s="17">
        <v>7.1</v>
      </c>
      <c r="UC27" s="17">
        <v>4.39663</v>
      </c>
      <c r="UD27" s="17">
        <v>5.1379099999999998</v>
      </c>
      <c r="UE27" s="17">
        <v>1.9620899999999999</v>
      </c>
      <c r="UF27" s="17">
        <v>21</v>
      </c>
      <c r="UG27" s="17">
        <v>19.510000000000002</v>
      </c>
      <c r="UH27" s="17">
        <v>20.48779</v>
      </c>
      <c r="UI27" s="17">
        <v>0.51221000000000005</v>
      </c>
      <c r="UJ27" s="17">
        <v>8.4</v>
      </c>
      <c r="UK27" s="17">
        <v>8</v>
      </c>
      <c r="UL27" s="17">
        <v>7.9999900000000004</v>
      </c>
      <c r="UM27" s="17">
        <v>0.40000999999999998</v>
      </c>
      <c r="UN27" s="17">
        <v>7.7</v>
      </c>
      <c r="UO27" s="17">
        <v>4.7</v>
      </c>
      <c r="UP27" s="17">
        <v>4.6999899999999997</v>
      </c>
      <c r="UQ27" s="17">
        <v>3.0000100000000001</v>
      </c>
      <c r="UR27" s="17">
        <v>20.399999999999999</v>
      </c>
      <c r="US27" s="17">
        <v>19.51219</v>
      </c>
      <c r="UT27" s="17">
        <v>19.512180000000001</v>
      </c>
      <c r="UU27" s="17">
        <v>0.88782000000000005</v>
      </c>
      <c r="UV27" s="17">
        <v>20.399999999999999</v>
      </c>
      <c r="UW27" s="17">
        <v>19.51219</v>
      </c>
      <c r="UX27" s="17">
        <v>19.512180000000001</v>
      </c>
      <c r="UY27" s="17">
        <v>0.88782000000000005</v>
      </c>
      <c r="UZ27" s="17">
        <v>20</v>
      </c>
      <c r="VA27" s="17">
        <v>19.51219</v>
      </c>
      <c r="VB27" s="17">
        <v>19.512180000000001</v>
      </c>
      <c r="VC27" s="17">
        <v>0.48781999999999998</v>
      </c>
      <c r="VD27" s="17">
        <v>7.2</v>
      </c>
      <c r="VE27" s="17">
        <v>6.8</v>
      </c>
      <c r="VF27" s="17">
        <v>9.0869900000000001</v>
      </c>
      <c r="VG27" s="17">
        <v>-1.8869899999999999</v>
      </c>
      <c r="VH27" s="17">
        <v>13.8</v>
      </c>
      <c r="VI27" s="17"/>
      <c r="VJ27" s="17">
        <v>9.4629899999999996</v>
      </c>
      <c r="VK27" s="17">
        <v>4.3370100000000003</v>
      </c>
      <c r="VL27" s="17">
        <v>142.69999999999999</v>
      </c>
      <c r="VM27" s="17"/>
      <c r="VN27" s="17">
        <v>137.27099000000001</v>
      </c>
      <c r="VO27" s="17">
        <v>5.4290099999999999</v>
      </c>
      <c r="VP27" s="17">
        <v>0.6</v>
      </c>
      <c r="VQ27" s="17">
        <v>0.6</v>
      </c>
      <c r="VR27" s="17">
        <v>0.59999000000000002</v>
      </c>
      <c r="VS27" s="17">
        <v>1.0000000000000001E-5</v>
      </c>
      <c r="VT27" s="17">
        <v>38.299999999999997</v>
      </c>
      <c r="VU27" s="17">
        <v>40.83032</v>
      </c>
      <c r="VV27" s="17">
        <v>41.103290000000001</v>
      </c>
      <c r="VW27" s="17">
        <v>-2.8032900000000001</v>
      </c>
      <c r="VX27" s="17">
        <v>43.7</v>
      </c>
      <c r="VY27" s="17">
        <v>50.508189999999999</v>
      </c>
      <c r="VZ27" s="17">
        <v>31.050360000000001</v>
      </c>
      <c r="WA27" s="17">
        <v>12.64964</v>
      </c>
      <c r="WB27" s="17">
        <v>103.9</v>
      </c>
      <c r="WC27" s="17"/>
      <c r="WD27" s="17">
        <v>104.01399000000001</v>
      </c>
      <c r="WE27" s="17">
        <v>-0.11398999999999999</v>
      </c>
      <c r="WF27" s="17">
        <v>14.1</v>
      </c>
      <c r="WG27" s="17"/>
      <c r="WH27" s="17">
        <v>10.18899</v>
      </c>
      <c r="WI27" s="17">
        <v>3.9110100000000001</v>
      </c>
      <c r="WJ27" s="17">
        <v>9.1</v>
      </c>
      <c r="WK27" s="17">
        <v>9.1999999999999993</v>
      </c>
      <c r="WL27" s="17">
        <v>9.1999899999999997</v>
      </c>
      <c r="WM27" s="17">
        <v>-9.9989999999999996E-2</v>
      </c>
      <c r="WN27" s="17">
        <v>20</v>
      </c>
      <c r="WO27" s="17">
        <v>19.317070000000001</v>
      </c>
      <c r="WP27" s="17">
        <v>19.317060000000001</v>
      </c>
      <c r="WQ27" s="17">
        <v>0.68293999999999999</v>
      </c>
      <c r="WR27" s="17"/>
      <c r="WS27" s="17"/>
      <c r="WT27" s="17"/>
      <c r="WU27" s="17">
        <v>0</v>
      </c>
      <c r="WV27" s="17">
        <v>31.1</v>
      </c>
      <c r="WW27" s="17">
        <v>30.00469</v>
      </c>
      <c r="WX27" s="17">
        <v>30.00469</v>
      </c>
      <c r="WY27" s="17">
        <v>1.09531</v>
      </c>
      <c r="WZ27" s="17">
        <v>36.1</v>
      </c>
      <c r="XA27" s="17">
        <v>29.99531</v>
      </c>
      <c r="XB27" s="17">
        <v>29.99531</v>
      </c>
      <c r="XC27" s="17">
        <v>6.1046899999999997</v>
      </c>
      <c r="XD27" s="17">
        <v>28.4</v>
      </c>
      <c r="XE27" s="17">
        <v>29.184000000000001</v>
      </c>
      <c r="XF27" s="17">
        <v>29.184000000000001</v>
      </c>
      <c r="XG27" s="17">
        <v>-0.78400000000000003</v>
      </c>
      <c r="XH27" s="17">
        <v>3.4</v>
      </c>
      <c r="XI27" s="17">
        <v>2.8159999999999998</v>
      </c>
      <c r="XJ27" s="17">
        <v>2.8159999999999998</v>
      </c>
      <c r="XK27" s="17">
        <v>0.58399999999999996</v>
      </c>
      <c r="XL27" s="17">
        <v>15</v>
      </c>
      <c r="XM27" s="17">
        <v>14</v>
      </c>
      <c r="XN27" s="17">
        <v>13.99999</v>
      </c>
      <c r="XO27" s="17">
        <v>1.0000100000000001</v>
      </c>
      <c r="XP27" s="17">
        <v>9.6</v>
      </c>
      <c r="XQ27" s="17">
        <v>16.234999999999999</v>
      </c>
      <c r="XR27" s="17">
        <v>16.23499</v>
      </c>
      <c r="XS27" s="17">
        <v>-6.6349900000000002</v>
      </c>
      <c r="XT27" s="17">
        <v>6.2</v>
      </c>
      <c r="XU27" s="17">
        <v>7.05</v>
      </c>
      <c r="XV27" s="17">
        <v>7.0499900000000002</v>
      </c>
      <c r="XW27" s="17">
        <v>-0.84999000000000002</v>
      </c>
    </row>
    <row r="28" spans="1:647" ht="24" customHeight="1" x14ac:dyDescent="0.35">
      <c r="A28" s="1"/>
      <c r="B28" s="16" t="s">
        <v>54</v>
      </c>
      <c r="C28" s="16" t="s">
        <v>747</v>
      </c>
      <c r="D28" s="17">
        <v>0.6</v>
      </c>
      <c r="E28" s="17">
        <v>0.99</v>
      </c>
      <c r="F28" s="17">
        <v>0.98999000000000004</v>
      </c>
      <c r="G28" s="17">
        <v>-0.38999</v>
      </c>
      <c r="H28" s="17">
        <v>1.2</v>
      </c>
      <c r="I28" s="17">
        <v>1.63</v>
      </c>
      <c r="J28" s="17">
        <v>1.62999</v>
      </c>
      <c r="K28" s="17">
        <v>-0.42998999999999998</v>
      </c>
      <c r="L28" s="17">
        <v>647.1</v>
      </c>
      <c r="M28" s="17">
        <v>646.79786999999999</v>
      </c>
      <c r="N28" s="17">
        <v>646.79782999999998</v>
      </c>
      <c r="O28" s="17">
        <v>0.30216999999999999</v>
      </c>
      <c r="P28" s="17">
        <v>217.8</v>
      </c>
      <c r="Q28" s="17">
        <v>211.44122999999999</v>
      </c>
      <c r="R28" s="17">
        <v>211.44116</v>
      </c>
      <c r="S28" s="17">
        <v>6.3588399999999998</v>
      </c>
      <c r="T28" s="17"/>
      <c r="U28" s="17"/>
      <c r="V28" s="17"/>
      <c r="W28" s="17">
        <v>0</v>
      </c>
      <c r="X28" s="17"/>
      <c r="Y28" s="17"/>
      <c r="Z28" s="17"/>
      <c r="AA28" s="17">
        <v>0</v>
      </c>
      <c r="AB28" s="17">
        <v>90.8</v>
      </c>
      <c r="AC28" s="17">
        <v>91.903880000000001</v>
      </c>
      <c r="AD28" s="17">
        <v>91.903769999999994</v>
      </c>
      <c r="AE28" s="17">
        <v>-1.1037699999999999</v>
      </c>
      <c r="AF28" s="17">
        <v>146.1</v>
      </c>
      <c r="AG28" s="17">
        <v>221.46824000000001</v>
      </c>
      <c r="AH28" s="17">
        <v>221.46818999999999</v>
      </c>
      <c r="AI28" s="17">
        <v>-75.368189999999998</v>
      </c>
      <c r="AJ28" s="17"/>
      <c r="AK28" s="17"/>
      <c r="AL28" s="17"/>
      <c r="AM28" s="17">
        <v>0</v>
      </c>
      <c r="AN28" s="17"/>
      <c r="AO28" s="17"/>
      <c r="AP28" s="17"/>
      <c r="AQ28" s="17">
        <v>0</v>
      </c>
      <c r="AR28" s="17">
        <v>104.8</v>
      </c>
      <c r="AS28" s="17">
        <v>110</v>
      </c>
      <c r="AT28" s="17">
        <v>125.93497000000001</v>
      </c>
      <c r="AU28" s="17">
        <v>-21.134969999999999</v>
      </c>
      <c r="AV28" s="17">
        <v>0</v>
      </c>
      <c r="AW28" s="17"/>
      <c r="AX28" s="17">
        <v>125.93497000000001</v>
      </c>
      <c r="AY28" s="17">
        <v>-125.93497000000001</v>
      </c>
      <c r="AZ28" s="17">
        <v>104.3</v>
      </c>
      <c r="BA28" s="17">
        <v>110</v>
      </c>
      <c r="BB28" s="17">
        <v>125.93497000000001</v>
      </c>
      <c r="BC28" s="17">
        <v>-21.634969999999999</v>
      </c>
      <c r="BD28" s="17">
        <v>132.69999999999999</v>
      </c>
      <c r="BE28" s="17">
        <v>110</v>
      </c>
      <c r="BF28" s="17">
        <v>188.90244999999999</v>
      </c>
      <c r="BG28" s="17">
        <v>-56.202449999999999</v>
      </c>
      <c r="BH28" s="17">
        <v>108.9</v>
      </c>
      <c r="BI28" s="17">
        <v>119.65812</v>
      </c>
      <c r="BJ28" s="17">
        <v>119.65812</v>
      </c>
      <c r="BK28" s="17">
        <v>-10.75812</v>
      </c>
      <c r="BL28" s="17">
        <v>68.400000000000006</v>
      </c>
      <c r="BM28" s="17">
        <v>59.829059999999998</v>
      </c>
      <c r="BN28" s="17">
        <v>59.829059999999998</v>
      </c>
      <c r="BO28" s="17">
        <v>8.5709400000000002</v>
      </c>
      <c r="BP28" s="17">
        <v>373.4</v>
      </c>
      <c r="BQ28" s="17">
        <v>383.23313000000002</v>
      </c>
      <c r="BR28" s="17">
        <v>383.23302000000001</v>
      </c>
      <c r="BS28" s="17">
        <v>-9.8330199999999994</v>
      </c>
      <c r="BT28" s="17">
        <v>10.5</v>
      </c>
      <c r="BU28" s="17">
        <v>10.17266</v>
      </c>
      <c r="BV28" s="17">
        <v>10.172610000000001</v>
      </c>
      <c r="BW28" s="17">
        <v>0.32739000000000001</v>
      </c>
      <c r="BX28" s="17"/>
      <c r="BY28" s="17"/>
      <c r="BZ28" s="17"/>
      <c r="CA28" s="17">
        <v>0</v>
      </c>
      <c r="CB28" s="17"/>
      <c r="CC28" s="17"/>
      <c r="CD28" s="17"/>
      <c r="CE28" s="17">
        <v>0</v>
      </c>
      <c r="CF28" s="17"/>
      <c r="CG28" s="17"/>
      <c r="CH28" s="17"/>
      <c r="CI28" s="17">
        <v>0</v>
      </c>
      <c r="CJ28" s="17"/>
      <c r="CK28" s="17"/>
      <c r="CL28" s="17"/>
      <c r="CM28" s="17">
        <v>0</v>
      </c>
      <c r="CN28" s="17">
        <v>165.7</v>
      </c>
      <c r="CO28" s="17">
        <v>164.7073</v>
      </c>
      <c r="CP28" s="17">
        <v>164.70725999999999</v>
      </c>
      <c r="CQ28" s="17">
        <v>0.99273999999999996</v>
      </c>
      <c r="CR28" s="17">
        <v>7.4</v>
      </c>
      <c r="CS28" s="17">
        <v>7.5928300000000002</v>
      </c>
      <c r="CT28" s="17">
        <v>3.8485800000000001</v>
      </c>
      <c r="CU28" s="17">
        <v>3.5514199999999998</v>
      </c>
      <c r="CV28" s="17">
        <v>2.9</v>
      </c>
      <c r="CW28" s="17">
        <v>4.1677999999999997</v>
      </c>
      <c r="CX28" s="17">
        <v>2.11252</v>
      </c>
      <c r="CY28" s="17">
        <v>0.78747999999999996</v>
      </c>
      <c r="CZ28" s="17">
        <v>0</v>
      </c>
      <c r="DA28" s="17">
        <v>0</v>
      </c>
      <c r="DB28" s="17">
        <v>0</v>
      </c>
      <c r="DC28" s="17">
        <v>0</v>
      </c>
      <c r="DD28" s="17">
        <v>5.9</v>
      </c>
      <c r="DE28" s="17">
        <v>6.8786899999999997</v>
      </c>
      <c r="DF28" s="17">
        <v>6.87866</v>
      </c>
      <c r="DG28" s="17">
        <v>-0.97865999999999997</v>
      </c>
      <c r="DH28" s="17">
        <v>0</v>
      </c>
      <c r="DI28" s="17">
        <v>3.5</v>
      </c>
      <c r="DJ28" s="17">
        <v>3.5</v>
      </c>
      <c r="DK28" s="17">
        <v>-3.5</v>
      </c>
      <c r="DL28" s="17">
        <v>144.1</v>
      </c>
      <c r="DM28" s="17">
        <v>142.99999</v>
      </c>
      <c r="DN28" s="17">
        <v>142.99995999999999</v>
      </c>
      <c r="DO28" s="17">
        <v>1.1000399999999999</v>
      </c>
      <c r="DP28" s="17">
        <v>0</v>
      </c>
      <c r="DQ28" s="17">
        <v>6.23909</v>
      </c>
      <c r="DR28" s="17"/>
      <c r="DS28" s="17">
        <v>0</v>
      </c>
      <c r="DT28" s="17"/>
      <c r="DU28" s="17"/>
      <c r="DV28" s="17"/>
      <c r="DW28" s="17">
        <v>0</v>
      </c>
      <c r="DX28" s="17"/>
      <c r="DY28" s="17"/>
      <c r="DZ28" s="17"/>
      <c r="EA28" s="17">
        <v>0</v>
      </c>
      <c r="EB28" s="17"/>
      <c r="EC28" s="17"/>
      <c r="ED28" s="17"/>
      <c r="EE28" s="17">
        <v>0</v>
      </c>
      <c r="EF28" s="17">
        <v>110.6</v>
      </c>
      <c r="EG28" s="17">
        <v>78.965980000000002</v>
      </c>
      <c r="EH28" s="17">
        <v>105.8197</v>
      </c>
      <c r="EI28" s="17">
        <v>4.7803000000000004</v>
      </c>
      <c r="EJ28" s="17">
        <v>217.2</v>
      </c>
      <c r="EK28" s="17"/>
      <c r="EL28" s="17">
        <v>221.30101999999999</v>
      </c>
      <c r="EM28" s="17">
        <v>-4.1010200000000001</v>
      </c>
      <c r="EN28" s="17"/>
      <c r="EO28" s="17"/>
      <c r="EP28" s="17"/>
      <c r="EQ28" s="17">
        <v>0</v>
      </c>
      <c r="ER28" s="17"/>
      <c r="ES28" s="17"/>
      <c r="ET28" s="17"/>
      <c r="EU28" s="17">
        <v>0</v>
      </c>
      <c r="EV28" s="17"/>
      <c r="EW28" s="17"/>
      <c r="EX28" s="17"/>
      <c r="EY28" s="17">
        <v>0</v>
      </c>
      <c r="EZ28" s="17">
        <v>6.5</v>
      </c>
      <c r="FA28" s="17">
        <v>6.39</v>
      </c>
      <c r="FB28" s="17">
        <v>6.39</v>
      </c>
      <c r="FC28" s="17">
        <v>0.11</v>
      </c>
      <c r="FD28" s="17">
        <v>450.6</v>
      </c>
      <c r="FE28" s="17">
        <v>443.27587</v>
      </c>
      <c r="FF28" s="17">
        <v>458.87779</v>
      </c>
      <c r="FG28" s="17">
        <v>-8.2777899999999995</v>
      </c>
      <c r="FH28" s="17">
        <v>81.900000000000006</v>
      </c>
      <c r="FI28" s="17">
        <v>81.954070000000002</v>
      </c>
      <c r="FJ28" s="17">
        <v>81.954040000000006</v>
      </c>
      <c r="FK28" s="17">
        <v>-5.4039999999999998E-2</v>
      </c>
      <c r="FL28" s="17">
        <v>144.69999999999999</v>
      </c>
      <c r="FM28" s="17">
        <v>148.62631999999999</v>
      </c>
      <c r="FN28" s="17">
        <v>148.62628000000001</v>
      </c>
      <c r="FO28" s="17">
        <v>-3.9262800000000002</v>
      </c>
      <c r="FP28" s="17">
        <v>42.3</v>
      </c>
      <c r="FQ28" s="17">
        <v>41.498939999999997</v>
      </c>
      <c r="FR28" s="17">
        <v>41.498899999999999</v>
      </c>
      <c r="FS28" s="17">
        <v>0.80110000000000003</v>
      </c>
      <c r="FT28" s="17">
        <v>18.5</v>
      </c>
      <c r="FU28" s="17">
        <v>19.285830000000001</v>
      </c>
      <c r="FV28" s="17">
        <v>19.285769999999999</v>
      </c>
      <c r="FW28" s="17">
        <v>-0.78576999999999997</v>
      </c>
      <c r="FX28" s="17">
        <v>0</v>
      </c>
      <c r="FY28" s="17">
        <v>17.560970000000001</v>
      </c>
      <c r="FZ28" s="17">
        <v>17.560960000000001</v>
      </c>
      <c r="GA28" s="17">
        <v>-17.560960000000001</v>
      </c>
      <c r="GB28" s="17">
        <v>89.4</v>
      </c>
      <c r="GC28" s="17">
        <v>87.657550000000001</v>
      </c>
      <c r="GD28" s="17">
        <v>87.657499999999999</v>
      </c>
      <c r="GE28" s="17">
        <v>1.7424999999999999</v>
      </c>
      <c r="GF28" s="17"/>
      <c r="GG28" s="17"/>
      <c r="GH28" s="17"/>
      <c r="GI28" s="17">
        <v>0</v>
      </c>
      <c r="GJ28" s="17">
        <v>0</v>
      </c>
      <c r="GK28" s="17">
        <v>0</v>
      </c>
      <c r="GL28" s="17"/>
      <c r="GM28" s="17">
        <v>0</v>
      </c>
      <c r="GN28" s="17">
        <v>0</v>
      </c>
      <c r="GO28" s="17"/>
      <c r="GP28" s="17"/>
      <c r="GQ28" s="17">
        <v>0</v>
      </c>
      <c r="GR28" s="17">
        <v>70.3</v>
      </c>
      <c r="GS28" s="17">
        <v>110.91313</v>
      </c>
      <c r="GT28" s="17">
        <v>110.91307999999999</v>
      </c>
      <c r="GU28" s="17">
        <v>-40.613079999999997</v>
      </c>
      <c r="GV28" s="17"/>
      <c r="GW28" s="17"/>
      <c r="GX28" s="17"/>
      <c r="GY28" s="17">
        <v>0</v>
      </c>
      <c r="GZ28" s="17"/>
      <c r="HA28" s="17"/>
      <c r="HB28" s="17"/>
      <c r="HC28" s="17">
        <v>0</v>
      </c>
      <c r="HD28" s="17">
        <v>45.9</v>
      </c>
      <c r="HE28" s="17">
        <v>35.166130000000003</v>
      </c>
      <c r="HF28" s="17">
        <v>35.166080000000001</v>
      </c>
      <c r="HG28" s="17">
        <v>10.733919999999999</v>
      </c>
      <c r="HH28" s="17">
        <v>0</v>
      </c>
      <c r="HI28" s="17"/>
      <c r="HJ28" s="17">
        <v>44.275060000000003</v>
      </c>
      <c r="HK28" s="17">
        <v>-44.275060000000003</v>
      </c>
      <c r="HL28" s="17">
        <v>4</v>
      </c>
      <c r="HM28" s="17">
        <v>3.69008</v>
      </c>
      <c r="HN28" s="17">
        <v>3.6900200000000001</v>
      </c>
      <c r="HO28" s="17">
        <v>0.30997999999999998</v>
      </c>
      <c r="HP28" s="17">
        <v>38</v>
      </c>
      <c r="HQ28" s="17">
        <v>33.009300000000003</v>
      </c>
      <c r="HR28" s="17">
        <v>33.009259999999998</v>
      </c>
      <c r="HS28" s="17">
        <v>4.9907399999999997</v>
      </c>
      <c r="HT28" s="17">
        <v>105.6</v>
      </c>
      <c r="HU28" s="17">
        <v>171.54183</v>
      </c>
      <c r="HV28" s="17">
        <v>171.54173</v>
      </c>
      <c r="HW28" s="17">
        <v>-65.941730000000007</v>
      </c>
      <c r="HX28" s="17">
        <v>95.3</v>
      </c>
      <c r="HY28" s="17">
        <v>95.918030000000002</v>
      </c>
      <c r="HZ28" s="17">
        <v>92.360820000000004</v>
      </c>
      <c r="IA28" s="17">
        <v>2.9391799999999999</v>
      </c>
      <c r="IB28" s="17">
        <v>79.2</v>
      </c>
      <c r="IC28" s="17">
        <v>25.641030000000001</v>
      </c>
      <c r="ID28" s="17">
        <v>25.641030000000001</v>
      </c>
      <c r="IE28" s="17">
        <v>53.558970000000002</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v>86.9</v>
      </c>
      <c r="JA28" s="17">
        <v>88.815569999999994</v>
      </c>
      <c r="JB28" s="17">
        <v>88.815520000000006</v>
      </c>
      <c r="JC28" s="17">
        <v>-1.9155199999999999</v>
      </c>
      <c r="JD28" s="17">
        <v>67.7</v>
      </c>
      <c r="JE28" s="17">
        <v>79.111109999999996</v>
      </c>
      <c r="JF28" s="17">
        <v>0</v>
      </c>
      <c r="JG28" s="17">
        <v>67.7</v>
      </c>
      <c r="JH28" s="17">
        <v>67.7</v>
      </c>
      <c r="JI28" s="17">
        <v>79.111109999999996</v>
      </c>
      <c r="JJ28" s="17">
        <v>15</v>
      </c>
      <c r="JK28" s="17">
        <v>52.7</v>
      </c>
      <c r="JL28" s="17">
        <v>70.400000000000006</v>
      </c>
      <c r="JM28" s="17">
        <v>79.111109999999996</v>
      </c>
      <c r="JN28" s="17">
        <v>0</v>
      </c>
      <c r="JO28" s="17">
        <v>70.400000000000006</v>
      </c>
      <c r="JP28" s="17">
        <v>150.80000000000001</v>
      </c>
      <c r="JQ28" s="17">
        <v>118.66667</v>
      </c>
      <c r="JR28" s="17"/>
      <c r="JS28" s="17">
        <v>150.80000000000001</v>
      </c>
      <c r="JT28" s="17">
        <v>0</v>
      </c>
      <c r="JU28" s="17"/>
      <c r="JV28" s="17">
        <v>0</v>
      </c>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1.47</v>
      </c>
      <c r="LA28" s="17">
        <v>3.5488200000000001</v>
      </c>
      <c r="LB28" s="17">
        <v>3.5487299999999999</v>
      </c>
      <c r="LC28" s="17">
        <v>-2.0787300000000002</v>
      </c>
      <c r="LD28" s="17">
        <v>209.4</v>
      </c>
      <c r="LE28" s="17">
        <v>222.46234999999999</v>
      </c>
      <c r="LF28" s="17">
        <v>235.85935000000001</v>
      </c>
      <c r="LG28" s="17">
        <v>-26.459350000000001</v>
      </c>
      <c r="LH28" s="17">
        <v>128.4</v>
      </c>
      <c r="LI28" s="17">
        <v>133.67993000000001</v>
      </c>
      <c r="LJ28" s="17">
        <v>133.67983000000001</v>
      </c>
      <c r="LK28" s="17">
        <v>-5.2798299999999996</v>
      </c>
      <c r="LL28" s="17">
        <v>64.900000000000006</v>
      </c>
      <c r="LM28" s="17">
        <v>67.461449999999999</v>
      </c>
      <c r="LN28" s="17">
        <v>67.461399999999998</v>
      </c>
      <c r="LO28" s="17">
        <v>-2.5613999999999999</v>
      </c>
      <c r="LP28" s="17">
        <v>77.3</v>
      </c>
      <c r="LQ28" s="17">
        <v>78.567880000000002</v>
      </c>
      <c r="LR28" s="17">
        <v>78.567620000000005</v>
      </c>
      <c r="LS28" s="17">
        <v>-1.26762</v>
      </c>
      <c r="LT28" s="17">
        <v>30.1</v>
      </c>
      <c r="LU28" s="17">
        <v>30.097549999999998</v>
      </c>
      <c r="LV28" s="17">
        <v>30.0975</v>
      </c>
      <c r="LW28" s="17">
        <v>2.5000000000000001E-3</v>
      </c>
      <c r="LX28" s="17"/>
      <c r="LY28" s="17"/>
      <c r="LZ28" s="17"/>
      <c r="MA28" s="17">
        <v>0</v>
      </c>
      <c r="MB28" s="17"/>
      <c r="MC28" s="17"/>
      <c r="MD28" s="17"/>
      <c r="ME28" s="17">
        <v>0</v>
      </c>
      <c r="MF28" s="17"/>
      <c r="MG28" s="17"/>
      <c r="MH28" s="17"/>
      <c r="MI28" s="17">
        <v>0</v>
      </c>
      <c r="MJ28" s="17"/>
      <c r="MK28" s="17"/>
      <c r="ML28" s="17"/>
      <c r="MM28" s="17">
        <v>0</v>
      </c>
      <c r="MN28" s="17">
        <v>120.4</v>
      </c>
      <c r="MO28" s="17">
        <v>121.33333</v>
      </c>
      <c r="MP28" s="17">
        <v>121.33333</v>
      </c>
      <c r="MQ28" s="17">
        <v>-0.93332999999999999</v>
      </c>
      <c r="MR28" s="17">
        <v>56.9</v>
      </c>
      <c r="MS28" s="17">
        <v>60.666670000000003</v>
      </c>
      <c r="MT28" s="17">
        <v>60.666670000000003</v>
      </c>
      <c r="MU28" s="17">
        <v>-3.76667</v>
      </c>
      <c r="MV28" s="17">
        <v>0</v>
      </c>
      <c r="MW28" s="17"/>
      <c r="MX28" s="17"/>
      <c r="MY28" s="17">
        <v>0</v>
      </c>
      <c r="MZ28" s="17"/>
      <c r="NA28" s="17"/>
      <c r="NB28" s="17"/>
      <c r="NC28" s="17">
        <v>0</v>
      </c>
      <c r="ND28" s="17"/>
      <c r="NE28" s="17"/>
      <c r="NF28" s="17"/>
      <c r="NG28" s="17">
        <v>0</v>
      </c>
      <c r="NH28" s="17"/>
      <c r="NI28" s="17"/>
      <c r="NJ28" s="17"/>
      <c r="NK28" s="17">
        <v>0</v>
      </c>
      <c r="NL28" s="17"/>
      <c r="NM28" s="17"/>
      <c r="NN28" s="17"/>
      <c r="NO28" s="17">
        <v>0</v>
      </c>
      <c r="NP28" s="17">
        <v>0</v>
      </c>
      <c r="NQ28" s="17">
        <v>0</v>
      </c>
      <c r="NR28" s="17"/>
      <c r="NS28" s="17">
        <v>0</v>
      </c>
      <c r="NT28" s="17"/>
      <c r="NU28" s="17"/>
      <c r="NV28" s="17"/>
      <c r="NW28" s="17">
        <v>0</v>
      </c>
      <c r="NX28" s="17">
        <v>1</v>
      </c>
      <c r="NY28" s="17"/>
      <c r="NZ28" s="17">
        <v>0.77298999999999995</v>
      </c>
      <c r="OA28" s="17">
        <v>0.22700999999999999</v>
      </c>
      <c r="OB28" s="17">
        <v>92.3</v>
      </c>
      <c r="OC28" s="17">
        <v>94.810059999999993</v>
      </c>
      <c r="OD28" s="17">
        <v>96.446190000000001</v>
      </c>
      <c r="OE28" s="17">
        <v>-4.1461899999999998</v>
      </c>
      <c r="OF28" s="17">
        <v>73.900000000000006</v>
      </c>
      <c r="OG28" s="17"/>
      <c r="OH28" s="17">
        <v>60.526989999999998</v>
      </c>
      <c r="OI28" s="17">
        <v>13.373010000000001</v>
      </c>
      <c r="OJ28" s="17">
        <v>13.8</v>
      </c>
      <c r="OK28" s="17">
        <v>10.5</v>
      </c>
      <c r="OL28" s="17">
        <v>12.245990000000001</v>
      </c>
      <c r="OM28" s="17">
        <v>1.5540099999999999</v>
      </c>
      <c r="ON28" s="17">
        <v>0.4</v>
      </c>
      <c r="OO28" s="17"/>
      <c r="OP28" s="17">
        <v>0.29998999999999998</v>
      </c>
      <c r="OQ28" s="17">
        <v>0.10001</v>
      </c>
      <c r="OR28" s="17">
        <v>0</v>
      </c>
      <c r="OS28" s="17"/>
      <c r="OT28" s="17">
        <v>17.560960000000001</v>
      </c>
      <c r="OU28" s="17">
        <v>-17.560960000000001</v>
      </c>
      <c r="OV28" s="17">
        <v>9.9</v>
      </c>
      <c r="OW28" s="17">
        <v>9.9830000000000005</v>
      </c>
      <c r="OX28" s="17">
        <v>9.9829899999999991</v>
      </c>
      <c r="OY28" s="17">
        <v>-8.2989999999999994E-2</v>
      </c>
      <c r="OZ28" s="17">
        <v>5.5</v>
      </c>
      <c r="PA28" s="17">
        <v>5.67</v>
      </c>
      <c r="PB28" s="17">
        <v>5.6699900000000003</v>
      </c>
      <c r="PC28" s="17">
        <v>-0.16999</v>
      </c>
      <c r="PD28" s="17">
        <v>1.3</v>
      </c>
      <c r="PE28" s="17">
        <v>1.23</v>
      </c>
      <c r="PF28" s="17">
        <v>1.2299899999999999</v>
      </c>
      <c r="PG28" s="17">
        <v>7.0010000000000003E-2</v>
      </c>
      <c r="PH28" s="17">
        <v>0</v>
      </c>
      <c r="PI28" s="17"/>
      <c r="PJ28" s="17">
        <v>1.79999</v>
      </c>
      <c r="PK28" s="17">
        <v>-1.79999</v>
      </c>
      <c r="PL28" s="17">
        <v>5.2</v>
      </c>
      <c r="PM28" s="17">
        <v>5</v>
      </c>
      <c r="PN28" s="17">
        <v>4.9999900000000004</v>
      </c>
      <c r="PO28" s="17">
        <v>0.20000999999999999</v>
      </c>
      <c r="PP28" s="17">
        <v>20.3</v>
      </c>
      <c r="PQ28" s="17">
        <v>19.51219</v>
      </c>
      <c r="PR28" s="17">
        <v>19.512180000000001</v>
      </c>
      <c r="PS28" s="17">
        <v>0.78781999999999996</v>
      </c>
      <c r="PT28" s="17">
        <v>19.100000000000001</v>
      </c>
      <c r="PU28" s="17">
        <v>19.51219</v>
      </c>
      <c r="PV28" s="17">
        <v>19.512180000000001</v>
      </c>
      <c r="PW28" s="17">
        <v>-0.41217999999999999</v>
      </c>
      <c r="PX28" s="17">
        <v>19</v>
      </c>
      <c r="PY28" s="17">
        <v>17.560970000000001</v>
      </c>
      <c r="PZ28" s="17">
        <v>17.560960000000001</v>
      </c>
      <c r="QA28" s="17">
        <v>1.4390400000000001</v>
      </c>
      <c r="QB28" s="17">
        <v>3.5</v>
      </c>
      <c r="QC28" s="17">
        <v>3.5</v>
      </c>
      <c r="QD28" s="17">
        <v>3.4999899999999999</v>
      </c>
      <c r="QE28" s="17">
        <v>1.0000000000000001E-5</v>
      </c>
      <c r="QF28" s="17">
        <v>0</v>
      </c>
      <c r="QG28" s="17"/>
      <c r="QH28" s="17">
        <v>18.146329999999999</v>
      </c>
      <c r="QI28" s="17">
        <v>-18.146329999999999</v>
      </c>
      <c r="QJ28" s="17">
        <v>14.5</v>
      </c>
      <c r="QK28" s="17"/>
      <c r="QL28" s="17">
        <v>14.982989999999999</v>
      </c>
      <c r="QM28" s="17">
        <v>-0.48298999999999997</v>
      </c>
      <c r="QN28" s="17">
        <v>17.899999999999999</v>
      </c>
      <c r="QO28" s="17"/>
      <c r="QP28" s="17">
        <v>17.930990000000001</v>
      </c>
      <c r="QQ28" s="17">
        <v>-3.099E-2</v>
      </c>
      <c r="QR28" s="17">
        <v>18</v>
      </c>
      <c r="QS28" s="17">
        <v>19.19924</v>
      </c>
      <c r="QT28" s="17">
        <v>20.773959999999999</v>
      </c>
      <c r="QU28" s="17">
        <v>-2.7739600000000002</v>
      </c>
      <c r="QV28" s="17">
        <v>69.5</v>
      </c>
      <c r="QW28" s="17">
        <v>72.996660000000006</v>
      </c>
      <c r="QX28" s="17">
        <v>76.467240000000004</v>
      </c>
      <c r="QY28" s="17">
        <v>-6.9672400000000003</v>
      </c>
      <c r="QZ28" s="17">
        <v>4.7</v>
      </c>
      <c r="RA28" s="17">
        <v>4.2</v>
      </c>
      <c r="RB28" s="17">
        <v>4.1999899999999997</v>
      </c>
      <c r="RC28" s="17">
        <v>0.50000999999999995</v>
      </c>
      <c r="RD28" s="17">
        <v>2.4</v>
      </c>
      <c r="RE28" s="17">
        <v>2.4</v>
      </c>
      <c r="RF28" s="17">
        <v>2.3999899999999998</v>
      </c>
      <c r="RG28" s="17">
        <v>1.0000000000000001E-5</v>
      </c>
      <c r="RH28" s="17">
        <v>2.4</v>
      </c>
      <c r="RI28" s="17">
        <v>2.4</v>
      </c>
      <c r="RJ28" s="17">
        <v>2.3999899999999998</v>
      </c>
      <c r="RK28" s="17">
        <v>1.0000000000000001E-5</v>
      </c>
      <c r="RL28" s="17">
        <v>1</v>
      </c>
      <c r="RM28" s="17">
        <v>1.3</v>
      </c>
      <c r="RN28" s="17">
        <v>1.29999</v>
      </c>
      <c r="RO28" s="17">
        <v>-0.29998999999999998</v>
      </c>
      <c r="RP28" s="17">
        <v>18.8</v>
      </c>
      <c r="RQ28" s="17"/>
      <c r="RR28" s="17">
        <v>17.997990000000001</v>
      </c>
      <c r="RS28" s="17">
        <v>0.80201</v>
      </c>
      <c r="RT28" s="17">
        <v>2.6</v>
      </c>
      <c r="RU28" s="17">
        <v>3.0990000000000002</v>
      </c>
      <c r="RV28" s="17">
        <v>3.0989900000000001</v>
      </c>
      <c r="RW28" s="17">
        <v>-0.49898999999999999</v>
      </c>
      <c r="RX28" s="17">
        <v>20.3</v>
      </c>
      <c r="RY28" s="17">
        <v>19.869240000000001</v>
      </c>
      <c r="RZ28" s="17">
        <v>19.869230000000002</v>
      </c>
      <c r="SA28" s="17">
        <v>0.43076999999999999</v>
      </c>
      <c r="SB28" s="17">
        <v>3</v>
      </c>
      <c r="SC28" s="17">
        <v>2</v>
      </c>
      <c r="SD28" s="17">
        <v>1.9999899999999999</v>
      </c>
      <c r="SE28" s="17">
        <v>1.0000100000000001</v>
      </c>
      <c r="SF28" s="17"/>
      <c r="SG28" s="17"/>
      <c r="SH28" s="17">
        <v>0.69999</v>
      </c>
      <c r="SI28" s="17">
        <v>-0.69999</v>
      </c>
      <c r="SJ28" s="17">
        <v>19.8</v>
      </c>
      <c r="SK28" s="17">
        <v>19.21951</v>
      </c>
      <c r="SL28" s="17">
        <v>19.2195</v>
      </c>
      <c r="SM28" s="17">
        <v>0.58050000000000002</v>
      </c>
      <c r="SN28" s="17">
        <v>12.8</v>
      </c>
      <c r="SO28" s="17">
        <v>12.44097</v>
      </c>
      <c r="SP28" s="17">
        <v>12.44096</v>
      </c>
      <c r="SQ28" s="17">
        <v>0.35904000000000003</v>
      </c>
      <c r="SR28" s="17">
        <v>20</v>
      </c>
      <c r="SS28" s="17">
        <v>19.51219</v>
      </c>
      <c r="ST28" s="17">
        <v>19.512180000000001</v>
      </c>
      <c r="SU28" s="17">
        <v>0.48781999999999998</v>
      </c>
      <c r="SV28" s="17">
        <v>20.3</v>
      </c>
      <c r="SW28" s="17">
        <v>19.51219</v>
      </c>
      <c r="SX28" s="17">
        <v>19.512180000000001</v>
      </c>
      <c r="SY28" s="17">
        <v>0.78781999999999996</v>
      </c>
      <c r="SZ28" s="17">
        <v>20</v>
      </c>
      <c r="TA28" s="17">
        <v>19.317070000000001</v>
      </c>
      <c r="TB28" s="17">
        <v>19.317060000000001</v>
      </c>
      <c r="TC28" s="17">
        <v>0.68293999999999999</v>
      </c>
      <c r="TD28" s="17">
        <v>5</v>
      </c>
      <c r="TE28" s="17">
        <v>12</v>
      </c>
      <c r="TF28" s="17">
        <v>19.239989999999999</v>
      </c>
      <c r="TG28" s="17">
        <v>-14.239990000000001</v>
      </c>
      <c r="TH28" s="17">
        <v>18</v>
      </c>
      <c r="TI28" s="17">
        <v>43.7</v>
      </c>
      <c r="TJ28" s="17">
        <v>27.192990000000002</v>
      </c>
      <c r="TK28" s="17">
        <v>-9.19299</v>
      </c>
      <c r="TL28" s="17">
        <v>35.9</v>
      </c>
      <c r="TM28" s="17"/>
      <c r="TN28" s="17">
        <v>32.907989999999998</v>
      </c>
      <c r="TO28" s="17">
        <v>2.9920100000000001</v>
      </c>
      <c r="TP28" s="17">
        <v>55.6</v>
      </c>
      <c r="TQ28" s="17">
        <v>55.143479999999997</v>
      </c>
      <c r="TR28" s="17">
        <v>61.676519999999996</v>
      </c>
      <c r="TS28" s="17">
        <v>-6.0765200000000004</v>
      </c>
      <c r="TT28" s="17">
        <v>55.2</v>
      </c>
      <c r="TU28" s="17">
        <v>65.068920000000006</v>
      </c>
      <c r="TV28" s="17">
        <v>66.941929999999999</v>
      </c>
      <c r="TW28" s="17">
        <v>-11.74193</v>
      </c>
      <c r="TX28" s="17">
        <v>5.7</v>
      </c>
      <c r="TY28" s="17">
        <v>4.3058199999999998</v>
      </c>
      <c r="TZ28" s="17">
        <v>4.6736199999999997</v>
      </c>
      <c r="UA28" s="17">
        <v>1.0263800000000001</v>
      </c>
      <c r="UB28" s="17">
        <v>6.6</v>
      </c>
      <c r="UC28" s="17">
        <v>4.8001399999999999</v>
      </c>
      <c r="UD28" s="17">
        <v>5.2300199999999997</v>
      </c>
      <c r="UE28" s="17">
        <v>1.36998</v>
      </c>
      <c r="UF28" s="17">
        <v>21</v>
      </c>
      <c r="UG28" s="17">
        <v>19.510000000000002</v>
      </c>
      <c r="UH28" s="17">
        <v>20.48779</v>
      </c>
      <c r="UI28" s="17">
        <v>0.51221000000000005</v>
      </c>
      <c r="UJ28" s="17">
        <v>8.4</v>
      </c>
      <c r="UK28" s="17">
        <v>8</v>
      </c>
      <c r="UL28" s="17">
        <v>7.9999900000000004</v>
      </c>
      <c r="UM28" s="17">
        <v>0.40000999999999998</v>
      </c>
      <c r="UN28" s="17">
        <v>7.7</v>
      </c>
      <c r="UO28" s="17">
        <v>4.7</v>
      </c>
      <c r="UP28" s="17">
        <v>4.6999899999999997</v>
      </c>
      <c r="UQ28" s="17">
        <v>3.0000100000000001</v>
      </c>
      <c r="UR28" s="17">
        <v>20.399999999999999</v>
      </c>
      <c r="US28" s="17">
        <v>19.51219</v>
      </c>
      <c r="UT28" s="17">
        <v>19.512180000000001</v>
      </c>
      <c r="UU28" s="17">
        <v>0.88782000000000005</v>
      </c>
      <c r="UV28" s="17">
        <v>20.399999999999999</v>
      </c>
      <c r="UW28" s="17">
        <v>19.51219</v>
      </c>
      <c r="UX28" s="17">
        <v>19.512180000000001</v>
      </c>
      <c r="UY28" s="17">
        <v>0.88782000000000005</v>
      </c>
      <c r="UZ28" s="17">
        <v>20</v>
      </c>
      <c r="VA28" s="17">
        <v>19.51219</v>
      </c>
      <c r="VB28" s="17">
        <v>19.512180000000001</v>
      </c>
      <c r="VC28" s="17">
        <v>0.48781999999999998</v>
      </c>
      <c r="VD28" s="17">
        <v>10.4</v>
      </c>
      <c r="VE28" s="17">
        <v>7.4</v>
      </c>
      <c r="VF28" s="17">
        <v>9.5619899999999998</v>
      </c>
      <c r="VG28" s="17">
        <v>0.83801000000000003</v>
      </c>
      <c r="VH28" s="17">
        <v>15.6</v>
      </c>
      <c r="VI28" s="17"/>
      <c r="VJ28" s="17">
        <v>10.07199</v>
      </c>
      <c r="VK28" s="17">
        <v>5.5280100000000001</v>
      </c>
      <c r="VL28" s="17">
        <v>143.80000000000001</v>
      </c>
      <c r="VM28" s="17"/>
      <c r="VN28" s="17">
        <v>139.50799000000001</v>
      </c>
      <c r="VO28" s="17">
        <v>4.2920100000000003</v>
      </c>
      <c r="VP28" s="17">
        <v>0.6</v>
      </c>
      <c r="VQ28" s="17">
        <v>0.6</v>
      </c>
      <c r="VR28" s="17">
        <v>0.59999000000000002</v>
      </c>
      <c r="VS28" s="17">
        <v>1.0000000000000001E-5</v>
      </c>
      <c r="VT28" s="17">
        <v>70.900000000000006</v>
      </c>
      <c r="VU28" s="17">
        <v>36.939819999999997</v>
      </c>
      <c r="VV28" s="17">
        <v>39.903370000000002</v>
      </c>
      <c r="VW28" s="17">
        <v>30.99663</v>
      </c>
      <c r="VX28" s="17">
        <v>21.3</v>
      </c>
      <c r="VY28" s="17">
        <v>52.814369999999997</v>
      </c>
      <c r="VZ28" s="17">
        <v>33.908149999999999</v>
      </c>
      <c r="WA28" s="17">
        <v>-12.60815</v>
      </c>
      <c r="WB28" s="17">
        <v>104.8</v>
      </c>
      <c r="WC28" s="17"/>
      <c r="WD28" s="17">
        <v>105.65299</v>
      </c>
      <c r="WE28" s="17">
        <v>-0.85299000000000003</v>
      </c>
      <c r="WF28" s="17">
        <v>15.9</v>
      </c>
      <c r="WG28" s="17"/>
      <c r="WH28" s="17">
        <v>12.347989999999999</v>
      </c>
      <c r="WI28" s="17">
        <v>3.5520100000000001</v>
      </c>
      <c r="WJ28" s="17">
        <v>9.1</v>
      </c>
      <c r="WK28" s="17">
        <v>9.1999999999999993</v>
      </c>
      <c r="WL28" s="17">
        <v>9.1999899999999997</v>
      </c>
      <c r="WM28" s="17">
        <v>-9.9989999999999996E-2</v>
      </c>
      <c r="WN28" s="17">
        <v>20</v>
      </c>
      <c r="WO28" s="17">
        <v>19.317070000000001</v>
      </c>
      <c r="WP28" s="17">
        <v>19.317060000000001</v>
      </c>
      <c r="WQ28" s="17">
        <v>0.68293999999999999</v>
      </c>
      <c r="WR28" s="17"/>
      <c r="WS28" s="17"/>
      <c r="WT28" s="17"/>
      <c r="WU28" s="17">
        <v>0</v>
      </c>
      <c r="WV28" s="17">
        <v>30.8</v>
      </c>
      <c r="WW28" s="17">
        <v>30.00469</v>
      </c>
      <c r="WX28" s="17">
        <v>30.00469</v>
      </c>
      <c r="WY28" s="17">
        <v>0.79530999999999996</v>
      </c>
      <c r="WZ28" s="17">
        <v>35.700000000000003</v>
      </c>
      <c r="XA28" s="17">
        <v>29.99531</v>
      </c>
      <c r="XB28" s="17">
        <v>29.99531</v>
      </c>
      <c r="XC28" s="17">
        <v>5.7046900000000003</v>
      </c>
      <c r="XD28" s="17">
        <v>28.4</v>
      </c>
      <c r="XE28" s="17">
        <v>29.184000000000001</v>
      </c>
      <c r="XF28" s="17">
        <v>29.184000000000001</v>
      </c>
      <c r="XG28" s="17">
        <v>-0.78400000000000003</v>
      </c>
      <c r="XH28" s="17">
        <v>3.4</v>
      </c>
      <c r="XI28" s="17">
        <v>2.8159999999999998</v>
      </c>
      <c r="XJ28" s="17">
        <v>2.8159999999999998</v>
      </c>
      <c r="XK28" s="17">
        <v>0.58399999999999996</v>
      </c>
      <c r="XL28" s="17">
        <v>15.1</v>
      </c>
      <c r="XM28" s="17">
        <v>14</v>
      </c>
      <c r="XN28" s="17">
        <v>13.99999</v>
      </c>
      <c r="XO28" s="17">
        <v>1.1000099999999999</v>
      </c>
      <c r="XP28" s="17">
        <v>9.6</v>
      </c>
      <c r="XQ28" s="17">
        <v>16.234999999999999</v>
      </c>
      <c r="XR28" s="17">
        <v>16.23499</v>
      </c>
      <c r="XS28" s="17">
        <v>-6.6349900000000002</v>
      </c>
      <c r="XT28" s="17">
        <v>5.6</v>
      </c>
      <c r="XU28" s="17">
        <v>7.05</v>
      </c>
      <c r="XV28" s="17">
        <v>7.0499900000000002</v>
      </c>
      <c r="XW28" s="17">
        <v>-1.4499899999999999</v>
      </c>
    </row>
    <row r="29" spans="1:647" ht="24" customHeight="1" x14ac:dyDescent="0.35">
      <c r="A29" s="1"/>
      <c r="B29" s="16" t="s">
        <v>54</v>
      </c>
      <c r="C29" s="16" t="s">
        <v>748</v>
      </c>
      <c r="D29" s="17">
        <v>0.6</v>
      </c>
      <c r="E29" s="17">
        <v>0.99</v>
      </c>
      <c r="F29" s="17">
        <v>0.99</v>
      </c>
      <c r="G29" s="17">
        <v>-0.39</v>
      </c>
      <c r="H29" s="17">
        <v>1.2</v>
      </c>
      <c r="I29" s="17">
        <v>1.63</v>
      </c>
      <c r="J29" s="17">
        <v>1.63</v>
      </c>
      <c r="K29" s="17">
        <v>-0.43</v>
      </c>
      <c r="L29" s="17">
        <v>652.29999999999995</v>
      </c>
      <c r="M29" s="17">
        <v>646.79789000000005</v>
      </c>
      <c r="N29" s="17">
        <v>646.79789000000005</v>
      </c>
      <c r="O29" s="17">
        <v>5.5021100000000001</v>
      </c>
      <c r="P29" s="17">
        <v>218.9</v>
      </c>
      <c r="Q29" s="17">
        <v>211.44126</v>
      </c>
      <c r="R29" s="17">
        <v>211.44126</v>
      </c>
      <c r="S29" s="17">
        <v>7.4587399999999997</v>
      </c>
      <c r="T29" s="17"/>
      <c r="U29" s="17"/>
      <c r="V29" s="17"/>
      <c r="W29" s="17">
        <v>0</v>
      </c>
      <c r="X29" s="17"/>
      <c r="Y29" s="17"/>
      <c r="Z29" s="17"/>
      <c r="AA29" s="17">
        <v>0</v>
      </c>
      <c r="AB29" s="17">
        <v>92.4</v>
      </c>
      <c r="AC29" s="17">
        <v>91.903899999999993</v>
      </c>
      <c r="AD29" s="17">
        <v>92.226339999999993</v>
      </c>
      <c r="AE29" s="17">
        <v>0.17366000000000001</v>
      </c>
      <c r="AF29" s="17">
        <v>147.80000000000001</v>
      </c>
      <c r="AG29" s="17">
        <v>221.46825999999999</v>
      </c>
      <c r="AH29" s="17">
        <v>221.46825999999999</v>
      </c>
      <c r="AI29" s="17">
        <v>-73.668260000000004</v>
      </c>
      <c r="AJ29" s="17"/>
      <c r="AK29" s="17"/>
      <c r="AL29" s="17"/>
      <c r="AM29" s="17">
        <v>0</v>
      </c>
      <c r="AN29" s="17"/>
      <c r="AO29" s="17"/>
      <c r="AP29" s="17"/>
      <c r="AQ29" s="17">
        <v>0</v>
      </c>
      <c r="AR29" s="17">
        <v>104.1</v>
      </c>
      <c r="AS29" s="17">
        <v>110</v>
      </c>
      <c r="AT29" s="17">
        <v>131.49053000000001</v>
      </c>
      <c r="AU29" s="17">
        <v>-27.390529999999998</v>
      </c>
      <c r="AV29" s="17">
        <v>0</v>
      </c>
      <c r="AW29" s="17"/>
      <c r="AX29" s="17">
        <v>131.49053000000001</v>
      </c>
      <c r="AY29" s="17">
        <v>-131.49053000000001</v>
      </c>
      <c r="AZ29" s="17">
        <v>105.3</v>
      </c>
      <c r="BA29" s="17">
        <v>110</v>
      </c>
      <c r="BB29" s="17">
        <v>131.49053000000001</v>
      </c>
      <c r="BC29" s="17">
        <v>-26.190529999999999</v>
      </c>
      <c r="BD29" s="17">
        <v>132.69999999999999</v>
      </c>
      <c r="BE29" s="17">
        <v>110</v>
      </c>
      <c r="BF29" s="17">
        <v>197.23579000000001</v>
      </c>
      <c r="BG29" s="17">
        <v>-64.535790000000006</v>
      </c>
      <c r="BH29" s="17">
        <v>109.8</v>
      </c>
      <c r="BI29" s="17">
        <v>119.65812</v>
      </c>
      <c r="BJ29" s="17">
        <v>119.65818</v>
      </c>
      <c r="BK29" s="17">
        <v>-9.8581800000000008</v>
      </c>
      <c r="BL29" s="17">
        <v>68.5</v>
      </c>
      <c r="BM29" s="17">
        <v>59.829059999999998</v>
      </c>
      <c r="BN29" s="17">
        <v>59.829090000000001</v>
      </c>
      <c r="BO29" s="17">
        <v>8.6709099999999992</v>
      </c>
      <c r="BP29" s="17">
        <v>380.9</v>
      </c>
      <c r="BQ29" s="17">
        <v>383.23316999999997</v>
      </c>
      <c r="BR29" s="17">
        <v>383.23316999999997</v>
      </c>
      <c r="BS29" s="17">
        <v>-2.33317</v>
      </c>
      <c r="BT29" s="17">
        <v>10.5</v>
      </c>
      <c r="BU29" s="17">
        <v>10.17268</v>
      </c>
      <c r="BV29" s="17">
        <v>10.17268</v>
      </c>
      <c r="BW29" s="17">
        <v>0.32732</v>
      </c>
      <c r="BX29" s="17"/>
      <c r="BY29" s="17"/>
      <c r="BZ29" s="17"/>
      <c r="CA29" s="17">
        <v>0</v>
      </c>
      <c r="CB29" s="17"/>
      <c r="CC29" s="17"/>
      <c r="CD29" s="17"/>
      <c r="CE29" s="17">
        <v>0</v>
      </c>
      <c r="CF29" s="17"/>
      <c r="CG29" s="17"/>
      <c r="CH29" s="17"/>
      <c r="CI29" s="17">
        <v>0</v>
      </c>
      <c r="CJ29" s="17"/>
      <c r="CK29" s="17"/>
      <c r="CL29" s="17"/>
      <c r="CM29" s="17">
        <v>0</v>
      </c>
      <c r="CN29" s="17">
        <v>167.3</v>
      </c>
      <c r="CO29" s="17">
        <v>164.70732000000001</v>
      </c>
      <c r="CP29" s="17">
        <v>164.70732000000001</v>
      </c>
      <c r="CQ29" s="17">
        <v>2.5926800000000001</v>
      </c>
      <c r="CR29" s="17">
        <v>7.8</v>
      </c>
      <c r="CS29" s="17">
        <v>7.5928399999999998</v>
      </c>
      <c r="CT29" s="17">
        <v>3.8486199999999999</v>
      </c>
      <c r="CU29" s="17">
        <v>3.9513799999999999</v>
      </c>
      <c r="CV29" s="17">
        <v>3.1</v>
      </c>
      <c r="CW29" s="17">
        <v>4.1677999999999997</v>
      </c>
      <c r="CX29" s="17">
        <v>2.1125600000000002</v>
      </c>
      <c r="CY29" s="17">
        <v>0.98743999999999998</v>
      </c>
      <c r="CZ29" s="17">
        <v>0</v>
      </c>
      <c r="DA29" s="17">
        <v>0</v>
      </c>
      <c r="DB29" s="17">
        <v>0</v>
      </c>
      <c r="DC29" s="17">
        <v>0</v>
      </c>
      <c r="DD29" s="17">
        <v>6</v>
      </c>
      <c r="DE29" s="17">
        <v>6.8787000000000003</v>
      </c>
      <c r="DF29" s="17">
        <v>6.8787000000000003</v>
      </c>
      <c r="DG29" s="17">
        <v>-0.87870000000000004</v>
      </c>
      <c r="DH29" s="17">
        <v>0</v>
      </c>
      <c r="DI29" s="17">
        <v>3.5</v>
      </c>
      <c r="DJ29" s="17">
        <v>3.5</v>
      </c>
      <c r="DK29" s="17">
        <v>-3.5</v>
      </c>
      <c r="DL29" s="17">
        <v>142.19999999999999</v>
      </c>
      <c r="DM29" s="17">
        <v>143</v>
      </c>
      <c r="DN29" s="17">
        <v>143</v>
      </c>
      <c r="DO29" s="17">
        <v>-0.8</v>
      </c>
      <c r="DP29" s="17">
        <v>0</v>
      </c>
      <c r="DQ29" s="17">
        <v>6.2390999999999996</v>
      </c>
      <c r="DR29" s="17"/>
      <c r="DS29" s="17">
        <v>0</v>
      </c>
      <c r="DT29" s="17"/>
      <c r="DU29" s="17"/>
      <c r="DV29" s="17"/>
      <c r="DW29" s="17">
        <v>0</v>
      </c>
      <c r="DX29" s="17"/>
      <c r="DY29" s="17"/>
      <c r="DZ29" s="17"/>
      <c r="EA29" s="17">
        <v>0</v>
      </c>
      <c r="EB29" s="17"/>
      <c r="EC29" s="17"/>
      <c r="ED29" s="17"/>
      <c r="EE29" s="17">
        <v>0</v>
      </c>
      <c r="EF29" s="17">
        <v>111.1</v>
      </c>
      <c r="EG29" s="17">
        <v>107.08717</v>
      </c>
      <c r="EH29" s="17">
        <v>107.08723000000001</v>
      </c>
      <c r="EI29" s="17">
        <v>4.0127699999999997</v>
      </c>
      <c r="EJ29" s="17">
        <v>221</v>
      </c>
      <c r="EK29" s="17"/>
      <c r="EL29" s="17">
        <v>221.30108000000001</v>
      </c>
      <c r="EM29" s="17">
        <v>-0.30108000000000001</v>
      </c>
      <c r="EN29" s="17"/>
      <c r="EO29" s="17"/>
      <c r="EP29" s="17"/>
      <c r="EQ29" s="17">
        <v>0</v>
      </c>
      <c r="ER29" s="17"/>
      <c r="ES29" s="17"/>
      <c r="ET29" s="17"/>
      <c r="EU29" s="17">
        <v>0</v>
      </c>
      <c r="EV29" s="17"/>
      <c r="EW29" s="17"/>
      <c r="EX29" s="17"/>
      <c r="EY29" s="17">
        <v>0</v>
      </c>
      <c r="EZ29" s="17">
        <v>6.5</v>
      </c>
      <c r="FA29" s="17">
        <v>6.39</v>
      </c>
      <c r="FB29" s="17">
        <v>6.39</v>
      </c>
      <c r="FC29" s="17">
        <v>0.11</v>
      </c>
      <c r="FD29" s="17">
        <v>465.5</v>
      </c>
      <c r="FE29" s="17">
        <v>458.87804999999997</v>
      </c>
      <c r="FF29" s="17">
        <v>458.87804999999997</v>
      </c>
      <c r="FG29" s="17">
        <v>6.62195</v>
      </c>
      <c r="FH29" s="17">
        <v>81.900000000000006</v>
      </c>
      <c r="FI29" s="17">
        <v>81.954149999999998</v>
      </c>
      <c r="FJ29" s="17">
        <v>81.954149999999998</v>
      </c>
      <c r="FK29" s="17">
        <v>-5.4149999999999997E-2</v>
      </c>
      <c r="FL29" s="17">
        <v>149.6</v>
      </c>
      <c r="FM29" s="17">
        <v>148.62634</v>
      </c>
      <c r="FN29" s="17">
        <v>148.62634</v>
      </c>
      <c r="FO29" s="17">
        <v>0.97365999999999997</v>
      </c>
      <c r="FP29" s="17">
        <v>42.4</v>
      </c>
      <c r="FQ29" s="17">
        <v>41.498959999999997</v>
      </c>
      <c r="FR29" s="17">
        <v>41.498959999999997</v>
      </c>
      <c r="FS29" s="17">
        <v>0.90103999999999995</v>
      </c>
      <c r="FT29" s="17">
        <v>18.5</v>
      </c>
      <c r="FU29" s="17">
        <v>19.28585</v>
      </c>
      <c r="FV29" s="17">
        <v>19.28585</v>
      </c>
      <c r="FW29" s="17">
        <v>-0.78585000000000005</v>
      </c>
      <c r="FX29" s="17">
        <v>0</v>
      </c>
      <c r="FY29" s="17">
        <v>17.560980000000001</v>
      </c>
      <c r="FZ29" s="17">
        <v>17.560980000000001</v>
      </c>
      <c r="GA29" s="17">
        <v>-17.560980000000001</v>
      </c>
      <c r="GB29" s="17">
        <v>88.9</v>
      </c>
      <c r="GC29" s="17">
        <v>87.657560000000004</v>
      </c>
      <c r="GD29" s="17">
        <v>87.657560000000004</v>
      </c>
      <c r="GE29" s="17">
        <v>1.24244</v>
      </c>
      <c r="GF29" s="17"/>
      <c r="GG29" s="17"/>
      <c r="GH29" s="17"/>
      <c r="GI29" s="17">
        <v>0</v>
      </c>
      <c r="GJ29" s="17">
        <v>0</v>
      </c>
      <c r="GK29" s="17">
        <v>0</v>
      </c>
      <c r="GL29" s="17"/>
      <c r="GM29" s="17">
        <v>0</v>
      </c>
      <c r="GN29" s="17">
        <v>0</v>
      </c>
      <c r="GO29" s="17"/>
      <c r="GP29" s="17"/>
      <c r="GQ29" s="17">
        <v>0</v>
      </c>
      <c r="GR29" s="17">
        <v>76.3</v>
      </c>
      <c r="GS29" s="17">
        <v>110.91316999999999</v>
      </c>
      <c r="GT29" s="17">
        <v>110.91316999999999</v>
      </c>
      <c r="GU29" s="17">
        <v>-34.613169999999997</v>
      </c>
      <c r="GV29" s="17"/>
      <c r="GW29" s="17"/>
      <c r="GX29" s="17"/>
      <c r="GY29" s="17">
        <v>0</v>
      </c>
      <c r="GZ29" s="17"/>
      <c r="HA29" s="17"/>
      <c r="HB29" s="17"/>
      <c r="HC29" s="17">
        <v>0</v>
      </c>
      <c r="HD29" s="17">
        <v>46.1</v>
      </c>
      <c r="HE29" s="17">
        <v>35.166159999999998</v>
      </c>
      <c r="HF29" s="17">
        <v>35.166159999999998</v>
      </c>
      <c r="HG29" s="17">
        <v>10.93384</v>
      </c>
      <c r="HH29" s="17">
        <v>0</v>
      </c>
      <c r="HI29" s="17"/>
      <c r="HJ29" s="17">
        <v>44.275120000000001</v>
      </c>
      <c r="HK29" s="17">
        <v>-44.275120000000001</v>
      </c>
      <c r="HL29" s="17">
        <v>4</v>
      </c>
      <c r="HM29" s="17">
        <v>3.6901000000000002</v>
      </c>
      <c r="HN29" s="17">
        <v>3.6901000000000002</v>
      </c>
      <c r="HO29" s="17">
        <v>0.30990000000000001</v>
      </c>
      <c r="HP29" s="17">
        <v>37.9</v>
      </c>
      <c r="HQ29" s="17">
        <v>33.009300000000003</v>
      </c>
      <c r="HR29" s="17">
        <v>33.009300000000003</v>
      </c>
      <c r="HS29" s="17">
        <v>4.8906999999999998</v>
      </c>
      <c r="HT29" s="17">
        <v>100.9</v>
      </c>
      <c r="HU29" s="17">
        <v>171.54185000000001</v>
      </c>
      <c r="HV29" s="17">
        <v>171.54185000000001</v>
      </c>
      <c r="HW29" s="17">
        <v>-70.641850000000005</v>
      </c>
      <c r="HX29" s="17">
        <v>94.5</v>
      </c>
      <c r="HY29" s="17">
        <v>95.918049999999994</v>
      </c>
      <c r="HZ29" s="17">
        <v>95.918049999999994</v>
      </c>
      <c r="IA29" s="17">
        <v>-1.41805</v>
      </c>
      <c r="IB29" s="17">
        <v>80.5</v>
      </c>
      <c r="IC29" s="17">
        <v>53.38514</v>
      </c>
      <c r="ID29" s="17">
        <v>61.86309</v>
      </c>
      <c r="IE29" s="17">
        <v>18.63691</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v>87.3</v>
      </c>
      <c r="JA29" s="17">
        <v>88.815600000000003</v>
      </c>
      <c r="JB29" s="17">
        <v>88.815600000000003</v>
      </c>
      <c r="JC29" s="17">
        <v>-1.5156000000000001</v>
      </c>
      <c r="JD29" s="17">
        <v>89.4</v>
      </c>
      <c r="JE29" s="17">
        <v>83.634410000000003</v>
      </c>
      <c r="JF29" s="17">
        <v>0</v>
      </c>
      <c r="JG29" s="17">
        <v>89.4</v>
      </c>
      <c r="JH29" s="17">
        <v>89.2</v>
      </c>
      <c r="JI29" s="17">
        <v>83.634410000000003</v>
      </c>
      <c r="JJ29" s="17">
        <v>15</v>
      </c>
      <c r="JK29" s="17">
        <v>74.2</v>
      </c>
      <c r="JL29" s="17">
        <v>88.4</v>
      </c>
      <c r="JM29" s="17">
        <v>83.634410000000003</v>
      </c>
      <c r="JN29" s="17">
        <v>0</v>
      </c>
      <c r="JO29" s="17">
        <v>88.4</v>
      </c>
      <c r="JP29" s="17">
        <v>162</v>
      </c>
      <c r="JQ29" s="17">
        <v>125.45162000000001</v>
      </c>
      <c r="JR29" s="17"/>
      <c r="JS29" s="17">
        <v>162</v>
      </c>
      <c r="JT29" s="17">
        <v>0</v>
      </c>
      <c r="JU29" s="17"/>
      <c r="JV29" s="17">
        <v>0</v>
      </c>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1.47</v>
      </c>
      <c r="LA29" s="17">
        <v>3.5488499999999998</v>
      </c>
      <c r="LB29" s="17">
        <v>3.5488499999999998</v>
      </c>
      <c r="LC29" s="17">
        <v>-2.0788500000000001</v>
      </c>
      <c r="LD29" s="17">
        <v>242.2</v>
      </c>
      <c r="LE29" s="17">
        <v>228.83317</v>
      </c>
      <c r="LF29" s="17">
        <v>271.12195000000003</v>
      </c>
      <c r="LG29" s="17">
        <v>-28.921949999999999</v>
      </c>
      <c r="LH29" s="17">
        <v>131.80000000000001</v>
      </c>
      <c r="LI29" s="17">
        <v>127.8263</v>
      </c>
      <c r="LJ29" s="17">
        <v>133.67995999999999</v>
      </c>
      <c r="LK29" s="17">
        <v>-1.8799600000000001</v>
      </c>
      <c r="LL29" s="17">
        <v>65.400000000000006</v>
      </c>
      <c r="LM29" s="17">
        <v>67.461460000000002</v>
      </c>
      <c r="LN29" s="17">
        <v>67.461460000000002</v>
      </c>
      <c r="LO29" s="17">
        <v>-2.0614599999999998</v>
      </c>
      <c r="LP29" s="17">
        <v>77.5</v>
      </c>
      <c r="LQ29" s="17">
        <v>78.567999999999998</v>
      </c>
      <c r="LR29" s="17">
        <v>78.567999999999998</v>
      </c>
      <c r="LS29" s="17">
        <v>-1.0680000000000001</v>
      </c>
      <c r="LT29" s="17">
        <v>30.4</v>
      </c>
      <c r="LU29" s="17">
        <v>30.097560000000001</v>
      </c>
      <c r="LV29" s="17">
        <v>30.097560000000001</v>
      </c>
      <c r="LW29" s="17">
        <v>0.30243999999999999</v>
      </c>
      <c r="LX29" s="17"/>
      <c r="LY29" s="17"/>
      <c r="LZ29" s="17"/>
      <c r="MA29" s="17">
        <v>0</v>
      </c>
      <c r="MB29" s="17"/>
      <c r="MC29" s="17"/>
      <c r="MD29" s="17"/>
      <c r="ME29" s="17">
        <v>0</v>
      </c>
      <c r="MF29" s="17"/>
      <c r="MG29" s="17"/>
      <c r="MH29" s="17"/>
      <c r="MI29" s="17">
        <v>0</v>
      </c>
      <c r="MJ29" s="17"/>
      <c r="MK29" s="17"/>
      <c r="ML29" s="17"/>
      <c r="MM29" s="17">
        <v>0</v>
      </c>
      <c r="MN29" s="17">
        <v>120.8</v>
      </c>
      <c r="MO29" s="17">
        <v>144.31267</v>
      </c>
      <c r="MP29" s="17">
        <v>144.31267</v>
      </c>
      <c r="MQ29" s="17">
        <v>-23.51267</v>
      </c>
      <c r="MR29" s="17">
        <v>57.1</v>
      </c>
      <c r="MS29" s="17">
        <v>72.156329999999997</v>
      </c>
      <c r="MT29" s="17">
        <v>72.156329999999997</v>
      </c>
      <c r="MU29" s="17">
        <v>-15.056330000000001</v>
      </c>
      <c r="MV29" s="17">
        <v>0</v>
      </c>
      <c r="MW29" s="17"/>
      <c r="MX29" s="17"/>
      <c r="MY29" s="17">
        <v>0</v>
      </c>
      <c r="MZ29" s="17"/>
      <c r="NA29" s="17"/>
      <c r="NB29" s="17"/>
      <c r="NC29" s="17">
        <v>0</v>
      </c>
      <c r="ND29" s="17"/>
      <c r="NE29" s="17"/>
      <c r="NF29" s="17"/>
      <c r="NG29" s="17">
        <v>0</v>
      </c>
      <c r="NH29" s="17"/>
      <c r="NI29" s="17"/>
      <c r="NJ29" s="17"/>
      <c r="NK29" s="17">
        <v>0</v>
      </c>
      <c r="NL29" s="17"/>
      <c r="NM29" s="17"/>
      <c r="NN29" s="17"/>
      <c r="NO29" s="17">
        <v>0</v>
      </c>
      <c r="NP29" s="17">
        <v>0</v>
      </c>
      <c r="NQ29" s="17">
        <v>0</v>
      </c>
      <c r="NR29" s="17"/>
      <c r="NS29" s="17">
        <v>0</v>
      </c>
      <c r="NT29" s="17"/>
      <c r="NU29" s="17"/>
      <c r="NV29" s="17"/>
      <c r="NW29" s="17">
        <v>0</v>
      </c>
      <c r="NX29" s="17">
        <v>1.1000000000000001</v>
      </c>
      <c r="NY29" s="17"/>
      <c r="NZ29" s="17">
        <v>0.84199999999999997</v>
      </c>
      <c r="OA29" s="17">
        <v>0.25800000000000001</v>
      </c>
      <c r="OB29" s="17">
        <v>90</v>
      </c>
      <c r="OC29" s="17">
        <v>93.398030000000006</v>
      </c>
      <c r="OD29" s="17">
        <v>94.676509999999993</v>
      </c>
      <c r="OE29" s="17">
        <v>-4.6765100000000004</v>
      </c>
      <c r="OF29" s="17">
        <v>75.099999999999994</v>
      </c>
      <c r="OG29" s="17"/>
      <c r="OH29" s="17">
        <v>61.828000000000003</v>
      </c>
      <c r="OI29" s="17">
        <v>13.272</v>
      </c>
      <c r="OJ29" s="17">
        <v>15.9</v>
      </c>
      <c r="OK29" s="17">
        <v>11.2</v>
      </c>
      <c r="OL29" s="17">
        <v>12.401999999999999</v>
      </c>
      <c r="OM29" s="17">
        <v>3.4980000000000002</v>
      </c>
      <c r="ON29" s="17">
        <v>0.3</v>
      </c>
      <c r="OO29" s="17"/>
      <c r="OP29" s="17">
        <v>0.3</v>
      </c>
      <c r="OQ29" s="17">
        <v>0</v>
      </c>
      <c r="OR29" s="17">
        <v>0</v>
      </c>
      <c r="OS29" s="17"/>
      <c r="OT29" s="17">
        <v>17.560980000000001</v>
      </c>
      <c r="OU29" s="17">
        <v>-17.560980000000001</v>
      </c>
      <c r="OV29" s="17">
        <v>10</v>
      </c>
      <c r="OW29" s="17">
        <v>9.9830000000000005</v>
      </c>
      <c r="OX29" s="17">
        <v>9.9830000000000005</v>
      </c>
      <c r="OY29" s="17">
        <v>1.7000000000000001E-2</v>
      </c>
      <c r="OZ29" s="17">
        <v>5.2</v>
      </c>
      <c r="PA29" s="17">
        <v>5.67</v>
      </c>
      <c r="PB29" s="17">
        <v>5.67</v>
      </c>
      <c r="PC29" s="17">
        <v>-0.47</v>
      </c>
      <c r="PD29" s="17">
        <v>1.3</v>
      </c>
      <c r="PE29" s="17">
        <v>1.23</v>
      </c>
      <c r="PF29" s="17">
        <v>1.2299899999999999</v>
      </c>
      <c r="PG29" s="17">
        <v>7.0010000000000003E-2</v>
      </c>
      <c r="PH29" s="17">
        <v>0</v>
      </c>
      <c r="PI29" s="17"/>
      <c r="PJ29" s="17">
        <v>1.8</v>
      </c>
      <c r="PK29" s="17">
        <v>-1.8</v>
      </c>
      <c r="PL29" s="17">
        <v>5.0999999999999996</v>
      </c>
      <c r="PM29" s="17">
        <v>5</v>
      </c>
      <c r="PN29" s="17">
        <v>5</v>
      </c>
      <c r="PO29" s="17">
        <v>0.1</v>
      </c>
      <c r="PP29" s="17">
        <v>20.5</v>
      </c>
      <c r="PQ29" s="17">
        <v>19.5122</v>
      </c>
      <c r="PR29" s="17">
        <v>19.51219</v>
      </c>
      <c r="PS29" s="17">
        <v>0.98780999999999997</v>
      </c>
      <c r="PT29" s="17">
        <v>20</v>
      </c>
      <c r="PU29" s="17">
        <v>19.5122</v>
      </c>
      <c r="PV29" s="17">
        <v>19.51219</v>
      </c>
      <c r="PW29" s="17">
        <v>0.48781000000000002</v>
      </c>
      <c r="PX29" s="17">
        <v>19</v>
      </c>
      <c r="PY29" s="17">
        <v>17.560980000000001</v>
      </c>
      <c r="PZ29" s="17">
        <v>17.560980000000001</v>
      </c>
      <c r="QA29" s="17">
        <v>1.43902</v>
      </c>
      <c r="QB29" s="17">
        <v>3.4</v>
      </c>
      <c r="QC29" s="17">
        <v>3.5</v>
      </c>
      <c r="QD29" s="17">
        <v>3.5</v>
      </c>
      <c r="QE29" s="17">
        <v>-0.1</v>
      </c>
      <c r="QF29" s="17">
        <v>0</v>
      </c>
      <c r="QG29" s="17"/>
      <c r="QH29" s="17">
        <v>18.146339999999999</v>
      </c>
      <c r="QI29" s="17">
        <v>-18.146339999999999</v>
      </c>
      <c r="QJ29" s="17">
        <v>14.5</v>
      </c>
      <c r="QK29" s="17"/>
      <c r="QL29" s="17">
        <v>15.074</v>
      </c>
      <c r="QM29" s="17">
        <v>-0.57399999999999995</v>
      </c>
      <c r="QN29" s="17">
        <v>18</v>
      </c>
      <c r="QO29" s="17"/>
      <c r="QP29" s="17">
        <v>18.056000000000001</v>
      </c>
      <c r="QQ29" s="17">
        <v>-5.6000000000000001E-2</v>
      </c>
      <c r="QR29" s="17">
        <v>17.600000000000001</v>
      </c>
      <c r="QS29" s="17">
        <v>18.099070000000001</v>
      </c>
      <c r="QT29" s="17">
        <v>18.928909999999998</v>
      </c>
      <c r="QU29" s="17">
        <v>-1.32891</v>
      </c>
      <c r="QV29" s="17">
        <v>69.900000000000006</v>
      </c>
      <c r="QW29" s="17">
        <v>69.592640000000003</v>
      </c>
      <c r="QX29" s="17">
        <v>73.513289999999998</v>
      </c>
      <c r="QY29" s="17">
        <v>-3.6132900000000001</v>
      </c>
      <c r="QZ29" s="17">
        <v>4.7</v>
      </c>
      <c r="RA29" s="17">
        <v>4.2</v>
      </c>
      <c r="RB29" s="17">
        <v>4.2</v>
      </c>
      <c r="RC29" s="17">
        <v>0.5</v>
      </c>
      <c r="RD29" s="17">
        <v>2.4</v>
      </c>
      <c r="RE29" s="17">
        <v>2.4</v>
      </c>
      <c r="RF29" s="17">
        <v>2.4</v>
      </c>
      <c r="RG29" s="17">
        <v>0</v>
      </c>
      <c r="RH29" s="17">
        <v>2.4</v>
      </c>
      <c r="RI29" s="17">
        <v>2.4</v>
      </c>
      <c r="RJ29" s="17">
        <v>2.4</v>
      </c>
      <c r="RK29" s="17">
        <v>0</v>
      </c>
      <c r="RL29" s="17">
        <v>1</v>
      </c>
      <c r="RM29" s="17">
        <v>1.3</v>
      </c>
      <c r="RN29" s="17">
        <v>1.3</v>
      </c>
      <c r="RO29" s="17">
        <v>-0.3</v>
      </c>
      <c r="RP29" s="17">
        <v>18.899999999999999</v>
      </c>
      <c r="RQ29" s="17"/>
      <c r="RR29" s="17">
        <v>18.417000000000002</v>
      </c>
      <c r="RS29" s="17">
        <v>0.48299999999999998</v>
      </c>
      <c r="RT29" s="17">
        <v>2.7</v>
      </c>
      <c r="RU29" s="17">
        <v>3.0990000000000002</v>
      </c>
      <c r="RV29" s="17">
        <v>3.0990000000000002</v>
      </c>
      <c r="RW29" s="17">
        <v>-0.39900000000000002</v>
      </c>
      <c r="RX29" s="17">
        <v>20.3</v>
      </c>
      <c r="RY29" s="17">
        <v>19.869240000000001</v>
      </c>
      <c r="RZ29" s="17">
        <v>19.869240000000001</v>
      </c>
      <c r="SA29" s="17">
        <v>0.43075999999999998</v>
      </c>
      <c r="SB29" s="17">
        <v>2.9</v>
      </c>
      <c r="SC29" s="17">
        <v>2</v>
      </c>
      <c r="SD29" s="17">
        <v>2</v>
      </c>
      <c r="SE29" s="17">
        <v>0.9</v>
      </c>
      <c r="SF29" s="17"/>
      <c r="SG29" s="17"/>
      <c r="SH29" s="17">
        <v>0.7</v>
      </c>
      <c r="SI29" s="17">
        <v>-0.7</v>
      </c>
      <c r="SJ29" s="17">
        <v>19.8</v>
      </c>
      <c r="SK29" s="17">
        <v>19.21951</v>
      </c>
      <c r="SL29" s="17">
        <v>19.21951</v>
      </c>
      <c r="SM29" s="17">
        <v>0.58048999999999995</v>
      </c>
      <c r="SN29" s="17">
        <v>12.8</v>
      </c>
      <c r="SO29" s="17">
        <v>12.44098</v>
      </c>
      <c r="SP29" s="17">
        <v>12.44098</v>
      </c>
      <c r="SQ29" s="17">
        <v>0.35902000000000001</v>
      </c>
      <c r="SR29" s="17">
        <v>20.2</v>
      </c>
      <c r="SS29" s="17">
        <v>19.5122</v>
      </c>
      <c r="ST29" s="17">
        <v>19.51219</v>
      </c>
      <c r="SU29" s="17">
        <v>0.68781000000000003</v>
      </c>
      <c r="SV29" s="17">
        <v>20.3</v>
      </c>
      <c r="SW29" s="17">
        <v>19.5122</v>
      </c>
      <c r="SX29" s="17">
        <v>19.51219</v>
      </c>
      <c r="SY29" s="17">
        <v>0.78781000000000001</v>
      </c>
      <c r="SZ29" s="17">
        <v>20</v>
      </c>
      <c r="TA29" s="17">
        <v>19.317070000000001</v>
      </c>
      <c r="TB29" s="17">
        <v>19.317070000000001</v>
      </c>
      <c r="TC29" s="17">
        <v>0.68293000000000004</v>
      </c>
      <c r="TD29" s="17">
        <v>7</v>
      </c>
      <c r="TE29" s="17">
        <v>11.9</v>
      </c>
      <c r="TF29" s="17">
        <v>9.5299999999999994</v>
      </c>
      <c r="TG29" s="17">
        <v>-2.5299999999999998</v>
      </c>
      <c r="TH29" s="17">
        <v>32.4</v>
      </c>
      <c r="TI29" s="17">
        <v>51.7</v>
      </c>
      <c r="TJ29" s="17">
        <v>31.922999999999998</v>
      </c>
      <c r="TK29" s="17">
        <v>0.47699999999999998</v>
      </c>
      <c r="TL29" s="17">
        <v>36.1</v>
      </c>
      <c r="TM29" s="17"/>
      <c r="TN29" s="17">
        <v>34.201999999999998</v>
      </c>
      <c r="TO29" s="17">
        <v>1.8979999999999999</v>
      </c>
      <c r="TP29" s="17">
        <v>55.5</v>
      </c>
      <c r="TQ29" s="17">
        <v>54.622669999999999</v>
      </c>
      <c r="TR29" s="17">
        <v>60.206910000000001</v>
      </c>
      <c r="TS29" s="17">
        <v>-4.7069099999999997</v>
      </c>
      <c r="TT29" s="17">
        <v>54.4</v>
      </c>
      <c r="TU29" s="17">
        <v>61.337919999999997</v>
      </c>
      <c r="TV29" s="17">
        <v>63.955359999999999</v>
      </c>
      <c r="TW29" s="17">
        <v>-9.5553600000000003</v>
      </c>
      <c r="TX29" s="17">
        <v>5.6</v>
      </c>
      <c r="TY29" s="17">
        <v>4.8399099999999997</v>
      </c>
      <c r="TZ29" s="17">
        <v>5.0830500000000001</v>
      </c>
      <c r="UA29" s="17">
        <v>0.51695000000000002</v>
      </c>
      <c r="UB29" s="17">
        <v>6.6</v>
      </c>
      <c r="UC29" s="17">
        <v>5.1096899999999996</v>
      </c>
      <c r="UD29" s="17">
        <v>5.3753900000000003</v>
      </c>
      <c r="UE29" s="17">
        <v>1.22461</v>
      </c>
      <c r="UF29" s="17">
        <v>20.9</v>
      </c>
      <c r="UG29" s="17">
        <v>19.510000000000002</v>
      </c>
      <c r="UH29" s="17">
        <v>20.4878</v>
      </c>
      <c r="UI29" s="17">
        <v>0.41220000000000001</v>
      </c>
      <c r="UJ29" s="17">
        <v>8.4</v>
      </c>
      <c r="UK29" s="17">
        <v>8</v>
      </c>
      <c r="UL29" s="17">
        <v>8</v>
      </c>
      <c r="UM29" s="17">
        <v>0.4</v>
      </c>
      <c r="UN29" s="17">
        <v>7.7</v>
      </c>
      <c r="UO29" s="17">
        <v>4.7</v>
      </c>
      <c r="UP29" s="17">
        <v>4.7</v>
      </c>
      <c r="UQ29" s="17">
        <v>3</v>
      </c>
      <c r="UR29" s="17">
        <v>20.399999999999999</v>
      </c>
      <c r="US29" s="17">
        <v>19.51219</v>
      </c>
      <c r="UT29" s="17">
        <v>19.512180000000001</v>
      </c>
      <c r="UU29" s="17">
        <v>0.88782000000000005</v>
      </c>
      <c r="UV29" s="17">
        <v>20.399999999999999</v>
      </c>
      <c r="UW29" s="17">
        <v>19.51219</v>
      </c>
      <c r="UX29" s="17">
        <v>19.512180000000001</v>
      </c>
      <c r="UY29" s="17">
        <v>0.88782000000000005</v>
      </c>
      <c r="UZ29" s="17">
        <v>20</v>
      </c>
      <c r="VA29" s="17">
        <v>19.51219</v>
      </c>
      <c r="VB29" s="17">
        <v>19.512180000000001</v>
      </c>
      <c r="VC29" s="17">
        <v>0.48781999999999998</v>
      </c>
      <c r="VD29" s="17">
        <v>11.3</v>
      </c>
      <c r="VE29" s="17">
        <v>8.1999999999999993</v>
      </c>
      <c r="VF29" s="17">
        <v>9.8569999999999993</v>
      </c>
      <c r="VG29" s="17">
        <v>1.4430000000000001</v>
      </c>
      <c r="VH29" s="17">
        <v>15.7</v>
      </c>
      <c r="VI29" s="17"/>
      <c r="VJ29" s="17">
        <v>10.766999999999999</v>
      </c>
      <c r="VK29" s="17">
        <v>4.9329999999999998</v>
      </c>
      <c r="VL29" s="17">
        <v>142.30000000000001</v>
      </c>
      <c r="VM29" s="17"/>
      <c r="VN29" s="17">
        <v>141.125</v>
      </c>
      <c r="VO29" s="17">
        <v>1.175</v>
      </c>
      <c r="VP29" s="17">
        <v>0.6</v>
      </c>
      <c r="VQ29" s="17">
        <v>0.6</v>
      </c>
      <c r="VR29" s="17">
        <v>0.6</v>
      </c>
      <c r="VS29" s="17">
        <v>0</v>
      </c>
      <c r="VT29" s="17">
        <v>70.400000000000006</v>
      </c>
      <c r="VU29" s="17">
        <v>38.949559999999998</v>
      </c>
      <c r="VV29" s="17">
        <v>40.452840000000002</v>
      </c>
      <c r="VW29" s="17">
        <v>29.94716</v>
      </c>
      <c r="VX29" s="17">
        <v>24.2</v>
      </c>
      <c r="VY29" s="17">
        <v>60.31474</v>
      </c>
      <c r="VZ29" s="17">
        <v>43.991630000000001</v>
      </c>
      <c r="WA29" s="17">
        <v>-19.791630000000001</v>
      </c>
      <c r="WB29" s="17">
        <v>103.1</v>
      </c>
      <c r="WC29" s="17"/>
      <c r="WD29" s="17">
        <v>106.755</v>
      </c>
      <c r="WE29" s="17">
        <v>-3.6549999999999998</v>
      </c>
      <c r="WF29" s="17">
        <v>16.7</v>
      </c>
      <c r="WG29" s="17"/>
      <c r="WH29" s="17">
        <v>13.922000000000001</v>
      </c>
      <c r="WI29" s="17">
        <v>2.778</v>
      </c>
      <c r="WJ29" s="17">
        <v>9.1</v>
      </c>
      <c r="WK29" s="17">
        <v>9.1999999999999993</v>
      </c>
      <c r="WL29" s="17">
        <v>9.1999999999999993</v>
      </c>
      <c r="WM29" s="17">
        <v>-0.1</v>
      </c>
      <c r="WN29" s="17">
        <v>20</v>
      </c>
      <c r="WO29" s="17">
        <v>19.317070000000001</v>
      </c>
      <c r="WP29" s="17">
        <v>19.317070000000001</v>
      </c>
      <c r="WQ29" s="17">
        <v>0.68293000000000004</v>
      </c>
      <c r="WR29" s="17"/>
      <c r="WS29" s="17"/>
      <c r="WT29" s="17"/>
      <c r="WU29" s="17">
        <v>0</v>
      </c>
      <c r="WV29" s="17">
        <v>30.9</v>
      </c>
      <c r="WW29" s="17">
        <v>30.00469</v>
      </c>
      <c r="WX29" s="17">
        <v>30.00469</v>
      </c>
      <c r="WY29" s="17">
        <v>0.89531000000000005</v>
      </c>
      <c r="WZ29" s="17">
        <v>36</v>
      </c>
      <c r="XA29" s="17">
        <v>29.99531</v>
      </c>
      <c r="XB29" s="17">
        <v>29.99531</v>
      </c>
      <c r="XC29" s="17">
        <v>6.0046900000000001</v>
      </c>
      <c r="XD29" s="17">
        <v>28</v>
      </c>
      <c r="XE29" s="17">
        <v>29.184000000000001</v>
      </c>
      <c r="XF29" s="17">
        <v>29.184000000000001</v>
      </c>
      <c r="XG29" s="17">
        <v>-1.1839999999999999</v>
      </c>
      <c r="XH29" s="17">
        <v>3.4</v>
      </c>
      <c r="XI29" s="17">
        <v>2.8159999999999998</v>
      </c>
      <c r="XJ29" s="17">
        <v>2.8159999999999998</v>
      </c>
      <c r="XK29" s="17">
        <v>0.58399999999999996</v>
      </c>
      <c r="XL29" s="17">
        <v>15.1</v>
      </c>
      <c r="XM29" s="17">
        <v>14</v>
      </c>
      <c r="XN29" s="17">
        <v>14</v>
      </c>
      <c r="XO29" s="17">
        <v>1.1000000000000001</v>
      </c>
      <c r="XP29" s="17">
        <v>9.6</v>
      </c>
      <c r="XQ29" s="17">
        <v>16.234999999999999</v>
      </c>
      <c r="XR29" s="17">
        <v>16.234999999999999</v>
      </c>
      <c r="XS29" s="17">
        <v>-6.6349999999999998</v>
      </c>
      <c r="XT29" s="17">
        <v>5.4</v>
      </c>
      <c r="XU29" s="17">
        <v>7.05</v>
      </c>
      <c r="XV29" s="17">
        <v>7.05</v>
      </c>
      <c r="XW29" s="17">
        <v>-1.65</v>
      </c>
    </row>
    <row r="30" spans="1:647" ht="24" customHeight="1" x14ac:dyDescent="0.35">
      <c r="A30" s="1"/>
      <c r="B30" s="16" t="s">
        <v>54</v>
      </c>
      <c r="C30" s="16" t="s">
        <v>749</v>
      </c>
      <c r="D30" s="17">
        <v>0.6</v>
      </c>
      <c r="E30" s="17">
        <v>0.99</v>
      </c>
      <c r="F30" s="17">
        <v>0.99</v>
      </c>
      <c r="G30" s="17">
        <v>-0.39</v>
      </c>
      <c r="H30" s="17">
        <v>1.3</v>
      </c>
      <c r="I30" s="17">
        <v>1.63</v>
      </c>
      <c r="J30" s="17">
        <v>1.63</v>
      </c>
      <c r="K30" s="17">
        <v>-0.33</v>
      </c>
      <c r="L30" s="17">
        <v>650.6</v>
      </c>
      <c r="M30" s="17">
        <v>646.79789000000005</v>
      </c>
      <c r="N30" s="17">
        <v>646.79789000000005</v>
      </c>
      <c r="O30" s="17">
        <v>3.8021099999999999</v>
      </c>
      <c r="P30" s="17">
        <v>218.5</v>
      </c>
      <c r="Q30" s="17">
        <v>211.44126</v>
      </c>
      <c r="R30" s="17">
        <v>211.44126</v>
      </c>
      <c r="S30" s="17">
        <v>7.0587400000000002</v>
      </c>
      <c r="T30" s="17"/>
      <c r="U30" s="17"/>
      <c r="V30" s="17"/>
      <c r="W30" s="17">
        <v>0</v>
      </c>
      <c r="X30" s="17"/>
      <c r="Y30" s="17"/>
      <c r="Z30" s="17"/>
      <c r="AA30" s="17">
        <v>0</v>
      </c>
      <c r="AB30" s="17">
        <v>91.6</v>
      </c>
      <c r="AC30" s="17">
        <v>91.903899999999993</v>
      </c>
      <c r="AD30" s="17">
        <v>92.226339999999993</v>
      </c>
      <c r="AE30" s="17">
        <v>-0.62634000000000001</v>
      </c>
      <c r="AF30" s="17">
        <v>145.19999999999999</v>
      </c>
      <c r="AG30" s="17">
        <v>221.46825999999999</v>
      </c>
      <c r="AH30" s="17">
        <v>221.46825999999999</v>
      </c>
      <c r="AI30" s="17">
        <v>-76.268259999999998</v>
      </c>
      <c r="AJ30" s="17"/>
      <c r="AK30" s="17"/>
      <c r="AL30" s="17"/>
      <c r="AM30" s="17">
        <v>0</v>
      </c>
      <c r="AN30" s="17"/>
      <c r="AO30" s="17"/>
      <c r="AP30" s="17"/>
      <c r="AQ30" s="17">
        <v>0</v>
      </c>
      <c r="AR30" s="17">
        <v>104.1</v>
      </c>
      <c r="AS30" s="17">
        <v>110</v>
      </c>
      <c r="AT30" s="17">
        <v>131.49053000000001</v>
      </c>
      <c r="AU30" s="17">
        <v>-27.390529999999998</v>
      </c>
      <c r="AV30" s="17">
        <v>0</v>
      </c>
      <c r="AW30" s="17"/>
      <c r="AX30" s="17">
        <v>131.49053000000001</v>
      </c>
      <c r="AY30" s="17">
        <v>-131.49053000000001</v>
      </c>
      <c r="AZ30" s="17">
        <v>106.3</v>
      </c>
      <c r="BA30" s="17">
        <v>110</v>
      </c>
      <c r="BB30" s="17">
        <v>131.49053000000001</v>
      </c>
      <c r="BC30" s="17">
        <v>-25.190529999999999</v>
      </c>
      <c r="BD30" s="17">
        <v>134.1</v>
      </c>
      <c r="BE30" s="17">
        <v>110</v>
      </c>
      <c r="BF30" s="17">
        <v>197.23579000000001</v>
      </c>
      <c r="BG30" s="17">
        <v>-63.13579</v>
      </c>
      <c r="BH30" s="17">
        <v>109.9</v>
      </c>
      <c r="BI30" s="17">
        <v>119.65812</v>
      </c>
      <c r="BJ30" s="17">
        <v>129.94602</v>
      </c>
      <c r="BK30" s="17">
        <v>-20.046019999999999</v>
      </c>
      <c r="BL30" s="17">
        <v>68.2</v>
      </c>
      <c r="BM30" s="17">
        <v>59.829059999999998</v>
      </c>
      <c r="BN30" s="17">
        <v>64.973010000000002</v>
      </c>
      <c r="BO30" s="17">
        <v>3.2269899999999998</v>
      </c>
      <c r="BP30" s="17">
        <v>381</v>
      </c>
      <c r="BQ30" s="17">
        <v>383.23316999999997</v>
      </c>
      <c r="BR30" s="17">
        <v>383.23316999999997</v>
      </c>
      <c r="BS30" s="17">
        <v>-2.2331699999999999</v>
      </c>
      <c r="BT30" s="17">
        <v>10.4</v>
      </c>
      <c r="BU30" s="17">
        <v>10.17268</v>
      </c>
      <c r="BV30" s="17">
        <v>10.17268</v>
      </c>
      <c r="BW30" s="17">
        <v>0.22731999999999999</v>
      </c>
      <c r="BX30" s="17"/>
      <c r="BY30" s="17"/>
      <c r="BZ30" s="17"/>
      <c r="CA30" s="17">
        <v>0</v>
      </c>
      <c r="CB30" s="17"/>
      <c r="CC30" s="17"/>
      <c r="CD30" s="17"/>
      <c r="CE30" s="17">
        <v>0</v>
      </c>
      <c r="CF30" s="17"/>
      <c r="CG30" s="17"/>
      <c r="CH30" s="17"/>
      <c r="CI30" s="17">
        <v>0</v>
      </c>
      <c r="CJ30" s="17"/>
      <c r="CK30" s="17"/>
      <c r="CL30" s="17"/>
      <c r="CM30" s="17">
        <v>0</v>
      </c>
      <c r="CN30" s="17">
        <v>164.5</v>
      </c>
      <c r="CO30" s="17">
        <v>164.70732000000001</v>
      </c>
      <c r="CP30" s="17">
        <v>164.70732000000001</v>
      </c>
      <c r="CQ30" s="17">
        <v>-0.20732</v>
      </c>
      <c r="CR30" s="17">
        <v>7.7</v>
      </c>
      <c r="CS30" s="17">
        <v>7.5928399999999998</v>
      </c>
      <c r="CT30" s="17">
        <v>3.8486199999999999</v>
      </c>
      <c r="CU30" s="17">
        <v>3.8513799999999998</v>
      </c>
      <c r="CV30" s="17">
        <v>3</v>
      </c>
      <c r="CW30" s="17">
        <v>4.1677999999999997</v>
      </c>
      <c r="CX30" s="17">
        <v>2.1125600000000002</v>
      </c>
      <c r="CY30" s="17">
        <v>0.88744000000000001</v>
      </c>
      <c r="CZ30" s="17">
        <v>0</v>
      </c>
      <c r="DA30" s="17">
        <v>0</v>
      </c>
      <c r="DB30" s="17">
        <v>0</v>
      </c>
      <c r="DC30" s="17">
        <v>0</v>
      </c>
      <c r="DD30" s="17">
        <v>6</v>
      </c>
      <c r="DE30" s="17">
        <v>6.8787000000000003</v>
      </c>
      <c r="DF30" s="17">
        <v>6.8787000000000003</v>
      </c>
      <c r="DG30" s="17">
        <v>-0.87870000000000004</v>
      </c>
      <c r="DH30" s="17">
        <v>0</v>
      </c>
      <c r="DI30" s="17">
        <v>3.5</v>
      </c>
      <c r="DJ30" s="17">
        <v>3.5</v>
      </c>
      <c r="DK30" s="17">
        <v>-3.5</v>
      </c>
      <c r="DL30" s="17">
        <v>143.19999999999999</v>
      </c>
      <c r="DM30" s="17">
        <v>143</v>
      </c>
      <c r="DN30" s="17">
        <v>143</v>
      </c>
      <c r="DO30" s="17">
        <v>0.2</v>
      </c>
      <c r="DP30" s="17">
        <v>0</v>
      </c>
      <c r="DQ30" s="17">
        <v>6.2390999999999996</v>
      </c>
      <c r="DR30" s="17"/>
      <c r="DS30" s="17">
        <v>0</v>
      </c>
      <c r="DT30" s="17"/>
      <c r="DU30" s="17"/>
      <c r="DV30" s="17"/>
      <c r="DW30" s="17">
        <v>0</v>
      </c>
      <c r="DX30" s="17"/>
      <c r="DY30" s="17"/>
      <c r="DZ30" s="17"/>
      <c r="EA30" s="17">
        <v>0</v>
      </c>
      <c r="EB30" s="17"/>
      <c r="EC30" s="17"/>
      <c r="ED30" s="17"/>
      <c r="EE30" s="17">
        <v>0</v>
      </c>
      <c r="EF30" s="17">
        <v>110.9</v>
      </c>
      <c r="EG30" s="17">
        <v>107.71368</v>
      </c>
      <c r="EH30" s="17">
        <v>107.71373</v>
      </c>
      <c r="EI30" s="17">
        <v>3.1862699999999999</v>
      </c>
      <c r="EJ30" s="17">
        <v>219.2</v>
      </c>
      <c r="EK30" s="17"/>
      <c r="EL30" s="17">
        <v>221.30108000000001</v>
      </c>
      <c r="EM30" s="17">
        <v>-2.1010800000000001</v>
      </c>
      <c r="EN30" s="17"/>
      <c r="EO30" s="17"/>
      <c r="EP30" s="17"/>
      <c r="EQ30" s="17">
        <v>0</v>
      </c>
      <c r="ER30" s="17"/>
      <c r="ES30" s="17"/>
      <c r="ET30" s="17"/>
      <c r="EU30" s="17">
        <v>0</v>
      </c>
      <c r="EV30" s="17"/>
      <c r="EW30" s="17"/>
      <c r="EX30" s="17"/>
      <c r="EY30" s="17">
        <v>0</v>
      </c>
      <c r="EZ30" s="17">
        <v>6.5</v>
      </c>
      <c r="FA30" s="17">
        <v>6.39</v>
      </c>
      <c r="FB30" s="17">
        <v>6.39</v>
      </c>
      <c r="FC30" s="17">
        <v>0.11</v>
      </c>
      <c r="FD30" s="17">
        <v>462.2</v>
      </c>
      <c r="FE30" s="17">
        <v>458.87804999999997</v>
      </c>
      <c r="FF30" s="17">
        <v>458.87804999999997</v>
      </c>
      <c r="FG30" s="17">
        <v>3.3219500000000002</v>
      </c>
      <c r="FH30" s="17">
        <v>82</v>
      </c>
      <c r="FI30" s="17">
        <v>81.954149999999998</v>
      </c>
      <c r="FJ30" s="17">
        <v>81.954149999999998</v>
      </c>
      <c r="FK30" s="17">
        <v>4.5850000000000002E-2</v>
      </c>
      <c r="FL30" s="17">
        <v>149.19999999999999</v>
      </c>
      <c r="FM30" s="17">
        <v>148.62634</v>
      </c>
      <c r="FN30" s="17">
        <v>148.62634</v>
      </c>
      <c r="FO30" s="17">
        <v>0.57365999999999995</v>
      </c>
      <c r="FP30" s="17">
        <v>42.3</v>
      </c>
      <c r="FQ30" s="17">
        <v>41.498959999999997</v>
      </c>
      <c r="FR30" s="17">
        <v>41.498959999999997</v>
      </c>
      <c r="FS30" s="17">
        <v>0.80103999999999997</v>
      </c>
      <c r="FT30" s="17">
        <v>18.5</v>
      </c>
      <c r="FU30" s="17">
        <v>19.28585</v>
      </c>
      <c r="FV30" s="17">
        <v>19.28585</v>
      </c>
      <c r="FW30" s="17">
        <v>-0.78585000000000005</v>
      </c>
      <c r="FX30" s="17">
        <v>0</v>
      </c>
      <c r="FY30" s="17">
        <v>17.560980000000001</v>
      </c>
      <c r="FZ30" s="17">
        <v>17.560980000000001</v>
      </c>
      <c r="GA30" s="17">
        <v>-17.560980000000001</v>
      </c>
      <c r="GB30" s="17">
        <v>90</v>
      </c>
      <c r="GC30" s="17">
        <v>87.657560000000004</v>
      </c>
      <c r="GD30" s="17">
        <v>87.657560000000004</v>
      </c>
      <c r="GE30" s="17">
        <v>2.3424399999999999</v>
      </c>
      <c r="GF30" s="17"/>
      <c r="GG30" s="17"/>
      <c r="GH30" s="17"/>
      <c r="GI30" s="17">
        <v>0</v>
      </c>
      <c r="GJ30" s="17">
        <v>0</v>
      </c>
      <c r="GK30" s="17">
        <v>0</v>
      </c>
      <c r="GL30" s="17"/>
      <c r="GM30" s="17">
        <v>0</v>
      </c>
      <c r="GN30" s="17">
        <v>0</v>
      </c>
      <c r="GO30" s="17"/>
      <c r="GP30" s="17"/>
      <c r="GQ30" s="17">
        <v>0</v>
      </c>
      <c r="GR30" s="17">
        <v>75.2</v>
      </c>
      <c r="GS30" s="17">
        <v>110.91316999999999</v>
      </c>
      <c r="GT30" s="17">
        <v>110.91316999999999</v>
      </c>
      <c r="GU30" s="17">
        <v>-35.713169999999998</v>
      </c>
      <c r="GV30" s="17"/>
      <c r="GW30" s="17"/>
      <c r="GX30" s="17"/>
      <c r="GY30" s="17">
        <v>0</v>
      </c>
      <c r="GZ30" s="17"/>
      <c r="HA30" s="17"/>
      <c r="HB30" s="17"/>
      <c r="HC30" s="17">
        <v>0</v>
      </c>
      <c r="HD30" s="17">
        <v>45.9</v>
      </c>
      <c r="HE30" s="17">
        <v>35.166159999999998</v>
      </c>
      <c r="HF30" s="17">
        <v>35.166159999999998</v>
      </c>
      <c r="HG30" s="17">
        <v>10.733840000000001</v>
      </c>
      <c r="HH30" s="17">
        <v>0</v>
      </c>
      <c r="HI30" s="17"/>
      <c r="HJ30" s="17">
        <v>44.275120000000001</v>
      </c>
      <c r="HK30" s="17">
        <v>-44.275120000000001</v>
      </c>
      <c r="HL30" s="17">
        <v>4</v>
      </c>
      <c r="HM30" s="17">
        <v>3.6901000000000002</v>
      </c>
      <c r="HN30" s="17">
        <v>3.6901000000000002</v>
      </c>
      <c r="HO30" s="17">
        <v>0.30990000000000001</v>
      </c>
      <c r="HP30" s="17">
        <v>37.799999999999997</v>
      </c>
      <c r="HQ30" s="17">
        <v>33.009300000000003</v>
      </c>
      <c r="HR30" s="17">
        <v>33.009300000000003</v>
      </c>
      <c r="HS30" s="17">
        <v>4.7907000000000002</v>
      </c>
      <c r="HT30" s="17">
        <v>94.5</v>
      </c>
      <c r="HU30" s="17">
        <v>171.54185000000001</v>
      </c>
      <c r="HV30" s="17">
        <v>171.54185000000001</v>
      </c>
      <c r="HW30" s="17">
        <v>-77.041849999999997</v>
      </c>
      <c r="HX30" s="17">
        <v>96.3</v>
      </c>
      <c r="HY30" s="17">
        <v>95.918049999999994</v>
      </c>
      <c r="HZ30" s="17">
        <v>95.918049999999994</v>
      </c>
      <c r="IA30" s="17">
        <v>0.38195000000000001</v>
      </c>
      <c r="IB30" s="17">
        <v>79.7</v>
      </c>
      <c r="IC30" s="17">
        <v>59.985529999999997</v>
      </c>
      <c r="ID30" s="17">
        <v>75.465059999999994</v>
      </c>
      <c r="IE30" s="17">
        <v>4.2349399999999999</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v>87</v>
      </c>
      <c r="JA30" s="17">
        <v>88.815600000000003</v>
      </c>
      <c r="JB30" s="17">
        <v>88.815600000000003</v>
      </c>
      <c r="JC30" s="17">
        <v>-1.8156000000000001</v>
      </c>
      <c r="JD30" s="17">
        <v>115.5</v>
      </c>
      <c r="JE30" s="17">
        <v>88.855559999999997</v>
      </c>
      <c r="JF30" s="17">
        <v>0</v>
      </c>
      <c r="JG30" s="17">
        <v>115.5</v>
      </c>
      <c r="JH30" s="17">
        <v>115.4</v>
      </c>
      <c r="JI30" s="17">
        <v>88.855559999999997</v>
      </c>
      <c r="JJ30" s="17">
        <v>15</v>
      </c>
      <c r="JK30" s="17">
        <v>100.4</v>
      </c>
      <c r="JL30" s="17">
        <v>113.5</v>
      </c>
      <c r="JM30" s="17">
        <v>88.855559999999997</v>
      </c>
      <c r="JN30" s="17">
        <v>0</v>
      </c>
      <c r="JO30" s="17">
        <v>113.5</v>
      </c>
      <c r="JP30" s="17">
        <v>190.6</v>
      </c>
      <c r="JQ30" s="17">
        <v>133.28334000000001</v>
      </c>
      <c r="JR30" s="17"/>
      <c r="JS30" s="17">
        <v>190.6</v>
      </c>
      <c r="JT30" s="17">
        <v>0</v>
      </c>
      <c r="JU30" s="17"/>
      <c r="JV30" s="17">
        <v>0</v>
      </c>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1.48</v>
      </c>
      <c r="LA30" s="17">
        <v>3.5488499999999998</v>
      </c>
      <c r="LB30" s="17">
        <v>3.5488499999999998</v>
      </c>
      <c r="LC30" s="17">
        <v>-2.0688499999999999</v>
      </c>
      <c r="LD30" s="17">
        <v>238.4</v>
      </c>
      <c r="LE30" s="17">
        <v>228.83317</v>
      </c>
      <c r="LF30" s="17">
        <v>271.12195000000003</v>
      </c>
      <c r="LG30" s="17">
        <v>-32.72195</v>
      </c>
      <c r="LH30" s="17">
        <v>125.4</v>
      </c>
      <c r="LI30" s="17">
        <v>127.8263</v>
      </c>
      <c r="LJ30" s="17">
        <v>133.67995999999999</v>
      </c>
      <c r="LK30" s="17">
        <v>-8.2799600000000009</v>
      </c>
      <c r="LL30" s="17">
        <v>64.900000000000006</v>
      </c>
      <c r="LM30" s="17">
        <v>67.461460000000002</v>
      </c>
      <c r="LN30" s="17">
        <v>67.461460000000002</v>
      </c>
      <c r="LO30" s="17">
        <v>-2.5614599999999998</v>
      </c>
      <c r="LP30" s="17">
        <v>77.400000000000006</v>
      </c>
      <c r="LQ30" s="17">
        <v>78.567999999999998</v>
      </c>
      <c r="LR30" s="17">
        <v>78.567999999999998</v>
      </c>
      <c r="LS30" s="17">
        <v>-1.1679999999999999</v>
      </c>
      <c r="LT30" s="17">
        <v>30.1</v>
      </c>
      <c r="LU30" s="17">
        <v>30.097560000000001</v>
      </c>
      <c r="LV30" s="17">
        <v>30.097560000000001</v>
      </c>
      <c r="LW30" s="17">
        <v>2.4399999999999999E-3</v>
      </c>
      <c r="LX30" s="17"/>
      <c r="LY30" s="17"/>
      <c r="LZ30" s="17"/>
      <c r="MA30" s="17">
        <v>0</v>
      </c>
      <c r="MB30" s="17"/>
      <c r="MC30" s="17"/>
      <c r="MD30" s="17"/>
      <c r="ME30" s="17">
        <v>0</v>
      </c>
      <c r="MF30" s="17"/>
      <c r="MG30" s="17"/>
      <c r="MH30" s="17"/>
      <c r="MI30" s="17">
        <v>0</v>
      </c>
      <c r="MJ30" s="17"/>
      <c r="MK30" s="17"/>
      <c r="ML30" s="17"/>
      <c r="MM30" s="17">
        <v>0</v>
      </c>
      <c r="MN30" s="17">
        <v>139.5</v>
      </c>
      <c r="MO30" s="17">
        <v>144.31267</v>
      </c>
      <c r="MP30" s="17">
        <v>144.31267</v>
      </c>
      <c r="MQ30" s="17">
        <v>-4.8126699999999998</v>
      </c>
      <c r="MR30" s="17">
        <v>63.9</v>
      </c>
      <c r="MS30" s="17">
        <v>72.156329999999997</v>
      </c>
      <c r="MT30" s="17">
        <v>72.156329999999997</v>
      </c>
      <c r="MU30" s="17">
        <v>-8.2563300000000002</v>
      </c>
      <c r="MV30" s="17">
        <v>0</v>
      </c>
      <c r="MW30" s="17"/>
      <c r="MX30" s="17"/>
      <c r="MY30" s="17">
        <v>0</v>
      </c>
      <c r="MZ30" s="17"/>
      <c r="NA30" s="17"/>
      <c r="NB30" s="17"/>
      <c r="NC30" s="17">
        <v>0</v>
      </c>
      <c r="ND30" s="17"/>
      <c r="NE30" s="17"/>
      <c r="NF30" s="17"/>
      <c r="NG30" s="17">
        <v>0</v>
      </c>
      <c r="NH30" s="17"/>
      <c r="NI30" s="17"/>
      <c r="NJ30" s="17"/>
      <c r="NK30" s="17">
        <v>0</v>
      </c>
      <c r="NL30" s="17"/>
      <c r="NM30" s="17"/>
      <c r="NN30" s="17"/>
      <c r="NO30" s="17">
        <v>0</v>
      </c>
      <c r="NP30" s="17">
        <v>0</v>
      </c>
      <c r="NQ30" s="17">
        <v>0</v>
      </c>
      <c r="NR30" s="17"/>
      <c r="NS30" s="17">
        <v>0</v>
      </c>
      <c r="NT30" s="17"/>
      <c r="NU30" s="17"/>
      <c r="NV30" s="17"/>
      <c r="NW30" s="17">
        <v>0</v>
      </c>
      <c r="NX30" s="17">
        <v>1.3</v>
      </c>
      <c r="NY30" s="17"/>
      <c r="NZ30" s="17">
        <v>0.86</v>
      </c>
      <c r="OA30" s="17">
        <v>0.44</v>
      </c>
      <c r="OB30" s="17">
        <v>90.5</v>
      </c>
      <c r="OC30" s="17">
        <v>90.806719999999999</v>
      </c>
      <c r="OD30" s="17">
        <v>91.86148</v>
      </c>
      <c r="OE30" s="17">
        <v>-1.36148</v>
      </c>
      <c r="OF30" s="17">
        <v>75.900000000000006</v>
      </c>
      <c r="OG30" s="17"/>
      <c r="OH30" s="17">
        <v>64.569000000000003</v>
      </c>
      <c r="OI30" s="17">
        <v>11.331</v>
      </c>
      <c r="OJ30" s="17">
        <v>15.6</v>
      </c>
      <c r="OK30" s="17">
        <v>11.4</v>
      </c>
      <c r="OL30" s="17">
        <v>12.481999999999999</v>
      </c>
      <c r="OM30" s="17">
        <v>3.1179999999999999</v>
      </c>
      <c r="ON30" s="17">
        <v>0.4</v>
      </c>
      <c r="OO30" s="17"/>
      <c r="OP30" s="17">
        <v>0.3</v>
      </c>
      <c r="OQ30" s="17">
        <v>0.1</v>
      </c>
      <c r="OR30" s="17">
        <v>0</v>
      </c>
      <c r="OS30" s="17"/>
      <c r="OT30" s="17">
        <v>17.560980000000001</v>
      </c>
      <c r="OU30" s="17">
        <v>-17.560980000000001</v>
      </c>
      <c r="OV30" s="17">
        <v>9.9</v>
      </c>
      <c r="OW30" s="17">
        <v>9.9830000000000005</v>
      </c>
      <c r="OX30" s="17">
        <v>9.9830000000000005</v>
      </c>
      <c r="OY30" s="17">
        <v>-8.3000000000000004E-2</v>
      </c>
      <c r="OZ30" s="17">
        <v>5.2</v>
      </c>
      <c r="PA30" s="17">
        <v>5.67</v>
      </c>
      <c r="PB30" s="17">
        <v>5.67</v>
      </c>
      <c r="PC30" s="17">
        <v>-0.47</v>
      </c>
      <c r="PD30" s="17">
        <v>1.3</v>
      </c>
      <c r="PE30" s="17">
        <v>1.23</v>
      </c>
      <c r="PF30" s="17">
        <v>1.2299899999999999</v>
      </c>
      <c r="PG30" s="17">
        <v>7.0010000000000003E-2</v>
      </c>
      <c r="PH30" s="17">
        <v>0</v>
      </c>
      <c r="PI30" s="17"/>
      <c r="PJ30" s="17">
        <v>1.8</v>
      </c>
      <c r="PK30" s="17">
        <v>-1.8</v>
      </c>
      <c r="PL30" s="17">
        <v>5.2</v>
      </c>
      <c r="PM30" s="17">
        <v>5</v>
      </c>
      <c r="PN30" s="17">
        <v>5</v>
      </c>
      <c r="PO30" s="17">
        <v>0.2</v>
      </c>
      <c r="PP30" s="17">
        <v>20.399999999999999</v>
      </c>
      <c r="PQ30" s="17">
        <v>19.5122</v>
      </c>
      <c r="PR30" s="17">
        <v>19.51219</v>
      </c>
      <c r="PS30" s="17">
        <v>0.88780999999999999</v>
      </c>
      <c r="PT30" s="17">
        <v>20</v>
      </c>
      <c r="PU30" s="17">
        <v>19.5122</v>
      </c>
      <c r="PV30" s="17">
        <v>19.51219</v>
      </c>
      <c r="PW30" s="17">
        <v>0.48781000000000002</v>
      </c>
      <c r="PX30" s="17">
        <v>19</v>
      </c>
      <c r="PY30" s="17">
        <v>17.560980000000001</v>
      </c>
      <c r="PZ30" s="17">
        <v>17.560980000000001</v>
      </c>
      <c r="QA30" s="17">
        <v>1.43902</v>
      </c>
      <c r="QB30" s="17">
        <v>3.4</v>
      </c>
      <c r="QC30" s="17">
        <v>3.5</v>
      </c>
      <c r="QD30" s="17">
        <v>3.5</v>
      </c>
      <c r="QE30" s="17">
        <v>-0.1</v>
      </c>
      <c r="QF30" s="17">
        <v>0</v>
      </c>
      <c r="QG30" s="17"/>
      <c r="QH30" s="17">
        <v>18.146339999999999</v>
      </c>
      <c r="QI30" s="17">
        <v>-18.146339999999999</v>
      </c>
      <c r="QJ30" s="17">
        <v>14.7</v>
      </c>
      <c r="QK30" s="17"/>
      <c r="QL30" s="17">
        <v>15.166</v>
      </c>
      <c r="QM30" s="17">
        <v>-0.46600000000000003</v>
      </c>
      <c r="QN30" s="17">
        <v>18.2</v>
      </c>
      <c r="QO30" s="17"/>
      <c r="QP30" s="17">
        <v>18.131</v>
      </c>
      <c r="QQ30" s="17">
        <v>6.9000000000000006E-2</v>
      </c>
      <c r="QR30" s="17">
        <v>16.7</v>
      </c>
      <c r="QS30" s="17">
        <v>17.151250000000001</v>
      </c>
      <c r="QT30" s="17">
        <v>17.522449999999999</v>
      </c>
      <c r="QU30" s="17">
        <v>-0.82245000000000001</v>
      </c>
      <c r="QV30" s="17">
        <v>69.599999999999994</v>
      </c>
      <c r="QW30" s="17">
        <v>65.407259999999994</v>
      </c>
      <c r="QX30" s="17">
        <v>69.150919999999999</v>
      </c>
      <c r="QY30" s="17">
        <v>0.44907999999999998</v>
      </c>
      <c r="QZ30" s="17">
        <v>4.5999999999999996</v>
      </c>
      <c r="RA30" s="17">
        <v>4.2</v>
      </c>
      <c r="RB30" s="17">
        <v>4.2</v>
      </c>
      <c r="RC30" s="17">
        <v>0.4</v>
      </c>
      <c r="RD30" s="17">
        <v>2.4</v>
      </c>
      <c r="RE30" s="17">
        <v>2.4</v>
      </c>
      <c r="RF30" s="17">
        <v>2.4</v>
      </c>
      <c r="RG30" s="17">
        <v>0</v>
      </c>
      <c r="RH30" s="17">
        <v>2.4</v>
      </c>
      <c r="RI30" s="17">
        <v>2.4</v>
      </c>
      <c r="RJ30" s="17">
        <v>2.4</v>
      </c>
      <c r="RK30" s="17">
        <v>0</v>
      </c>
      <c r="RL30" s="17">
        <v>1</v>
      </c>
      <c r="RM30" s="17">
        <v>1.3</v>
      </c>
      <c r="RN30" s="17">
        <v>1.3</v>
      </c>
      <c r="RO30" s="17">
        <v>-0.3</v>
      </c>
      <c r="RP30" s="17">
        <v>19</v>
      </c>
      <c r="RQ30" s="17"/>
      <c r="RR30" s="17">
        <v>18.936</v>
      </c>
      <c r="RS30" s="17">
        <v>6.4000000000000001E-2</v>
      </c>
      <c r="RT30" s="17">
        <v>2.8</v>
      </c>
      <c r="RU30" s="17">
        <v>3.0990000000000002</v>
      </c>
      <c r="RV30" s="17">
        <v>3.0990000000000002</v>
      </c>
      <c r="RW30" s="17">
        <v>-0.29899999999999999</v>
      </c>
      <c r="RX30" s="17">
        <v>20.3</v>
      </c>
      <c r="RY30" s="17">
        <v>19.869240000000001</v>
      </c>
      <c r="RZ30" s="17">
        <v>19.869240000000001</v>
      </c>
      <c r="SA30" s="17">
        <v>0.43075999999999998</v>
      </c>
      <c r="SB30" s="17">
        <v>3</v>
      </c>
      <c r="SC30" s="17">
        <v>2</v>
      </c>
      <c r="SD30" s="17">
        <v>2</v>
      </c>
      <c r="SE30" s="17">
        <v>1</v>
      </c>
      <c r="SF30" s="17"/>
      <c r="SG30" s="17"/>
      <c r="SH30" s="17">
        <v>0.7</v>
      </c>
      <c r="SI30" s="17">
        <v>-0.7</v>
      </c>
      <c r="SJ30" s="17">
        <v>19.8</v>
      </c>
      <c r="SK30" s="17">
        <v>19.21951</v>
      </c>
      <c r="SL30" s="17">
        <v>19.21951</v>
      </c>
      <c r="SM30" s="17">
        <v>0.58048999999999995</v>
      </c>
      <c r="SN30" s="17">
        <v>12.8</v>
      </c>
      <c r="SO30" s="17">
        <v>12.44098</v>
      </c>
      <c r="SP30" s="17">
        <v>12.44098</v>
      </c>
      <c r="SQ30" s="17">
        <v>0.35902000000000001</v>
      </c>
      <c r="SR30" s="17">
        <v>20.2</v>
      </c>
      <c r="SS30" s="17">
        <v>19.5122</v>
      </c>
      <c r="ST30" s="17">
        <v>19.51219</v>
      </c>
      <c r="SU30" s="17">
        <v>0.68781000000000003</v>
      </c>
      <c r="SV30" s="17">
        <v>20.3</v>
      </c>
      <c r="SW30" s="17">
        <v>19.5122</v>
      </c>
      <c r="SX30" s="17">
        <v>19.51219</v>
      </c>
      <c r="SY30" s="17">
        <v>0.78781000000000001</v>
      </c>
      <c r="SZ30" s="17">
        <v>20</v>
      </c>
      <c r="TA30" s="17">
        <v>19.317070000000001</v>
      </c>
      <c r="TB30" s="17">
        <v>19.317070000000001</v>
      </c>
      <c r="TC30" s="17">
        <v>0.68293000000000004</v>
      </c>
      <c r="TD30" s="17">
        <v>8.5</v>
      </c>
      <c r="TE30" s="17">
        <v>12.4</v>
      </c>
      <c r="TF30" s="17">
        <v>9.8130000000000006</v>
      </c>
      <c r="TG30" s="17">
        <v>-1.3129999999999999</v>
      </c>
      <c r="TH30" s="17">
        <v>43.6</v>
      </c>
      <c r="TI30" s="17">
        <v>55.5</v>
      </c>
      <c r="TJ30" s="17">
        <v>36.655000000000001</v>
      </c>
      <c r="TK30" s="17">
        <v>6.9450000000000003</v>
      </c>
      <c r="TL30" s="17">
        <v>35.700000000000003</v>
      </c>
      <c r="TM30" s="17"/>
      <c r="TN30" s="17">
        <v>35.134</v>
      </c>
      <c r="TO30" s="17">
        <v>0.56599999999999995</v>
      </c>
      <c r="TP30" s="17">
        <v>55.7</v>
      </c>
      <c r="TQ30" s="17">
        <v>55.118200000000002</v>
      </c>
      <c r="TR30" s="17">
        <v>58.308920000000001</v>
      </c>
      <c r="TS30" s="17">
        <v>-2.6089199999999999</v>
      </c>
      <c r="TT30" s="17">
        <v>54.4</v>
      </c>
      <c r="TU30" s="17">
        <v>58.389609999999998</v>
      </c>
      <c r="TV30" s="17">
        <v>60.459339999999997</v>
      </c>
      <c r="TW30" s="17">
        <v>-6.0593399999999997</v>
      </c>
      <c r="TX30" s="17">
        <v>5.6</v>
      </c>
      <c r="TY30" s="17">
        <v>5.5059199999999997</v>
      </c>
      <c r="TZ30" s="17">
        <v>5.6434300000000004</v>
      </c>
      <c r="UA30" s="17">
        <v>-4.3430000000000003E-2</v>
      </c>
      <c r="UB30" s="17">
        <v>6.5</v>
      </c>
      <c r="UC30" s="17">
        <v>5.5646100000000001</v>
      </c>
      <c r="UD30" s="17">
        <v>5.70465</v>
      </c>
      <c r="UE30" s="17">
        <v>0.79535</v>
      </c>
      <c r="UF30" s="17">
        <v>21</v>
      </c>
      <c r="UG30" s="17">
        <v>19.510000000000002</v>
      </c>
      <c r="UH30" s="17">
        <v>20.4878</v>
      </c>
      <c r="UI30" s="17">
        <v>0.51219999999999999</v>
      </c>
      <c r="UJ30" s="17">
        <v>8.4</v>
      </c>
      <c r="UK30" s="17">
        <v>8</v>
      </c>
      <c r="UL30" s="17">
        <v>8</v>
      </c>
      <c r="UM30" s="17">
        <v>0.4</v>
      </c>
      <c r="UN30" s="17">
        <v>7.7</v>
      </c>
      <c r="UO30" s="17">
        <v>4.7</v>
      </c>
      <c r="UP30" s="17">
        <v>4.7</v>
      </c>
      <c r="UQ30" s="17">
        <v>3</v>
      </c>
      <c r="UR30" s="17">
        <v>20.399999999999999</v>
      </c>
      <c r="US30" s="17">
        <v>19.51219</v>
      </c>
      <c r="UT30" s="17">
        <v>19.512180000000001</v>
      </c>
      <c r="UU30" s="17">
        <v>0.88782000000000005</v>
      </c>
      <c r="UV30" s="17">
        <v>20.399999999999999</v>
      </c>
      <c r="UW30" s="17">
        <v>19.51219</v>
      </c>
      <c r="UX30" s="17">
        <v>19.512180000000001</v>
      </c>
      <c r="UY30" s="17">
        <v>0.88782000000000005</v>
      </c>
      <c r="UZ30" s="17">
        <v>20</v>
      </c>
      <c r="VA30" s="17">
        <v>19.51219</v>
      </c>
      <c r="VB30" s="17">
        <v>19.512180000000001</v>
      </c>
      <c r="VC30" s="17">
        <v>0.48781999999999998</v>
      </c>
      <c r="VD30" s="17">
        <v>12.7</v>
      </c>
      <c r="VE30" s="17">
        <v>8.6</v>
      </c>
      <c r="VF30" s="17">
        <v>10.092000000000001</v>
      </c>
      <c r="VG30" s="17">
        <v>2.6080000000000001</v>
      </c>
      <c r="VH30" s="17">
        <v>17</v>
      </c>
      <c r="VI30" s="17"/>
      <c r="VJ30" s="17">
        <v>12.162000000000001</v>
      </c>
      <c r="VK30" s="17">
        <v>4.8380000000000001</v>
      </c>
      <c r="VL30" s="17">
        <v>144.69999999999999</v>
      </c>
      <c r="VM30" s="17"/>
      <c r="VN30" s="17">
        <v>142.35900000000001</v>
      </c>
      <c r="VO30" s="17">
        <v>2.3410000000000002</v>
      </c>
      <c r="VP30" s="17">
        <v>0.6</v>
      </c>
      <c r="VQ30" s="17">
        <v>0.6</v>
      </c>
      <c r="VR30" s="17">
        <v>0.6</v>
      </c>
      <c r="VS30" s="17">
        <v>0</v>
      </c>
      <c r="VT30" s="17">
        <v>63.2</v>
      </c>
      <c r="VU30" s="17">
        <v>40.76558</v>
      </c>
      <c r="VV30" s="17">
        <v>41.237769999999998</v>
      </c>
      <c r="VW30" s="17">
        <v>21.962230000000002</v>
      </c>
      <c r="VX30" s="17">
        <v>19.600000000000001</v>
      </c>
      <c r="VY30" s="17">
        <v>66.507409999999993</v>
      </c>
      <c r="VZ30" s="17">
        <v>55.269840000000002</v>
      </c>
      <c r="WA30" s="17">
        <v>-35.669840000000001</v>
      </c>
      <c r="WB30" s="17">
        <v>105.9</v>
      </c>
      <c r="WC30" s="17"/>
      <c r="WD30" s="17">
        <v>107.084</v>
      </c>
      <c r="WE30" s="17">
        <v>-1.1839999999999999</v>
      </c>
      <c r="WF30" s="17">
        <v>18</v>
      </c>
      <c r="WG30" s="17"/>
      <c r="WH30" s="17">
        <v>14.531000000000001</v>
      </c>
      <c r="WI30" s="17">
        <v>3.4689999999999999</v>
      </c>
      <c r="WJ30" s="17">
        <v>9.1</v>
      </c>
      <c r="WK30" s="17">
        <v>9.1999999999999993</v>
      </c>
      <c r="WL30" s="17">
        <v>9.1999999999999993</v>
      </c>
      <c r="WM30" s="17">
        <v>-0.1</v>
      </c>
      <c r="WN30" s="17">
        <v>20</v>
      </c>
      <c r="WO30" s="17">
        <v>19.317070000000001</v>
      </c>
      <c r="WP30" s="17">
        <v>19.317070000000001</v>
      </c>
      <c r="WQ30" s="17">
        <v>0.68293000000000004</v>
      </c>
      <c r="WR30" s="17"/>
      <c r="WS30" s="17"/>
      <c r="WT30" s="17"/>
      <c r="WU30" s="17">
        <v>0</v>
      </c>
      <c r="WV30" s="17">
        <v>31</v>
      </c>
      <c r="WW30" s="17">
        <v>30.00469</v>
      </c>
      <c r="WX30" s="17">
        <v>30.00469</v>
      </c>
      <c r="WY30" s="17">
        <v>0.99531000000000003</v>
      </c>
      <c r="WZ30" s="17">
        <v>36</v>
      </c>
      <c r="XA30" s="17">
        <v>29.99531</v>
      </c>
      <c r="XB30" s="17">
        <v>29.99531</v>
      </c>
      <c r="XC30" s="17">
        <v>6.0046900000000001</v>
      </c>
      <c r="XD30" s="17">
        <v>28.2</v>
      </c>
      <c r="XE30" s="17">
        <v>29.184000000000001</v>
      </c>
      <c r="XF30" s="17">
        <v>29.184000000000001</v>
      </c>
      <c r="XG30" s="17">
        <v>-0.98399999999999999</v>
      </c>
      <c r="XH30" s="17">
        <v>3.4</v>
      </c>
      <c r="XI30" s="17">
        <v>2.8159999999999998</v>
      </c>
      <c r="XJ30" s="17">
        <v>2.8159999999999998</v>
      </c>
      <c r="XK30" s="17">
        <v>0.58399999999999996</v>
      </c>
      <c r="XL30" s="17">
        <v>15.2</v>
      </c>
      <c r="XM30" s="17">
        <v>14</v>
      </c>
      <c r="XN30" s="17">
        <v>14</v>
      </c>
      <c r="XO30" s="17">
        <v>1.2</v>
      </c>
      <c r="XP30" s="17">
        <v>9.6</v>
      </c>
      <c r="XQ30" s="17">
        <v>16.234999999999999</v>
      </c>
      <c r="XR30" s="17">
        <v>16.234999999999999</v>
      </c>
      <c r="XS30" s="17">
        <v>-6.6349999999999998</v>
      </c>
      <c r="XT30" s="17">
        <v>5.5</v>
      </c>
      <c r="XU30" s="17">
        <v>7.05</v>
      </c>
      <c r="XV30" s="17">
        <v>7.05</v>
      </c>
      <c r="XW30" s="17">
        <v>-1.55</v>
      </c>
    </row>
    <row r="31" spans="1:647" ht="24" customHeight="1" x14ac:dyDescent="0.35">
      <c r="A31" s="1"/>
      <c r="B31" s="16" t="s">
        <v>54</v>
      </c>
      <c r="C31" s="16" t="s">
        <v>750</v>
      </c>
      <c r="D31" s="17">
        <v>0.6</v>
      </c>
      <c r="E31" s="17">
        <v>0.99</v>
      </c>
      <c r="F31" s="17">
        <v>0.99</v>
      </c>
      <c r="G31" s="17">
        <v>-0.39</v>
      </c>
      <c r="H31" s="17">
        <v>1.3</v>
      </c>
      <c r="I31" s="17">
        <v>1.63</v>
      </c>
      <c r="J31" s="17">
        <v>1.63</v>
      </c>
      <c r="K31" s="17">
        <v>-0.33</v>
      </c>
      <c r="L31" s="17">
        <v>649.6</v>
      </c>
      <c r="M31" s="17">
        <v>646.79789000000005</v>
      </c>
      <c r="N31" s="17">
        <v>646.79789000000005</v>
      </c>
      <c r="O31" s="17">
        <v>2.8021099999999999</v>
      </c>
      <c r="P31" s="17">
        <v>218.2</v>
      </c>
      <c r="Q31" s="17">
        <v>211.44126</v>
      </c>
      <c r="R31" s="17">
        <v>211.44126</v>
      </c>
      <c r="S31" s="17">
        <v>6.7587400000000004</v>
      </c>
      <c r="T31" s="17"/>
      <c r="U31" s="17"/>
      <c r="V31" s="17"/>
      <c r="W31" s="17">
        <v>0</v>
      </c>
      <c r="X31" s="17"/>
      <c r="Y31" s="17"/>
      <c r="Z31" s="17"/>
      <c r="AA31" s="17">
        <v>0</v>
      </c>
      <c r="AB31" s="17">
        <v>91.7</v>
      </c>
      <c r="AC31" s="17">
        <v>91.903899999999993</v>
      </c>
      <c r="AD31" s="17">
        <v>92.226339999999993</v>
      </c>
      <c r="AE31" s="17">
        <v>-0.52634000000000003</v>
      </c>
      <c r="AF31" s="17">
        <v>145.4</v>
      </c>
      <c r="AG31" s="17">
        <v>221.46825999999999</v>
      </c>
      <c r="AH31" s="17">
        <v>221.46825999999999</v>
      </c>
      <c r="AI31" s="17">
        <v>-76.068259999999995</v>
      </c>
      <c r="AJ31" s="17"/>
      <c r="AK31" s="17"/>
      <c r="AL31" s="17"/>
      <c r="AM31" s="17">
        <v>0</v>
      </c>
      <c r="AN31" s="17"/>
      <c r="AO31" s="17"/>
      <c r="AP31" s="17"/>
      <c r="AQ31" s="17">
        <v>0</v>
      </c>
      <c r="AR31" s="17">
        <v>105.6</v>
      </c>
      <c r="AS31" s="17">
        <v>110</v>
      </c>
      <c r="AT31" s="17">
        <v>126.60164</v>
      </c>
      <c r="AU31" s="17">
        <v>-21.001639999999998</v>
      </c>
      <c r="AV31" s="17">
        <v>0</v>
      </c>
      <c r="AW31" s="17"/>
      <c r="AX31" s="17">
        <v>126.60164</v>
      </c>
      <c r="AY31" s="17">
        <v>-126.60164</v>
      </c>
      <c r="AZ31" s="17">
        <v>105.1</v>
      </c>
      <c r="BA31" s="17">
        <v>110</v>
      </c>
      <c r="BB31" s="17">
        <v>126.60164</v>
      </c>
      <c r="BC31" s="17">
        <v>-21.501639999999998</v>
      </c>
      <c r="BD31" s="17">
        <v>132.4</v>
      </c>
      <c r="BE31" s="17">
        <v>110</v>
      </c>
      <c r="BF31" s="17">
        <v>189.90245999999999</v>
      </c>
      <c r="BG31" s="17">
        <v>-57.502459999999999</v>
      </c>
      <c r="BH31" s="17">
        <v>108.8</v>
      </c>
      <c r="BI31" s="17">
        <v>119.65812</v>
      </c>
      <c r="BJ31" s="17">
        <v>163.46648999999999</v>
      </c>
      <c r="BK31" s="17">
        <v>-54.666490000000003</v>
      </c>
      <c r="BL31" s="17">
        <v>68.8</v>
      </c>
      <c r="BM31" s="17">
        <v>59.829059999999998</v>
      </c>
      <c r="BN31" s="17">
        <v>81.733239999999995</v>
      </c>
      <c r="BO31" s="17">
        <v>-12.93324</v>
      </c>
      <c r="BP31" s="17">
        <v>380.9</v>
      </c>
      <c r="BQ31" s="17">
        <v>383.23316999999997</v>
      </c>
      <c r="BR31" s="17">
        <v>383.23316999999997</v>
      </c>
      <c r="BS31" s="17">
        <v>-2.33317</v>
      </c>
      <c r="BT31" s="17">
        <v>10.5</v>
      </c>
      <c r="BU31" s="17">
        <v>10.17268</v>
      </c>
      <c r="BV31" s="17">
        <v>10.17268</v>
      </c>
      <c r="BW31" s="17">
        <v>0.32732</v>
      </c>
      <c r="BX31" s="17"/>
      <c r="BY31" s="17"/>
      <c r="BZ31" s="17"/>
      <c r="CA31" s="17">
        <v>0</v>
      </c>
      <c r="CB31" s="17"/>
      <c r="CC31" s="17"/>
      <c r="CD31" s="17"/>
      <c r="CE31" s="17">
        <v>0</v>
      </c>
      <c r="CF31" s="17"/>
      <c r="CG31" s="17"/>
      <c r="CH31" s="17"/>
      <c r="CI31" s="17">
        <v>0</v>
      </c>
      <c r="CJ31" s="17"/>
      <c r="CK31" s="17"/>
      <c r="CL31" s="17"/>
      <c r="CM31" s="17">
        <v>0</v>
      </c>
      <c r="CN31" s="17">
        <v>163.1</v>
      </c>
      <c r="CO31" s="17">
        <v>164.70732000000001</v>
      </c>
      <c r="CP31" s="17">
        <v>164.70732000000001</v>
      </c>
      <c r="CQ31" s="17">
        <v>-1.6073200000000001</v>
      </c>
      <c r="CR31" s="17">
        <v>7.4</v>
      </c>
      <c r="CS31" s="17">
        <v>7.5928399999999998</v>
      </c>
      <c r="CT31" s="17">
        <v>3.8486199999999999</v>
      </c>
      <c r="CU31" s="17">
        <v>3.55138</v>
      </c>
      <c r="CV31" s="17">
        <v>3</v>
      </c>
      <c r="CW31" s="17">
        <v>4.1677999999999997</v>
      </c>
      <c r="CX31" s="17">
        <v>2.1125600000000002</v>
      </c>
      <c r="CY31" s="17">
        <v>0.88744000000000001</v>
      </c>
      <c r="CZ31" s="17">
        <v>0</v>
      </c>
      <c r="DA31" s="17">
        <v>0</v>
      </c>
      <c r="DB31" s="17">
        <v>0</v>
      </c>
      <c r="DC31" s="17">
        <v>0</v>
      </c>
      <c r="DD31" s="17">
        <v>6</v>
      </c>
      <c r="DE31" s="17">
        <v>6.8787000000000003</v>
      </c>
      <c r="DF31" s="17">
        <v>6.8787000000000003</v>
      </c>
      <c r="DG31" s="17">
        <v>-0.87870000000000004</v>
      </c>
      <c r="DH31" s="17">
        <v>0</v>
      </c>
      <c r="DI31" s="17">
        <v>3.5</v>
      </c>
      <c r="DJ31" s="17">
        <v>3.5</v>
      </c>
      <c r="DK31" s="17">
        <v>-3.5</v>
      </c>
      <c r="DL31" s="17">
        <v>143.9</v>
      </c>
      <c r="DM31" s="17">
        <v>143</v>
      </c>
      <c r="DN31" s="17">
        <v>143</v>
      </c>
      <c r="DO31" s="17">
        <v>0.9</v>
      </c>
      <c r="DP31" s="17">
        <v>0</v>
      </c>
      <c r="DQ31" s="17">
        <v>6.2390999999999996</v>
      </c>
      <c r="DR31" s="17"/>
      <c r="DS31" s="17">
        <v>0</v>
      </c>
      <c r="DT31" s="17"/>
      <c r="DU31" s="17"/>
      <c r="DV31" s="17"/>
      <c r="DW31" s="17">
        <v>0</v>
      </c>
      <c r="DX31" s="17"/>
      <c r="DY31" s="17"/>
      <c r="DZ31" s="17"/>
      <c r="EA31" s="17">
        <v>0</v>
      </c>
      <c r="EB31" s="17"/>
      <c r="EC31" s="17"/>
      <c r="ED31" s="17"/>
      <c r="EE31" s="17">
        <v>0</v>
      </c>
      <c r="EF31" s="17">
        <v>110.3</v>
      </c>
      <c r="EG31" s="17">
        <v>108.13082</v>
      </c>
      <c r="EH31" s="17">
        <v>108.13087</v>
      </c>
      <c r="EI31" s="17">
        <v>2.16913</v>
      </c>
      <c r="EJ31" s="17">
        <v>206</v>
      </c>
      <c r="EK31" s="17"/>
      <c r="EL31" s="17">
        <v>221.30108000000001</v>
      </c>
      <c r="EM31" s="17">
        <v>-15.301080000000001</v>
      </c>
      <c r="EN31" s="17"/>
      <c r="EO31" s="17"/>
      <c r="EP31" s="17"/>
      <c r="EQ31" s="17">
        <v>0</v>
      </c>
      <c r="ER31" s="17"/>
      <c r="ES31" s="17"/>
      <c r="ET31" s="17"/>
      <c r="EU31" s="17">
        <v>0</v>
      </c>
      <c r="EV31" s="17"/>
      <c r="EW31" s="17"/>
      <c r="EX31" s="17"/>
      <c r="EY31" s="17">
        <v>0</v>
      </c>
      <c r="EZ31" s="17">
        <v>6.5</v>
      </c>
      <c r="FA31" s="17">
        <v>6.39</v>
      </c>
      <c r="FB31" s="17">
        <v>6.39</v>
      </c>
      <c r="FC31" s="17">
        <v>0.11</v>
      </c>
      <c r="FD31" s="17">
        <v>463.9</v>
      </c>
      <c r="FE31" s="17">
        <v>458.87804999999997</v>
      </c>
      <c r="FF31" s="17">
        <v>458.87804999999997</v>
      </c>
      <c r="FG31" s="17">
        <v>5.0219500000000004</v>
      </c>
      <c r="FH31" s="17">
        <v>81.900000000000006</v>
      </c>
      <c r="FI31" s="17">
        <v>81.954149999999998</v>
      </c>
      <c r="FJ31" s="17">
        <v>81.954149999999998</v>
      </c>
      <c r="FK31" s="17">
        <v>-5.4149999999999997E-2</v>
      </c>
      <c r="FL31" s="17">
        <v>147.4</v>
      </c>
      <c r="FM31" s="17">
        <v>148.62634</v>
      </c>
      <c r="FN31" s="17">
        <v>148.62634</v>
      </c>
      <c r="FO31" s="17">
        <v>-1.22634</v>
      </c>
      <c r="FP31" s="17">
        <v>42.4</v>
      </c>
      <c r="FQ31" s="17">
        <v>41.498959999999997</v>
      </c>
      <c r="FR31" s="17">
        <v>41.498959999999997</v>
      </c>
      <c r="FS31" s="17">
        <v>0.90103999999999995</v>
      </c>
      <c r="FT31" s="17">
        <v>18.5</v>
      </c>
      <c r="FU31" s="17">
        <v>19.28585</v>
      </c>
      <c r="FV31" s="17">
        <v>19.28585</v>
      </c>
      <c r="FW31" s="17">
        <v>-0.78585000000000005</v>
      </c>
      <c r="FX31" s="17">
        <v>0</v>
      </c>
      <c r="FY31" s="17">
        <v>17.560980000000001</v>
      </c>
      <c r="FZ31" s="17">
        <v>17.560980000000001</v>
      </c>
      <c r="GA31" s="17">
        <v>-17.560980000000001</v>
      </c>
      <c r="GB31" s="17">
        <v>88.5</v>
      </c>
      <c r="GC31" s="17">
        <v>87.657560000000004</v>
      </c>
      <c r="GD31" s="17">
        <v>87.657560000000004</v>
      </c>
      <c r="GE31" s="17">
        <v>0.84243999999999997</v>
      </c>
      <c r="GF31" s="17"/>
      <c r="GG31" s="17"/>
      <c r="GH31" s="17"/>
      <c r="GI31" s="17">
        <v>0</v>
      </c>
      <c r="GJ31" s="17">
        <v>0</v>
      </c>
      <c r="GK31" s="17">
        <v>0</v>
      </c>
      <c r="GL31" s="17"/>
      <c r="GM31" s="17">
        <v>0</v>
      </c>
      <c r="GN31" s="17">
        <v>0</v>
      </c>
      <c r="GO31" s="17"/>
      <c r="GP31" s="17"/>
      <c r="GQ31" s="17">
        <v>0</v>
      </c>
      <c r="GR31" s="17">
        <v>76</v>
      </c>
      <c r="GS31" s="17">
        <v>110.91316999999999</v>
      </c>
      <c r="GT31" s="17">
        <v>110.91316999999999</v>
      </c>
      <c r="GU31" s="17">
        <v>-34.913170000000001</v>
      </c>
      <c r="GV31" s="17"/>
      <c r="GW31" s="17"/>
      <c r="GX31" s="17"/>
      <c r="GY31" s="17">
        <v>0</v>
      </c>
      <c r="GZ31" s="17"/>
      <c r="HA31" s="17"/>
      <c r="HB31" s="17"/>
      <c r="HC31" s="17">
        <v>0</v>
      </c>
      <c r="HD31" s="17">
        <v>45.4</v>
      </c>
      <c r="HE31" s="17">
        <v>35.166159999999998</v>
      </c>
      <c r="HF31" s="17">
        <v>35.166159999999998</v>
      </c>
      <c r="HG31" s="17">
        <v>10.233840000000001</v>
      </c>
      <c r="HH31" s="17">
        <v>0</v>
      </c>
      <c r="HI31" s="17"/>
      <c r="HJ31" s="17">
        <v>44.275120000000001</v>
      </c>
      <c r="HK31" s="17">
        <v>-44.275120000000001</v>
      </c>
      <c r="HL31" s="17">
        <v>4</v>
      </c>
      <c r="HM31" s="17">
        <v>3.6901000000000002</v>
      </c>
      <c r="HN31" s="17">
        <v>3.6901000000000002</v>
      </c>
      <c r="HO31" s="17">
        <v>0.30990000000000001</v>
      </c>
      <c r="HP31" s="17">
        <v>38.1</v>
      </c>
      <c r="HQ31" s="17">
        <v>33.009300000000003</v>
      </c>
      <c r="HR31" s="17">
        <v>33.009300000000003</v>
      </c>
      <c r="HS31" s="17">
        <v>5.0907</v>
      </c>
      <c r="HT31" s="17">
        <v>94.9</v>
      </c>
      <c r="HU31" s="17">
        <v>171.54185000000001</v>
      </c>
      <c r="HV31" s="17">
        <v>171.54185000000001</v>
      </c>
      <c r="HW31" s="17">
        <v>-76.641850000000005</v>
      </c>
      <c r="HX31" s="17">
        <v>94.9</v>
      </c>
      <c r="HY31" s="17">
        <v>95.918049999999994</v>
      </c>
      <c r="HZ31" s="17">
        <v>95.918049999999994</v>
      </c>
      <c r="IA31" s="17">
        <v>-1.0180499999999999</v>
      </c>
      <c r="IB31" s="17">
        <v>69.7</v>
      </c>
      <c r="IC31" s="17">
        <v>67.551900000000003</v>
      </c>
      <c r="ID31" s="17">
        <v>81.203659999999999</v>
      </c>
      <c r="IE31" s="17">
        <v>-11.50366</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v>86.7</v>
      </c>
      <c r="JA31" s="17">
        <v>88.815600000000003</v>
      </c>
      <c r="JB31" s="17">
        <v>88.815600000000003</v>
      </c>
      <c r="JC31" s="17">
        <v>-2.1156000000000001</v>
      </c>
      <c r="JD31" s="17">
        <v>120.4</v>
      </c>
      <c r="JE31" s="17">
        <v>93.607879999999994</v>
      </c>
      <c r="JF31" s="17">
        <v>0</v>
      </c>
      <c r="JG31" s="17">
        <v>120.4</v>
      </c>
      <c r="JH31" s="17">
        <v>120.3</v>
      </c>
      <c r="JI31" s="17">
        <v>93.607879999999994</v>
      </c>
      <c r="JJ31" s="17">
        <v>20</v>
      </c>
      <c r="JK31" s="17">
        <v>100.3</v>
      </c>
      <c r="JL31" s="17">
        <v>121.5</v>
      </c>
      <c r="JM31" s="17">
        <v>93.607879999999994</v>
      </c>
      <c r="JN31" s="17">
        <v>0</v>
      </c>
      <c r="JO31" s="17">
        <v>121.5</v>
      </c>
      <c r="JP31" s="17">
        <v>198.2</v>
      </c>
      <c r="JQ31" s="17">
        <v>140.41182000000001</v>
      </c>
      <c r="JR31" s="17"/>
      <c r="JS31" s="17">
        <v>198.2</v>
      </c>
      <c r="JT31" s="17">
        <v>0</v>
      </c>
      <c r="JU31" s="17"/>
      <c r="JV31" s="17">
        <v>0</v>
      </c>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1.48</v>
      </c>
      <c r="LA31" s="17">
        <v>3.5488499999999998</v>
      </c>
      <c r="LB31" s="17">
        <v>3.5488499999999998</v>
      </c>
      <c r="LC31" s="17">
        <v>-2.0688499999999999</v>
      </c>
      <c r="LD31" s="17">
        <v>245.8</v>
      </c>
      <c r="LE31" s="17">
        <v>239.56487999999999</v>
      </c>
      <c r="LF31" s="17">
        <v>271.12195000000003</v>
      </c>
      <c r="LG31" s="17">
        <v>-25.321950000000001</v>
      </c>
      <c r="LH31" s="17">
        <v>129.69999999999999</v>
      </c>
      <c r="LI31" s="17">
        <v>133.67995999999999</v>
      </c>
      <c r="LJ31" s="17">
        <v>133.67995999999999</v>
      </c>
      <c r="LK31" s="17">
        <v>-3.9799600000000002</v>
      </c>
      <c r="LL31" s="17">
        <v>64.8</v>
      </c>
      <c r="LM31" s="17">
        <v>67.461460000000002</v>
      </c>
      <c r="LN31" s="17">
        <v>67.461460000000002</v>
      </c>
      <c r="LO31" s="17">
        <v>-2.6614599999999999</v>
      </c>
      <c r="LP31" s="17">
        <v>77.2</v>
      </c>
      <c r="LQ31" s="17">
        <v>78.567999999999998</v>
      </c>
      <c r="LR31" s="17">
        <v>78.567999999999998</v>
      </c>
      <c r="LS31" s="17">
        <v>-1.3680000000000001</v>
      </c>
      <c r="LT31" s="17">
        <v>29.9</v>
      </c>
      <c r="LU31" s="17">
        <v>30.097560000000001</v>
      </c>
      <c r="LV31" s="17">
        <v>30.097560000000001</v>
      </c>
      <c r="LW31" s="17">
        <v>-0.19756000000000001</v>
      </c>
      <c r="LX31" s="17"/>
      <c r="LY31" s="17"/>
      <c r="LZ31" s="17"/>
      <c r="MA31" s="17">
        <v>0</v>
      </c>
      <c r="MB31" s="17"/>
      <c r="MC31" s="17"/>
      <c r="MD31" s="17"/>
      <c r="ME31" s="17">
        <v>0</v>
      </c>
      <c r="MF31" s="17"/>
      <c r="MG31" s="17"/>
      <c r="MH31" s="17"/>
      <c r="MI31" s="17">
        <v>0</v>
      </c>
      <c r="MJ31" s="17"/>
      <c r="MK31" s="17"/>
      <c r="ML31" s="17"/>
      <c r="MM31" s="17">
        <v>0</v>
      </c>
      <c r="MN31" s="17">
        <v>139.4</v>
      </c>
      <c r="MO31" s="17">
        <v>144.31267</v>
      </c>
      <c r="MP31" s="17">
        <v>144.31267</v>
      </c>
      <c r="MQ31" s="17">
        <v>-4.9126700000000003</v>
      </c>
      <c r="MR31" s="17">
        <v>64.099999999999994</v>
      </c>
      <c r="MS31" s="17">
        <v>72.156329999999997</v>
      </c>
      <c r="MT31" s="17">
        <v>72.156329999999997</v>
      </c>
      <c r="MU31" s="17">
        <v>-8.0563300000000009</v>
      </c>
      <c r="MV31" s="17">
        <v>0</v>
      </c>
      <c r="MW31" s="17"/>
      <c r="MX31" s="17"/>
      <c r="MY31" s="17">
        <v>0</v>
      </c>
      <c r="MZ31" s="17"/>
      <c r="NA31" s="17"/>
      <c r="NB31" s="17"/>
      <c r="NC31" s="17">
        <v>0</v>
      </c>
      <c r="ND31" s="17"/>
      <c r="NE31" s="17"/>
      <c r="NF31" s="17"/>
      <c r="NG31" s="17">
        <v>0</v>
      </c>
      <c r="NH31" s="17"/>
      <c r="NI31" s="17"/>
      <c r="NJ31" s="17"/>
      <c r="NK31" s="17">
        <v>0</v>
      </c>
      <c r="NL31" s="17"/>
      <c r="NM31" s="17"/>
      <c r="NN31" s="17"/>
      <c r="NO31" s="17">
        <v>0</v>
      </c>
      <c r="NP31" s="17">
        <v>0</v>
      </c>
      <c r="NQ31" s="17">
        <v>0</v>
      </c>
      <c r="NR31" s="17"/>
      <c r="NS31" s="17">
        <v>0</v>
      </c>
      <c r="NT31" s="17"/>
      <c r="NU31" s="17"/>
      <c r="NV31" s="17"/>
      <c r="NW31" s="17">
        <v>0</v>
      </c>
      <c r="NX31" s="17">
        <v>0.4</v>
      </c>
      <c r="NY31" s="17"/>
      <c r="NZ31" s="17">
        <v>0.85199999999999998</v>
      </c>
      <c r="OA31" s="17">
        <v>-0.45200000000000001</v>
      </c>
      <c r="OB31" s="17">
        <v>83.4</v>
      </c>
      <c r="OC31" s="17">
        <v>88.381969999999995</v>
      </c>
      <c r="OD31" s="17">
        <v>89.65155</v>
      </c>
      <c r="OE31" s="17">
        <v>-6.2515499999999999</v>
      </c>
      <c r="OF31" s="17">
        <v>77.8</v>
      </c>
      <c r="OG31" s="17"/>
      <c r="OH31" s="17">
        <v>66.77</v>
      </c>
      <c r="OI31" s="17">
        <v>11.03</v>
      </c>
      <c r="OJ31" s="17">
        <v>15.3</v>
      </c>
      <c r="OK31" s="17">
        <v>11.4</v>
      </c>
      <c r="OL31" s="17">
        <v>11.920999999999999</v>
      </c>
      <c r="OM31" s="17">
        <v>3.379</v>
      </c>
      <c r="ON31" s="17">
        <v>0.4</v>
      </c>
      <c r="OO31" s="17"/>
      <c r="OP31" s="17">
        <v>0.4</v>
      </c>
      <c r="OQ31" s="17">
        <v>0</v>
      </c>
      <c r="OR31" s="17">
        <v>0</v>
      </c>
      <c r="OS31" s="17"/>
      <c r="OT31" s="17">
        <v>17.560980000000001</v>
      </c>
      <c r="OU31" s="17">
        <v>-17.560980000000001</v>
      </c>
      <c r="OV31" s="17">
        <v>9.9</v>
      </c>
      <c r="OW31" s="17">
        <v>9.9830000000000005</v>
      </c>
      <c r="OX31" s="17">
        <v>9.9830000000000005</v>
      </c>
      <c r="OY31" s="17">
        <v>-8.3000000000000004E-2</v>
      </c>
      <c r="OZ31" s="17">
        <v>5</v>
      </c>
      <c r="PA31" s="17">
        <v>5.67</v>
      </c>
      <c r="PB31" s="17">
        <v>5.67</v>
      </c>
      <c r="PC31" s="17">
        <v>-0.67</v>
      </c>
      <c r="PD31" s="17">
        <v>1.3</v>
      </c>
      <c r="PE31" s="17">
        <v>1.23</v>
      </c>
      <c r="PF31" s="17">
        <v>1.2299899999999999</v>
      </c>
      <c r="PG31" s="17">
        <v>7.0010000000000003E-2</v>
      </c>
      <c r="PH31" s="17">
        <v>0</v>
      </c>
      <c r="PI31" s="17"/>
      <c r="PJ31" s="17">
        <v>1.8</v>
      </c>
      <c r="PK31" s="17">
        <v>-1.8</v>
      </c>
      <c r="PL31" s="17">
        <v>5.3</v>
      </c>
      <c r="PM31" s="17">
        <v>5</v>
      </c>
      <c r="PN31" s="17">
        <v>5</v>
      </c>
      <c r="PO31" s="17">
        <v>0.3</v>
      </c>
      <c r="PP31" s="17">
        <v>20</v>
      </c>
      <c r="PQ31" s="17">
        <v>19.5122</v>
      </c>
      <c r="PR31" s="17">
        <v>19.51219</v>
      </c>
      <c r="PS31" s="17">
        <v>0.48781000000000002</v>
      </c>
      <c r="PT31" s="17">
        <v>19.600000000000001</v>
      </c>
      <c r="PU31" s="17">
        <v>19.5122</v>
      </c>
      <c r="PV31" s="17">
        <v>19.51219</v>
      </c>
      <c r="PW31" s="17">
        <v>8.7809999999999999E-2</v>
      </c>
      <c r="PX31" s="17">
        <v>19.100000000000001</v>
      </c>
      <c r="PY31" s="17">
        <v>17.560980000000001</v>
      </c>
      <c r="PZ31" s="17">
        <v>17.560980000000001</v>
      </c>
      <c r="QA31" s="17">
        <v>1.5390200000000001</v>
      </c>
      <c r="QB31" s="17">
        <v>3.4</v>
      </c>
      <c r="QC31" s="17">
        <v>3.5</v>
      </c>
      <c r="QD31" s="17">
        <v>3.5</v>
      </c>
      <c r="QE31" s="17">
        <v>-0.1</v>
      </c>
      <c r="QF31" s="17">
        <v>0</v>
      </c>
      <c r="QG31" s="17"/>
      <c r="QH31" s="17">
        <v>18.146339999999999</v>
      </c>
      <c r="QI31" s="17">
        <v>-18.146339999999999</v>
      </c>
      <c r="QJ31" s="17">
        <v>14.8</v>
      </c>
      <c r="QK31" s="17"/>
      <c r="QL31" s="17">
        <v>15.247</v>
      </c>
      <c r="QM31" s="17">
        <v>-0.44700000000000001</v>
      </c>
      <c r="QN31" s="17">
        <v>18.3</v>
      </c>
      <c r="QO31" s="17"/>
      <c r="QP31" s="17">
        <v>18.193000000000001</v>
      </c>
      <c r="QQ31" s="17">
        <v>0.107</v>
      </c>
      <c r="QR31" s="17">
        <v>17.3</v>
      </c>
      <c r="QS31" s="17">
        <v>16.422219999999999</v>
      </c>
      <c r="QT31" s="17">
        <v>16.74691</v>
      </c>
      <c r="QU31" s="17">
        <v>0.55308999999999997</v>
      </c>
      <c r="QV31" s="17">
        <v>69.8</v>
      </c>
      <c r="QW31" s="17">
        <v>61.710030000000003</v>
      </c>
      <c r="QX31" s="17">
        <v>65.178430000000006</v>
      </c>
      <c r="QY31" s="17">
        <v>4.6215700000000002</v>
      </c>
      <c r="QZ31" s="17">
        <v>4.5</v>
      </c>
      <c r="RA31" s="17">
        <v>4.2</v>
      </c>
      <c r="RB31" s="17">
        <v>4.2</v>
      </c>
      <c r="RC31" s="17">
        <v>0.3</v>
      </c>
      <c r="RD31" s="17">
        <v>2.4</v>
      </c>
      <c r="RE31" s="17">
        <v>2.4</v>
      </c>
      <c r="RF31" s="17">
        <v>2.4</v>
      </c>
      <c r="RG31" s="17">
        <v>0</v>
      </c>
      <c r="RH31" s="17">
        <v>2.4</v>
      </c>
      <c r="RI31" s="17">
        <v>2.4</v>
      </c>
      <c r="RJ31" s="17">
        <v>2.4</v>
      </c>
      <c r="RK31" s="17">
        <v>0</v>
      </c>
      <c r="RL31" s="17">
        <v>1</v>
      </c>
      <c r="RM31" s="17">
        <v>1.3</v>
      </c>
      <c r="RN31" s="17">
        <v>1.3</v>
      </c>
      <c r="RO31" s="17">
        <v>-0.3</v>
      </c>
      <c r="RP31" s="17">
        <v>19.2</v>
      </c>
      <c r="RQ31" s="17"/>
      <c r="RR31" s="17">
        <v>19.317</v>
      </c>
      <c r="RS31" s="17">
        <v>-0.11700000000000001</v>
      </c>
      <c r="RT31" s="17">
        <v>2.8</v>
      </c>
      <c r="RU31" s="17">
        <v>3.0990000000000002</v>
      </c>
      <c r="RV31" s="17">
        <v>3.0990000000000002</v>
      </c>
      <c r="RW31" s="17">
        <v>-0.29899999999999999</v>
      </c>
      <c r="RX31" s="17">
        <v>20.3</v>
      </c>
      <c r="RY31" s="17">
        <v>19.869240000000001</v>
      </c>
      <c r="RZ31" s="17">
        <v>19.869240000000001</v>
      </c>
      <c r="SA31" s="17">
        <v>0.43075999999999998</v>
      </c>
      <c r="SB31" s="17">
        <v>3</v>
      </c>
      <c r="SC31" s="17">
        <v>2</v>
      </c>
      <c r="SD31" s="17">
        <v>2</v>
      </c>
      <c r="SE31" s="17">
        <v>1</v>
      </c>
      <c r="SF31" s="17"/>
      <c r="SG31" s="17"/>
      <c r="SH31" s="17">
        <v>0.7</v>
      </c>
      <c r="SI31" s="17">
        <v>-0.7</v>
      </c>
      <c r="SJ31" s="17">
        <v>19.8</v>
      </c>
      <c r="SK31" s="17">
        <v>19.21951</v>
      </c>
      <c r="SL31" s="17">
        <v>19.21951</v>
      </c>
      <c r="SM31" s="17">
        <v>0.58048999999999995</v>
      </c>
      <c r="SN31" s="17">
        <v>12.8</v>
      </c>
      <c r="SO31" s="17">
        <v>12.44098</v>
      </c>
      <c r="SP31" s="17">
        <v>12.44098</v>
      </c>
      <c r="SQ31" s="17">
        <v>0.35902000000000001</v>
      </c>
      <c r="SR31" s="17">
        <v>20.2</v>
      </c>
      <c r="SS31" s="17">
        <v>19.5122</v>
      </c>
      <c r="ST31" s="17">
        <v>19.51219</v>
      </c>
      <c r="SU31" s="17">
        <v>0.68781000000000003</v>
      </c>
      <c r="SV31" s="17">
        <v>20.3</v>
      </c>
      <c r="SW31" s="17">
        <v>19.5122</v>
      </c>
      <c r="SX31" s="17">
        <v>19.51219</v>
      </c>
      <c r="SY31" s="17">
        <v>0.78781000000000001</v>
      </c>
      <c r="SZ31" s="17">
        <v>20</v>
      </c>
      <c r="TA31" s="17">
        <v>19.317070000000001</v>
      </c>
      <c r="TB31" s="17">
        <v>19.317070000000001</v>
      </c>
      <c r="TC31" s="17">
        <v>0.68293000000000004</v>
      </c>
      <c r="TD31" s="17">
        <v>11.3</v>
      </c>
      <c r="TE31" s="17">
        <v>13.2</v>
      </c>
      <c r="TF31" s="17">
        <v>10.333</v>
      </c>
      <c r="TG31" s="17">
        <v>0.96699999999999997</v>
      </c>
      <c r="TH31" s="17">
        <v>57</v>
      </c>
      <c r="TI31" s="17">
        <v>55.5</v>
      </c>
      <c r="TJ31" s="17">
        <v>43.747999999999998</v>
      </c>
      <c r="TK31" s="17">
        <v>13.252000000000001</v>
      </c>
      <c r="TL31" s="17">
        <v>35.799999999999997</v>
      </c>
      <c r="TM31" s="17"/>
      <c r="TN31" s="17">
        <v>36.057000000000002</v>
      </c>
      <c r="TO31" s="17">
        <v>-0.25700000000000001</v>
      </c>
      <c r="TP31" s="17">
        <v>56</v>
      </c>
      <c r="TQ31" s="17">
        <v>56.06212</v>
      </c>
      <c r="TR31" s="17">
        <v>57.338610000000003</v>
      </c>
      <c r="TS31" s="17">
        <v>-1.3386100000000001</v>
      </c>
      <c r="TT31" s="17">
        <v>54.5</v>
      </c>
      <c r="TU31" s="17">
        <v>56.244520000000001</v>
      </c>
      <c r="TV31" s="17">
        <v>57.944989999999997</v>
      </c>
      <c r="TW31" s="17">
        <v>-3.4449900000000002</v>
      </c>
      <c r="TX31" s="17">
        <v>5.6</v>
      </c>
      <c r="TY31" s="17">
        <v>5.9672200000000002</v>
      </c>
      <c r="TZ31" s="17">
        <v>6.0666700000000002</v>
      </c>
      <c r="UA31" s="17">
        <v>-0.46666999999999997</v>
      </c>
      <c r="UB31" s="17">
        <v>6.7</v>
      </c>
      <c r="UC31" s="17">
        <v>5.9364100000000004</v>
      </c>
      <c r="UD31" s="17">
        <v>6.0349599999999999</v>
      </c>
      <c r="UE31" s="17">
        <v>0.66503999999999996</v>
      </c>
      <c r="UF31" s="17">
        <v>21</v>
      </c>
      <c r="UG31" s="17">
        <v>19.510000000000002</v>
      </c>
      <c r="UH31" s="17">
        <v>20.4878</v>
      </c>
      <c r="UI31" s="17">
        <v>0.51219999999999999</v>
      </c>
      <c r="UJ31" s="17">
        <v>8.4</v>
      </c>
      <c r="UK31" s="17">
        <v>8</v>
      </c>
      <c r="UL31" s="17">
        <v>8</v>
      </c>
      <c r="UM31" s="17">
        <v>0.4</v>
      </c>
      <c r="UN31" s="17">
        <v>7.7</v>
      </c>
      <c r="UO31" s="17">
        <v>4.7</v>
      </c>
      <c r="UP31" s="17">
        <v>4.7</v>
      </c>
      <c r="UQ31" s="17">
        <v>3</v>
      </c>
      <c r="UR31" s="17">
        <v>20.399999999999999</v>
      </c>
      <c r="US31" s="17">
        <v>19.51219</v>
      </c>
      <c r="UT31" s="17">
        <v>19.512180000000001</v>
      </c>
      <c r="UU31" s="17">
        <v>0.88782000000000005</v>
      </c>
      <c r="UV31" s="17">
        <v>20.399999999999999</v>
      </c>
      <c r="UW31" s="17">
        <v>19.51219</v>
      </c>
      <c r="UX31" s="17">
        <v>19.512180000000001</v>
      </c>
      <c r="UY31" s="17">
        <v>0.88782000000000005</v>
      </c>
      <c r="UZ31" s="17">
        <v>20</v>
      </c>
      <c r="VA31" s="17">
        <v>19.51219</v>
      </c>
      <c r="VB31" s="17">
        <v>19.512180000000001</v>
      </c>
      <c r="VC31" s="17">
        <v>0.48781999999999998</v>
      </c>
      <c r="VD31" s="17">
        <v>13.2</v>
      </c>
      <c r="VE31" s="17">
        <v>8.8000000000000007</v>
      </c>
      <c r="VF31" s="17">
        <v>9.5150000000000006</v>
      </c>
      <c r="VG31" s="17">
        <v>3.6850000000000001</v>
      </c>
      <c r="VH31" s="17">
        <v>15.7</v>
      </c>
      <c r="VI31" s="17"/>
      <c r="VJ31" s="17">
        <v>13.709</v>
      </c>
      <c r="VK31" s="17">
        <v>1.9910000000000001</v>
      </c>
      <c r="VL31" s="17">
        <v>144.19999999999999</v>
      </c>
      <c r="VM31" s="17"/>
      <c r="VN31" s="17">
        <v>143.404</v>
      </c>
      <c r="VO31" s="17">
        <v>0.79600000000000004</v>
      </c>
      <c r="VP31" s="17">
        <v>0.6</v>
      </c>
      <c r="VQ31" s="17">
        <v>0.6</v>
      </c>
      <c r="VR31" s="17">
        <v>0.6</v>
      </c>
      <c r="VS31" s="17">
        <v>0</v>
      </c>
      <c r="VT31" s="17">
        <v>60.5</v>
      </c>
      <c r="VU31" s="17">
        <v>42.674909999999997</v>
      </c>
      <c r="VV31" s="17">
        <v>42.783079999999998</v>
      </c>
      <c r="VW31" s="17">
        <v>17.716919999999998</v>
      </c>
      <c r="VX31" s="17">
        <v>29.3</v>
      </c>
      <c r="VY31" s="17">
        <v>71.88109</v>
      </c>
      <c r="VZ31" s="17">
        <v>63.506210000000003</v>
      </c>
      <c r="WA31" s="17">
        <v>-34.206209999999999</v>
      </c>
      <c r="WB31" s="17">
        <v>105.9</v>
      </c>
      <c r="WC31" s="17"/>
      <c r="WD31" s="17">
        <v>106.748</v>
      </c>
      <c r="WE31" s="17">
        <v>-0.84799999999999998</v>
      </c>
      <c r="WF31" s="17">
        <v>17.7</v>
      </c>
      <c r="WG31" s="17"/>
      <c r="WH31" s="17">
        <v>14.397</v>
      </c>
      <c r="WI31" s="17">
        <v>3.3029999999999999</v>
      </c>
      <c r="WJ31" s="17">
        <v>9.1</v>
      </c>
      <c r="WK31" s="17">
        <v>9.1999999999999993</v>
      </c>
      <c r="WL31" s="17">
        <v>9.1999999999999993</v>
      </c>
      <c r="WM31" s="17">
        <v>-0.1</v>
      </c>
      <c r="WN31" s="17">
        <v>20</v>
      </c>
      <c r="WO31" s="17">
        <v>19.317070000000001</v>
      </c>
      <c r="WP31" s="17">
        <v>19.317070000000001</v>
      </c>
      <c r="WQ31" s="17">
        <v>0.68293000000000004</v>
      </c>
      <c r="WR31" s="17"/>
      <c r="WS31" s="17"/>
      <c r="WT31" s="17"/>
      <c r="WU31" s="17">
        <v>0</v>
      </c>
      <c r="WV31" s="17">
        <v>30.9</v>
      </c>
      <c r="WW31" s="17">
        <v>30.00469</v>
      </c>
      <c r="WX31" s="17">
        <v>30.00469</v>
      </c>
      <c r="WY31" s="17">
        <v>0.89531000000000005</v>
      </c>
      <c r="WZ31" s="17">
        <v>35.799999999999997</v>
      </c>
      <c r="XA31" s="17">
        <v>29.99531</v>
      </c>
      <c r="XB31" s="17">
        <v>29.99531</v>
      </c>
      <c r="XC31" s="17">
        <v>5.8046899999999999</v>
      </c>
      <c r="XD31" s="17">
        <v>28.2</v>
      </c>
      <c r="XE31" s="17">
        <v>29.184000000000001</v>
      </c>
      <c r="XF31" s="17">
        <v>29.184000000000001</v>
      </c>
      <c r="XG31" s="17">
        <v>-0.98399999999999999</v>
      </c>
      <c r="XH31" s="17">
        <v>3.4</v>
      </c>
      <c r="XI31" s="17">
        <v>2.8159999999999998</v>
      </c>
      <c r="XJ31" s="17">
        <v>2.8159999999999998</v>
      </c>
      <c r="XK31" s="17">
        <v>0.58399999999999996</v>
      </c>
      <c r="XL31" s="17">
        <v>15.3</v>
      </c>
      <c r="XM31" s="17">
        <v>14</v>
      </c>
      <c r="XN31" s="17">
        <v>14</v>
      </c>
      <c r="XO31" s="17">
        <v>1.3</v>
      </c>
      <c r="XP31" s="17">
        <v>9.6</v>
      </c>
      <c r="XQ31" s="17">
        <v>16.234999999999999</v>
      </c>
      <c r="XR31" s="17">
        <v>16.234999999999999</v>
      </c>
      <c r="XS31" s="17">
        <v>-6.6349999999999998</v>
      </c>
      <c r="XT31" s="17">
        <v>5.6</v>
      </c>
      <c r="XU31" s="17">
        <v>7.05</v>
      </c>
      <c r="XV31" s="17">
        <v>7.05</v>
      </c>
      <c r="XW31" s="17">
        <v>-1.45</v>
      </c>
    </row>
    <row r="32" spans="1:647" ht="24" customHeight="1" x14ac:dyDescent="0.35">
      <c r="A32" s="1"/>
      <c r="B32" s="18" t="s">
        <v>54</v>
      </c>
      <c r="C32" s="18" t="s">
        <v>751</v>
      </c>
      <c r="D32" s="19">
        <v>0.6</v>
      </c>
      <c r="E32" s="19">
        <v>0.99</v>
      </c>
      <c r="F32" s="19">
        <v>0.99</v>
      </c>
      <c r="G32" s="19">
        <v>-0.39</v>
      </c>
      <c r="H32" s="19">
        <v>1.2</v>
      </c>
      <c r="I32" s="19">
        <v>1.63</v>
      </c>
      <c r="J32" s="19">
        <v>1.63</v>
      </c>
      <c r="K32" s="19">
        <v>-0.43</v>
      </c>
      <c r="L32" s="19">
        <v>657.1</v>
      </c>
      <c r="M32" s="19">
        <v>646.79789000000005</v>
      </c>
      <c r="N32" s="19">
        <v>646.79789000000005</v>
      </c>
      <c r="O32" s="19">
        <v>10.302110000000001</v>
      </c>
      <c r="P32" s="19">
        <v>219.4</v>
      </c>
      <c r="Q32" s="19">
        <v>211.44126</v>
      </c>
      <c r="R32" s="19">
        <v>211.44126</v>
      </c>
      <c r="S32" s="19">
        <v>7.9587399999999997</v>
      </c>
      <c r="T32" s="19"/>
      <c r="U32" s="19"/>
      <c r="V32" s="19"/>
      <c r="W32" s="19">
        <v>0</v>
      </c>
      <c r="X32" s="19"/>
      <c r="Y32" s="19"/>
      <c r="Z32" s="19"/>
      <c r="AA32" s="19">
        <v>0</v>
      </c>
      <c r="AB32" s="19">
        <v>90.3</v>
      </c>
      <c r="AC32" s="19">
        <v>91.903899999999993</v>
      </c>
      <c r="AD32" s="19">
        <v>92.226339999999993</v>
      </c>
      <c r="AE32" s="19">
        <v>-1.9263399999999999</v>
      </c>
      <c r="AF32" s="19">
        <v>147.6</v>
      </c>
      <c r="AG32" s="19">
        <v>221.46825999999999</v>
      </c>
      <c r="AH32" s="19">
        <v>221.46825999999999</v>
      </c>
      <c r="AI32" s="19">
        <v>-73.868260000000006</v>
      </c>
      <c r="AJ32" s="19"/>
      <c r="AK32" s="19"/>
      <c r="AL32" s="19"/>
      <c r="AM32" s="19">
        <v>0</v>
      </c>
      <c r="AN32" s="19"/>
      <c r="AO32" s="19"/>
      <c r="AP32" s="19"/>
      <c r="AQ32" s="19">
        <v>0</v>
      </c>
      <c r="AR32" s="19">
        <v>106.8</v>
      </c>
      <c r="AS32" s="19">
        <v>110</v>
      </c>
      <c r="AT32" s="19">
        <v>126.60164</v>
      </c>
      <c r="AU32" s="19">
        <v>-19.801639999999999</v>
      </c>
      <c r="AV32" s="19">
        <v>0</v>
      </c>
      <c r="AW32" s="19"/>
      <c r="AX32" s="19">
        <v>126.60164</v>
      </c>
      <c r="AY32" s="19">
        <v>-126.60164</v>
      </c>
      <c r="AZ32" s="19">
        <v>105.6</v>
      </c>
      <c r="BA32" s="19">
        <v>110</v>
      </c>
      <c r="BB32" s="19">
        <v>126.60164</v>
      </c>
      <c r="BC32" s="19">
        <v>-21.001639999999998</v>
      </c>
      <c r="BD32" s="19">
        <v>133.19999999999999</v>
      </c>
      <c r="BE32" s="19">
        <v>110</v>
      </c>
      <c r="BF32" s="19">
        <v>189.90245999999999</v>
      </c>
      <c r="BG32" s="19">
        <v>-56.702460000000002</v>
      </c>
      <c r="BH32" s="19">
        <v>109.8</v>
      </c>
      <c r="BI32" s="19">
        <v>119.65812</v>
      </c>
      <c r="BJ32" s="19">
        <v>195.12191000000001</v>
      </c>
      <c r="BK32" s="19">
        <v>-85.321910000000003</v>
      </c>
      <c r="BL32" s="19">
        <v>68.5</v>
      </c>
      <c r="BM32" s="19">
        <v>59.829059999999998</v>
      </c>
      <c r="BN32" s="19">
        <v>97.560959999999994</v>
      </c>
      <c r="BO32" s="19">
        <v>-29.060960000000001</v>
      </c>
      <c r="BP32" s="19">
        <v>380.8</v>
      </c>
      <c r="BQ32" s="19">
        <v>383.23316999999997</v>
      </c>
      <c r="BR32" s="19">
        <v>383.23316999999997</v>
      </c>
      <c r="BS32" s="19">
        <v>-2.4331700000000001</v>
      </c>
      <c r="BT32" s="19">
        <v>10.5</v>
      </c>
      <c r="BU32" s="19">
        <v>10.17268</v>
      </c>
      <c r="BV32" s="19">
        <v>10.17268</v>
      </c>
      <c r="BW32" s="19">
        <v>0.32732</v>
      </c>
      <c r="BX32" s="19"/>
      <c r="BY32" s="19"/>
      <c r="BZ32" s="19"/>
      <c r="CA32" s="19">
        <v>0</v>
      </c>
      <c r="CB32" s="19"/>
      <c r="CC32" s="19"/>
      <c r="CD32" s="19"/>
      <c r="CE32" s="19">
        <v>0</v>
      </c>
      <c r="CF32" s="19"/>
      <c r="CG32" s="19"/>
      <c r="CH32" s="19"/>
      <c r="CI32" s="19">
        <v>0</v>
      </c>
      <c r="CJ32" s="19"/>
      <c r="CK32" s="19"/>
      <c r="CL32" s="19"/>
      <c r="CM32" s="19">
        <v>0</v>
      </c>
      <c r="CN32" s="19">
        <v>169.5</v>
      </c>
      <c r="CO32" s="19">
        <v>164.70732000000001</v>
      </c>
      <c r="CP32" s="19">
        <v>164.70732000000001</v>
      </c>
      <c r="CQ32" s="19">
        <v>4.7926799999999998</v>
      </c>
      <c r="CR32" s="19">
        <v>8</v>
      </c>
      <c r="CS32" s="19">
        <v>7.5928399999999998</v>
      </c>
      <c r="CT32" s="19">
        <v>3.8486199999999999</v>
      </c>
      <c r="CU32" s="19">
        <v>4.1513799999999996</v>
      </c>
      <c r="CV32" s="19">
        <v>3</v>
      </c>
      <c r="CW32" s="19">
        <v>4.1677999999999997</v>
      </c>
      <c r="CX32" s="19">
        <v>2.1125600000000002</v>
      </c>
      <c r="CY32" s="19">
        <v>0.88744000000000001</v>
      </c>
      <c r="CZ32" s="19">
        <v>0</v>
      </c>
      <c r="DA32" s="19">
        <v>0</v>
      </c>
      <c r="DB32" s="19">
        <v>0</v>
      </c>
      <c r="DC32" s="19">
        <v>0</v>
      </c>
      <c r="DD32" s="19">
        <v>5.9</v>
      </c>
      <c r="DE32" s="19">
        <v>6.8787000000000003</v>
      </c>
      <c r="DF32" s="19">
        <v>6.8787000000000003</v>
      </c>
      <c r="DG32" s="19">
        <v>-0.97870000000000001</v>
      </c>
      <c r="DH32" s="19">
        <v>0</v>
      </c>
      <c r="DI32" s="19">
        <v>3.5</v>
      </c>
      <c r="DJ32" s="19">
        <v>3.5</v>
      </c>
      <c r="DK32" s="19">
        <v>-3.5</v>
      </c>
      <c r="DL32" s="19">
        <v>142.6</v>
      </c>
      <c r="DM32" s="19">
        <v>143</v>
      </c>
      <c r="DN32" s="19">
        <v>143</v>
      </c>
      <c r="DO32" s="19">
        <v>-0.4</v>
      </c>
      <c r="DP32" s="19">
        <v>0</v>
      </c>
      <c r="DQ32" s="19">
        <v>6.2390999999999996</v>
      </c>
      <c r="DR32" s="19"/>
      <c r="DS32" s="19">
        <v>0</v>
      </c>
      <c r="DT32" s="19"/>
      <c r="DU32" s="19"/>
      <c r="DV32" s="19"/>
      <c r="DW32" s="19">
        <v>0</v>
      </c>
      <c r="DX32" s="19"/>
      <c r="DY32" s="19"/>
      <c r="DZ32" s="19"/>
      <c r="EA32" s="19">
        <v>0</v>
      </c>
      <c r="EB32" s="19"/>
      <c r="EC32" s="19"/>
      <c r="ED32" s="19"/>
      <c r="EE32" s="19">
        <v>0</v>
      </c>
      <c r="EF32" s="19">
        <v>110.6</v>
      </c>
      <c r="EG32" s="19">
        <v>108.80911</v>
      </c>
      <c r="EH32" s="19">
        <v>108.80916999999999</v>
      </c>
      <c r="EI32" s="19">
        <v>1.7908299999999999</v>
      </c>
      <c r="EJ32" s="19">
        <v>210.4</v>
      </c>
      <c r="EK32" s="19"/>
      <c r="EL32" s="19">
        <v>221.30108000000001</v>
      </c>
      <c r="EM32" s="19">
        <v>-10.90108</v>
      </c>
      <c r="EN32" s="19"/>
      <c r="EO32" s="19"/>
      <c r="EP32" s="19"/>
      <c r="EQ32" s="19">
        <v>0</v>
      </c>
      <c r="ER32" s="19"/>
      <c r="ES32" s="19"/>
      <c r="ET32" s="19"/>
      <c r="EU32" s="19">
        <v>0</v>
      </c>
      <c r="EV32" s="19"/>
      <c r="EW32" s="19"/>
      <c r="EX32" s="19"/>
      <c r="EY32" s="19">
        <v>0</v>
      </c>
      <c r="EZ32" s="19">
        <v>6.5</v>
      </c>
      <c r="FA32" s="19">
        <v>6.39</v>
      </c>
      <c r="FB32" s="19">
        <v>6.39</v>
      </c>
      <c r="FC32" s="19">
        <v>0.11</v>
      </c>
      <c r="FD32" s="19">
        <v>462.9</v>
      </c>
      <c r="FE32" s="19">
        <v>458.87804999999997</v>
      </c>
      <c r="FF32" s="19">
        <v>458.87804999999997</v>
      </c>
      <c r="FG32" s="19">
        <v>4.0219500000000004</v>
      </c>
      <c r="FH32" s="19">
        <v>81.8</v>
      </c>
      <c r="FI32" s="19">
        <v>81.954149999999998</v>
      </c>
      <c r="FJ32" s="19">
        <v>81.954149999999998</v>
      </c>
      <c r="FK32" s="19">
        <v>-0.15415000000000001</v>
      </c>
      <c r="FL32" s="19">
        <v>141.9</v>
      </c>
      <c r="FM32" s="19">
        <v>148.62634</v>
      </c>
      <c r="FN32" s="19">
        <v>148.62634</v>
      </c>
      <c r="FO32" s="19">
        <v>-6.7263400000000004</v>
      </c>
      <c r="FP32" s="19">
        <v>42.4</v>
      </c>
      <c r="FQ32" s="19">
        <v>41.498959999999997</v>
      </c>
      <c r="FR32" s="19">
        <v>41.498959999999997</v>
      </c>
      <c r="FS32" s="19">
        <v>0.90103999999999995</v>
      </c>
      <c r="FT32" s="19">
        <v>18.5</v>
      </c>
      <c r="FU32" s="19">
        <v>19.28585</v>
      </c>
      <c r="FV32" s="19">
        <v>19.28585</v>
      </c>
      <c r="FW32" s="19">
        <v>-0.78585000000000005</v>
      </c>
      <c r="FX32" s="19">
        <v>0</v>
      </c>
      <c r="FY32" s="19">
        <v>17.560980000000001</v>
      </c>
      <c r="FZ32" s="19">
        <v>17.560980000000001</v>
      </c>
      <c r="GA32" s="19">
        <v>-17.560980000000001</v>
      </c>
      <c r="GB32" s="19">
        <v>91.9</v>
      </c>
      <c r="GC32" s="19">
        <v>87.657560000000004</v>
      </c>
      <c r="GD32" s="19">
        <v>87.657560000000004</v>
      </c>
      <c r="GE32" s="19">
        <v>4.2424400000000002</v>
      </c>
      <c r="GF32" s="19"/>
      <c r="GG32" s="19"/>
      <c r="GH32" s="19"/>
      <c r="GI32" s="19">
        <v>0</v>
      </c>
      <c r="GJ32" s="19">
        <v>0</v>
      </c>
      <c r="GK32" s="19">
        <v>0</v>
      </c>
      <c r="GL32" s="19"/>
      <c r="GM32" s="19">
        <v>0</v>
      </c>
      <c r="GN32" s="19">
        <v>0</v>
      </c>
      <c r="GO32" s="19"/>
      <c r="GP32" s="19"/>
      <c r="GQ32" s="19">
        <v>0</v>
      </c>
      <c r="GR32" s="19">
        <v>78</v>
      </c>
      <c r="GS32" s="19">
        <v>110.91316999999999</v>
      </c>
      <c r="GT32" s="19">
        <v>110.91316999999999</v>
      </c>
      <c r="GU32" s="19">
        <v>-32.913170000000001</v>
      </c>
      <c r="GV32" s="19"/>
      <c r="GW32" s="19"/>
      <c r="GX32" s="19"/>
      <c r="GY32" s="19">
        <v>0</v>
      </c>
      <c r="GZ32" s="19"/>
      <c r="HA32" s="19"/>
      <c r="HB32" s="19"/>
      <c r="HC32" s="19">
        <v>0</v>
      </c>
      <c r="HD32" s="19">
        <v>46</v>
      </c>
      <c r="HE32" s="19">
        <v>35.166159999999998</v>
      </c>
      <c r="HF32" s="19">
        <v>35.166159999999998</v>
      </c>
      <c r="HG32" s="19">
        <v>10.83384</v>
      </c>
      <c r="HH32" s="19">
        <v>0</v>
      </c>
      <c r="HI32" s="19"/>
      <c r="HJ32" s="19">
        <v>44.275120000000001</v>
      </c>
      <c r="HK32" s="19">
        <v>-44.275120000000001</v>
      </c>
      <c r="HL32" s="19">
        <v>4</v>
      </c>
      <c r="HM32" s="19">
        <v>3.6901000000000002</v>
      </c>
      <c r="HN32" s="19">
        <v>3.6901000000000002</v>
      </c>
      <c r="HO32" s="19">
        <v>0.30990000000000001</v>
      </c>
      <c r="HP32" s="19">
        <v>38.200000000000003</v>
      </c>
      <c r="HQ32" s="19">
        <v>33.009300000000003</v>
      </c>
      <c r="HR32" s="19">
        <v>33.009300000000003</v>
      </c>
      <c r="HS32" s="19">
        <v>5.1906999999999996</v>
      </c>
      <c r="HT32" s="19">
        <v>96.8</v>
      </c>
      <c r="HU32" s="19">
        <v>171.54185000000001</v>
      </c>
      <c r="HV32" s="19">
        <v>171.54185000000001</v>
      </c>
      <c r="HW32" s="19">
        <v>-74.741849999999999</v>
      </c>
      <c r="HX32" s="19">
        <v>94.8</v>
      </c>
      <c r="HY32" s="19">
        <v>95.918049999999994</v>
      </c>
      <c r="HZ32" s="19">
        <v>95.918049999999994</v>
      </c>
      <c r="IA32" s="19">
        <v>-1.11805</v>
      </c>
      <c r="IB32" s="19">
        <v>71</v>
      </c>
      <c r="IC32" s="19">
        <v>70.039900000000003</v>
      </c>
      <c r="ID32" s="19">
        <v>87.728309999999993</v>
      </c>
      <c r="IE32" s="19">
        <v>-16.72831</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v>87.5</v>
      </c>
      <c r="JA32" s="19">
        <v>88.815600000000003</v>
      </c>
      <c r="JB32" s="19">
        <v>88.815600000000003</v>
      </c>
      <c r="JC32" s="19">
        <v>-1.3156000000000001</v>
      </c>
      <c r="JD32" s="19">
        <v>137.9</v>
      </c>
      <c r="JE32" s="19">
        <v>105.10921</v>
      </c>
      <c r="JF32" s="19">
        <v>0</v>
      </c>
      <c r="JG32" s="19">
        <v>137.9</v>
      </c>
      <c r="JH32" s="19">
        <v>137.80000000000001</v>
      </c>
      <c r="JI32" s="19">
        <v>105.10921</v>
      </c>
      <c r="JJ32" s="19">
        <v>20</v>
      </c>
      <c r="JK32" s="19">
        <v>117.8</v>
      </c>
      <c r="JL32" s="19">
        <v>137.6</v>
      </c>
      <c r="JM32" s="19">
        <v>105.10921</v>
      </c>
      <c r="JN32" s="19">
        <v>0</v>
      </c>
      <c r="JO32" s="19">
        <v>137.6</v>
      </c>
      <c r="JP32" s="19">
        <v>214.5</v>
      </c>
      <c r="JQ32" s="19">
        <v>157.66381000000001</v>
      </c>
      <c r="JR32" s="19"/>
      <c r="JS32" s="19">
        <v>214.5</v>
      </c>
      <c r="JT32" s="19">
        <v>0</v>
      </c>
      <c r="JU32" s="19"/>
      <c r="JV32" s="19">
        <v>0</v>
      </c>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1.48</v>
      </c>
      <c r="LA32" s="19">
        <v>3.5488499999999998</v>
      </c>
      <c r="LB32" s="19">
        <v>3.5488499999999998</v>
      </c>
      <c r="LC32" s="19">
        <v>-2.0688499999999999</v>
      </c>
      <c r="LD32" s="19">
        <v>222.2</v>
      </c>
      <c r="LE32" s="19">
        <v>239.56487999999999</v>
      </c>
      <c r="LF32" s="19">
        <v>271.12195000000003</v>
      </c>
      <c r="LG32" s="19">
        <v>-48.921950000000002</v>
      </c>
      <c r="LH32" s="19">
        <v>126.4</v>
      </c>
      <c r="LI32" s="19">
        <v>133.67995999999999</v>
      </c>
      <c r="LJ32" s="19">
        <v>133.67995999999999</v>
      </c>
      <c r="LK32" s="19">
        <v>-7.27996</v>
      </c>
      <c r="LL32" s="19">
        <v>66.400000000000006</v>
      </c>
      <c r="LM32" s="19">
        <v>67.461460000000002</v>
      </c>
      <c r="LN32" s="19">
        <v>67.461460000000002</v>
      </c>
      <c r="LO32" s="19">
        <v>-1.0614600000000001</v>
      </c>
      <c r="LP32" s="19">
        <v>78</v>
      </c>
      <c r="LQ32" s="19">
        <v>78.567999999999998</v>
      </c>
      <c r="LR32" s="19">
        <v>78.567999999999998</v>
      </c>
      <c r="LS32" s="19">
        <v>-0.56799999999999995</v>
      </c>
      <c r="LT32" s="19">
        <v>30.5</v>
      </c>
      <c r="LU32" s="19">
        <v>30.097560000000001</v>
      </c>
      <c r="LV32" s="19">
        <v>30.097560000000001</v>
      </c>
      <c r="LW32" s="19">
        <v>0.40244000000000002</v>
      </c>
      <c r="LX32" s="19"/>
      <c r="LY32" s="19"/>
      <c r="LZ32" s="19"/>
      <c r="MA32" s="19">
        <v>0</v>
      </c>
      <c r="MB32" s="19"/>
      <c r="MC32" s="19"/>
      <c r="MD32" s="19"/>
      <c r="ME32" s="19">
        <v>0</v>
      </c>
      <c r="MF32" s="19"/>
      <c r="MG32" s="19"/>
      <c r="MH32" s="19"/>
      <c r="MI32" s="19">
        <v>0</v>
      </c>
      <c r="MJ32" s="19"/>
      <c r="MK32" s="19"/>
      <c r="ML32" s="19"/>
      <c r="MM32" s="19">
        <v>0</v>
      </c>
      <c r="MN32" s="19">
        <v>140.80000000000001</v>
      </c>
      <c r="MO32" s="19">
        <v>144.31267</v>
      </c>
      <c r="MP32" s="19">
        <v>144.31267</v>
      </c>
      <c r="MQ32" s="19">
        <v>-3.51267</v>
      </c>
      <c r="MR32" s="19">
        <v>65.7</v>
      </c>
      <c r="MS32" s="19">
        <v>72.156329999999997</v>
      </c>
      <c r="MT32" s="19">
        <v>72.156329999999997</v>
      </c>
      <c r="MU32" s="19">
        <v>-6.4563300000000003</v>
      </c>
      <c r="MV32" s="19">
        <v>0</v>
      </c>
      <c r="MW32" s="19"/>
      <c r="MX32" s="19"/>
      <c r="MY32" s="19">
        <v>0</v>
      </c>
      <c r="MZ32" s="19"/>
      <c r="NA32" s="19"/>
      <c r="NB32" s="19"/>
      <c r="NC32" s="19">
        <v>0</v>
      </c>
      <c r="ND32" s="19"/>
      <c r="NE32" s="19"/>
      <c r="NF32" s="19"/>
      <c r="NG32" s="19">
        <v>0</v>
      </c>
      <c r="NH32" s="19"/>
      <c r="NI32" s="19"/>
      <c r="NJ32" s="19"/>
      <c r="NK32" s="19">
        <v>0</v>
      </c>
      <c r="NL32" s="19"/>
      <c r="NM32" s="19"/>
      <c r="NN32" s="19"/>
      <c r="NO32" s="19">
        <v>0</v>
      </c>
      <c r="NP32" s="19">
        <v>0</v>
      </c>
      <c r="NQ32" s="19">
        <v>0</v>
      </c>
      <c r="NR32" s="19"/>
      <c r="NS32" s="19">
        <v>0</v>
      </c>
      <c r="NT32" s="19"/>
      <c r="NU32" s="19"/>
      <c r="NV32" s="19"/>
      <c r="NW32" s="19">
        <v>0</v>
      </c>
      <c r="NX32" s="19">
        <v>1.3</v>
      </c>
      <c r="NY32" s="19"/>
      <c r="NZ32" s="19">
        <v>0.86699999999999999</v>
      </c>
      <c r="OA32" s="19">
        <v>0.433</v>
      </c>
      <c r="OB32" s="19">
        <v>80.400000000000006</v>
      </c>
      <c r="OC32" s="19">
        <v>86.151650000000004</v>
      </c>
      <c r="OD32" s="19">
        <v>88.153549999999996</v>
      </c>
      <c r="OE32" s="19">
        <v>-7.7535499999999997</v>
      </c>
      <c r="OF32" s="19">
        <v>70.8</v>
      </c>
      <c r="OG32" s="19"/>
      <c r="OH32" s="19">
        <v>67.644999999999996</v>
      </c>
      <c r="OI32" s="19">
        <v>3.1549999999999998</v>
      </c>
      <c r="OJ32" s="19">
        <v>13.2</v>
      </c>
      <c r="OK32" s="19">
        <v>12.6</v>
      </c>
      <c r="OL32" s="19">
        <v>11.147</v>
      </c>
      <c r="OM32" s="19">
        <v>2.0529999999999999</v>
      </c>
      <c r="ON32" s="19">
        <v>0.5</v>
      </c>
      <c r="OO32" s="19"/>
      <c r="OP32" s="19">
        <v>0.4</v>
      </c>
      <c r="OQ32" s="19">
        <v>0.1</v>
      </c>
      <c r="OR32" s="19">
        <v>0</v>
      </c>
      <c r="OS32" s="19"/>
      <c r="OT32" s="19">
        <v>17.560980000000001</v>
      </c>
      <c r="OU32" s="19">
        <v>-17.560980000000001</v>
      </c>
      <c r="OV32" s="19">
        <v>9.8000000000000007</v>
      </c>
      <c r="OW32" s="19">
        <v>9.9830000000000005</v>
      </c>
      <c r="OX32" s="19">
        <v>9.9830000000000005</v>
      </c>
      <c r="OY32" s="19">
        <v>-0.183</v>
      </c>
      <c r="OZ32" s="19">
        <v>5</v>
      </c>
      <c r="PA32" s="19">
        <v>5.67</v>
      </c>
      <c r="PB32" s="19">
        <v>5.67</v>
      </c>
      <c r="PC32" s="19">
        <v>-0.67</v>
      </c>
      <c r="PD32" s="19">
        <v>1.2</v>
      </c>
      <c r="PE32" s="19">
        <v>1.23</v>
      </c>
      <c r="PF32" s="19">
        <v>1.2299899999999999</v>
      </c>
      <c r="PG32" s="19">
        <v>-2.9989999999999999E-2</v>
      </c>
      <c r="PH32" s="19">
        <v>0</v>
      </c>
      <c r="PI32" s="19"/>
      <c r="PJ32" s="19">
        <v>1.8</v>
      </c>
      <c r="PK32" s="19">
        <v>-1.8</v>
      </c>
      <c r="PL32" s="19">
        <v>5.0999999999999996</v>
      </c>
      <c r="PM32" s="19">
        <v>5</v>
      </c>
      <c r="PN32" s="19">
        <v>5</v>
      </c>
      <c r="PO32" s="19">
        <v>0.1</v>
      </c>
      <c r="PP32" s="19">
        <v>20.7</v>
      </c>
      <c r="PQ32" s="19">
        <v>19.5122</v>
      </c>
      <c r="PR32" s="19">
        <v>19.51219</v>
      </c>
      <c r="PS32" s="19">
        <v>1.18781</v>
      </c>
      <c r="PT32" s="19">
        <v>19.3</v>
      </c>
      <c r="PU32" s="19">
        <v>19.5122</v>
      </c>
      <c r="PV32" s="19">
        <v>19.51219</v>
      </c>
      <c r="PW32" s="19">
        <v>-0.21218999999999999</v>
      </c>
      <c r="PX32" s="19">
        <v>19</v>
      </c>
      <c r="PY32" s="19">
        <v>17.560980000000001</v>
      </c>
      <c r="PZ32" s="19">
        <v>17.560980000000001</v>
      </c>
      <c r="QA32" s="19">
        <v>1.43902</v>
      </c>
      <c r="QB32" s="19">
        <v>3.4</v>
      </c>
      <c r="QC32" s="19">
        <v>3.5</v>
      </c>
      <c r="QD32" s="19">
        <v>3.5</v>
      </c>
      <c r="QE32" s="19">
        <v>-0.1</v>
      </c>
      <c r="QF32" s="19">
        <v>0</v>
      </c>
      <c r="QG32" s="19"/>
      <c r="QH32" s="19">
        <v>18.146339999999999</v>
      </c>
      <c r="QI32" s="19">
        <v>-18.146339999999999</v>
      </c>
      <c r="QJ32" s="19">
        <v>15</v>
      </c>
      <c r="QK32" s="19"/>
      <c r="QL32" s="19">
        <v>15.247</v>
      </c>
      <c r="QM32" s="19">
        <v>-0.247</v>
      </c>
      <c r="QN32" s="19">
        <v>18.399999999999999</v>
      </c>
      <c r="QO32" s="19"/>
      <c r="QP32" s="19">
        <v>18.22</v>
      </c>
      <c r="QQ32" s="19">
        <v>0.18</v>
      </c>
      <c r="QR32" s="19">
        <v>17.600000000000001</v>
      </c>
      <c r="QS32" s="19">
        <v>16.218889999999998</v>
      </c>
      <c r="QT32" s="19">
        <v>16.312750000000001</v>
      </c>
      <c r="QU32" s="19">
        <v>1.28725</v>
      </c>
      <c r="QV32" s="19">
        <v>59.7</v>
      </c>
      <c r="QW32" s="19">
        <v>59.708159999999999</v>
      </c>
      <c r="QX32" s="19">
        <v>61.97383</v>
      </c>
      <c r="QY32" s="19">
        <v>-2.2738299999999998</v>
      </c>
      <c r="QZ32" s="19">
        <v>4.4000000000000004</v>
      </c>
      <c r="RA32" s="19">
        <v>4.2</v>
      </c>
      <c r="RB32" s="19">
        <v>4.2</v>
      </c>
      <c r="RC32" s="19">
        <v>0.2</v>
      </c>
      <c r="RD32" s="19">
        <v>2.4</v>
      </c>
      <c r="RE32" s="19">
        <v>2.4</v>
      </c>
      <c r="RF32" s="19">
        <v>2.4</v>
      </c>
      <c r="RG32" s="19">
        <v>0</v>
      </c>
      <c r="RH32" s="19">
        <v>2.4</v>
      </c>
      <c r="RI32" s="19">
        <v>2.4</v>
      </c>
      <c r="RJ32" s="19">
        <v>2.4</v>
      </c>
      <c r="RK32" s="19">
        <v>0</v>
      </c>
      <c r="RL32" s="19">
        <v>1</v>
      </c>
      <c r="RM32" s="19">
        <v>1.3</v>
      </c>
      <c r="RN32" s="19">
        <v>1.3</v>
      </c>
      <c r="RO32" s="19">
        <v>-0.3</v>
      </c>
      <c r="RP32" s="19">
        <v>19.2</v>
      </c>
      <c r="RQ32" s="19"/>
      <c r="RR32" s="19">
        <v>19.471</v>
      </c>
      <c r="RS32" s="19">
        <v>-0.27100000000000002</v>
      </c>
      <c r="RT32" s="19">
        <v>2.8</v>
      </c>
      <c r="RU32" s="19">
        <v>3.0990000000000002</v>
      </c>
      <c r="RV32" s="19">
        <v>3.0990000000000002</v>
      </c>
      <c r="RW32" s="19">
        <v>-0.29899999999999999</v>
      </c>
      <c r="RX32" s="19">
        <v>20.3</v>
      </c>
      <c r="RY32" s="19">
        <v>19.869240000000001</v>
      </c>
      <c r="RZ32" s="19">
        <v>19.869240000000001</v>
      </c>
      <c r="SA32" s="19">
        <v>0.43075999999999998</v>
      </c>
      <c r="SB32" s="19">
        <v>3</v>
      </c>
      <c r="SC32" s="19">
        <v>2</v>
      </c>
      <c r="SD32" s="19">
        <v>2</v>
      </c>
      <c r="SE32" s="19">
        <v>1</v>
      </c>
      <c r="SF32" s="19"/>
      <c r="SG32" s="19"/>
      <c r="SH32" s="19">
        <v>0.7</v>
      </c>
      <c r="SI32" s="19">
        <v>-0.7</v>
      </c>
      <c r="SJ32" s="19">
        <v>19.8</v>
      </c>
      <c r="SK32" s="19">
        <v>19.21951</v>
      </c>
      <c r="SL32" s="19">
        <v>19.21951</v>
      </c>
      <c r="SM32" s="19">
        <v>0.58048999999999995</v>
      </c>
      <c r="SN32" s="19">
        <v>12.8</v>
      </c>
      <c r="SO32" s="19">
        <v>12.44098</v>
      </c>
      <c r="SP32" s="19">
        <v>12.44098</v>
      </c>
      <c r="SQ32" s="19">
        <v>0.35902000000000001</v>
      </c>
      <c r="SR32" s="19">
        <v>20.399999999999999</v>
      </c>
      <c r="SS32" s="19">
        <v>19.5122</v>
      </c>
      <c r="ST32" s="19">
        <v>19.51219</v>
      </c>
      <c r="SU32" s="19">
        <v>0.88780999999999999</v>
      </c>
      <c r="SV32" s="19">
        <v>20.3</v>
      </c>
      <c r="SW32" s="19">
        <v>19.5122</v>
      </c>
      <c r="SX32" s="19">
        <v>19.51219</v>
      </c>
      <c r="SY32" s="19">
        <v>0.78781000000000001</v>
      </c>
      <c r="SZ32" s="19">
        <v>20</v>
      </c>
      <c r="TA32" s="19">
        <v>19.317070000000001</v>
      </c>
      <c r="TB32" s="19">
        <v>19.317070000000001</v>
      </c>
      <c r="TC32" s="19">
        <v>0.68293000000000004</v>
      </c>
      <c r="TD32" s="19">
        <v>14.9</v>
      </c>
      <c r="TE32" s="19">
        <v>14.1</v>
      </c>
      <c r="TF32" s="19">
        <v>10.933</v>
      </c>
      <c r="TG32" s="19">
        <v>3.9670000000000001</v>
      </c>
      <c r="TH32" s="19">
        <v>63.1</v>
      </c>
      <c r="TI32" s="19">
        <v>57.9</v>
      </c>
      <c r="TJ32" s="19">
        <v>51.627000000000002</v>
      </c>
      <c r="TK32" s="19">
        <v>11.473000000000001</v>
      </c>
      <c r="TL32" s="19">
        <v>36.5</v>
      </c>
      <c r="TM32" s="19"/>
      <c r="TN32" s="19">
        <v>36.930999999999997</v>
      </c>
      <c r="TO32" s="19">
        <v>-0.43099999999999999</v>
      </c>
      <c r="TP32" s="19">
        <v>55.6</v>
      </c>
      <c r="TQ32" s="19">
        <v>56.904699999999998</v>
      </c>
      <c r="TR32" s="19">
        <v>57.041550000000001</v>
      </c>
      <c r="TS32" s="19">
        <v>-1.4415500000000001</v>
      </c>
      <c r="TT32" s="19">
        <v>54.9</v>
      </c>
      <c r="TU32" s="19">
        <v>55.204160000000002</v>
      </c>
      <c r="TV32" s="19">
        <v>56.168610000000001</v>
      </c>
      <c r="TW32" s="19">
        <v>-1.26861</v>
      </c>
      <c r="TX32" s="19">
        <v>5.6</v>
      </c>
      <c r="TY32" s="19">
        <v>6.3837000000000002</v>
      </c>
      <c r="TZ32" s="19">
        <v>6.4601300000000004</v>
      </c>
      <c r="UA32" s="19">
        <v>-0.86012999999999995</v>
      </c>
      <c r="UB32" s="19">
        <v>6.5</v>
      </c>
      <c r="UC32" s="19">
        <v>6.3030999999999997</v>
      </c>
      <c r="UD32" s="19">
        <v>6.3778199999999998</v>
      </c>
      <c r="UE32" s="19">
        <v>0.12218</v>
      </c>
      <c r="UF32" s="19">
        <v>21</v>
      </c>
      <c r="UG32" s="19">
        <v>19.510000000000002</v>
      </c>
      <c r="UH32" s="19">
        <v>20.4878</v>
      </c>
      <c r="UI32" s="19">
        <v>0.51219999999999999</v>
      </c>
      <c r="UJ32" s="19">
        <v>8.4</v>
      </c>
      <c r="UK32" s="19">
        <v>8</v>
      </c>
      <c r="UL32" s="19">
        <v>8</v>
      </c>
      <c r="UM32" s="19">
        <v>0.4</v>
      </c>
      <c r="UN32" s="19">
        <v>7.2</v>
      </c>
      <c r="UO32" s="19">
        <v>4.7</v>
      </c>
      <c r="UP32" s="19">
        <v>4.7</v>
      </c>
      <c r="UQ32" s="19">
        <v>2.5</v>
      </c>
      <c r="UR32" s="19">
        <v>20.399999999999999</v>
      </c>
      <c r="US32" s="19">
        <v>19.51219</v>
      </c>
      <c r="UT32" s="19">
        <v>19.512180000000001</v>
      </c>
      <c r="UU32" s="19">
        <v>0.88782000000000005</v>
      </c>
      <c r="UV32" s="19">
        <v>20.399999999999999</v>
      </c>
      <c r="UW32" s="19">
        <v>19.51219</v>
      </c>
      <c r="UX32" s="19">
        <v>19.512180000000001</v>
      </c>
      <c r="UY32" s="19">
        <v>0.88782000000000005</v>
      </c>
      <c r="UZ32" s="19">
        <v>20</v>
      </c>
      <c r="VA32" s="19">
        <v>19.51219</v>
      </c>
      <c r="VB32" s="19">
        <v>19.512180000000001</v>
      </c>
      <c r="VC32" s="19">
        <v>0.48781999999999998</v>
      </c>
      <c r="VD32" s="19">
        <v>12</v>
      </c>
      <c r="VE32" s="19">
        <v>10.3</v>
      </c>
      <c r="VF32" s="19">
        <v>8.6669999999999998</v>
      </c>
      <c r="VG32" s="19">
        <v>3.3330000000000002</v>
      </c>
      <c r="VH32" s="19">
        <v>17</v>
      </c>
      <c r="VI32" s="19"/>
      <c r="VJ32" s="19">
        <v>14.58</v>
      </c>
      <c r="VK32" s="19">
        <v>2.42</v>
      </c>
      <c r="VL32" s="19">
        <v>145.80000000000001</v>
      </c>
      <c r="VM32" s="19"/>
      <c r="VN32" s="19">
        <v>143.202</v>
      </c>
      <c r="VO32" s="19">
        <v>2.5979999999999999</v>
      </c>
      <c r="VP32" s="19">
        <v>0.6</v>
      </c>
      <c r="VQ32" s="19">
        <v>0.6</v>
      </c>
      <c r="VR32" s="19">
        <v>0.6</v>
      </c>
      <c r="VS32" s="19">
        <v>0</v>
      </c>
      <c r="VT32" s="19">
        <v>87.7</v>
      </c>
      <c r="VU32" s="19">
        <v>44.910330000000002</v>
      </c>
      <c r="VV32" s="19">
        <v>44.658439999999999</v>
      </c>
      <c r="VW32" s="19">
        <v>43.041559999999997</v>
      </c>
      <c r="VX32" s="19">
        <v>29.8</v>
      </c>
      <c r="VY32" s="19">
        <v>75.860339999999994</v>
      </c>
      <c r="VZ32" s="19">
        <v>70.495570000000001</v>
      </c>
      <c r="WA32" s="19">
        <v>-40.695569999999996</v>
      </c>
      <c r="WB32" s="19">
        <v>107</v>
      </c>
      <c r="WC32" s="19"/>
      <c r="WD32" s="19">
        <v>105.958</v>
      </c>
      <c r="WE32" s="19">
        <v>1.042</v>
      </c>
      <c r="WF32" s="19">
        <v>18.899999999999999</v>
      </c>
      <c r="WG32" s="19"/>
      <c r="WH32" s="19">
        <v>14.597</v>
      </c>
      <c r="WI32" s="19">
        <v>4.3029999999999999</v>
      </c>
      <c r="WJ32" s="19">
        <v>9.1</v>
      </c>
      <c r="WK32" s="19">
        <v>9.1999999999999993</v>
      </c>
      <c r="WL32" s="19">
        <v>9.1999999999999993</v>
      </c>
      <c r="WM32" s="19">
        <v>-0.1</v>
      </c>
      <c r="WN32" s="19">
        <v>20</v>
      </c>
      <c r="WO32" s="19">
        <v>19.317070000000001</v>
      </c>
      <c r="WP32" s="19">
        <v>19.317070000000001</v>
      </c>
      <c r="WQ32" s="19">
        <v>0.68293000000000004</v>
      </c>
      <c r="WR32" s="19"/>
      <c r="WS32" s="19"/>
      <c r="WT32" s="19"/>
      <c r="WU32" s="19">
        <v>0</v>
      </c>
      <c r="WV32" s="19">
        <v>30.9</v>
      </c>
      <c r="WW32" s="19">
        <v>30.00469</v>
      </c>
      <c r="WX32" s="19">
        <v>30.00469</v>
      </c>
      <c r="WY32" s="19">
        <v>0.89531000000000005</v>
      </c>
      <c r="WZ32" s="19">
        <v>35.5</v>
      </c>
      <c r="XA32" s="19">
        <v>29.99531</v>
      </c>
      <c r="XB32" s="19">
        <v>29.99531</v>
      </c>
      <c r="XC32" s="19">
        <v>5.5046900000000001</v>
      </c>
      <c r="XD32" s="19">
        <v>28.2</v>
      </c>
      <c r="XE32" s="19">
        <v>29.184000000000001</v>
      </c>
      <c r="XF32" s="19">
        <v>29.184000000000001</v>
      </c>
      <c r="XG32" s="19">
        <v>-0.98399999999999999</v>
      </c>
      <c r="XH32" s="19">
        <v>3.4</v>
      </c>
      <c r="XI32" s="19">
        <v>2.8159999999999998</v>
      </c>
      <c r="XJ32" s="19">
        <v>2.8159999999999998</v>
      </c>
      <c r="XK32" s="19">
        <v>0.58399999999999996</v>
      </c>
      <c r="XL32" s="19">
        <v>15.2</v>
      </c>
      <c r="XM32" s="19">
        <v>14</v>
      </c>
      <c r="XN32" s="19">
        <v>14</v>
      </c>
      <c r="XO32" s="19">
        <v>1.2</v>
      </c>
      <c r="XP32" s="19">
        <v>9.6</v>
      </c>
      <c r="XQ32" s="19">
        <v>16.234999999999999</v>
      </c>
      <c r="XR32" s="19">
        <v>16.234999999999999</v>
      </c>
      <c r="XS32" s="19">
        <v>-6.6349999999999998</v>
      </c>
      <c r="XT32" s="19">
        <v>5.2</v>
      </c>
      <c r="XU32" s="19">
        <v>7.05</v>
      </c>
      <c r="XV32" s="19">
        <v>7.05</v>
      </c>
      <c r="XW32" s="19">
        <v>-1.85</v>
      </c>
    </row>
    <row r="33" spans="1:647" ht="24" customHeight="1" x14ac:dyDescent="0.35">
      <c r="A33" s="1"/>
      <c r="B33" s="13" t="s">
        <v>54</v>
      </c>
      <c r="C33" s="13" t="s">
        <v>752</v>
      </c>
      <c r="D33" s="14">
        <v>0.6</v>
      </c>
      <c r="E33" s="14">
        <v>0.99</v>
      </c>
      <c r="F33" s="14">
        <v>0.99</v>
      </c>
      <c r="G33" s="14">
        <v>-0.39</v>
      </c>
      <c r="H33" s="14">
        <v>1.3</v>
      </c>
      <c r="I33" s="14">
        <v>1.63</v>
      </c>
      <c r="J33" s="14">
        <v>1.63</v>
      </c>
      <c r="K33" s="14">
        <v>-0.33</v>
      </c>
      <c r="L33" s="14">
        <v>643.6</v>
      </c>
      <c r="M33" s="14">
        <v>646.79789000000005</v>
      </c>
      <c r="N33" s="14">
        <v>646.79789000000005</v>
      </c>
      <c r="O33" s="14">
        <v>-3.1978900000000001</v>
      </c>
      <c r="P33" s="14">
        <v>217.5</v>
      </c>
      <c r="Q33" s="14">
        <v>211.44126</v>
      </c>
      <c r="R33" s="14">
        <v>211.44126</v>
      </c>
      <c r="S33" s="14">
        <v>6.0587400000000002</v>
      </c>
      <c r="T33" s="14"/>
      <c r="U33" s="14"/>
      <c r="V33" s="14"/>
      <c r="W33" s="14">
        <v>0</v>
      </c>
      <c r="X33" s="14"/>
      <c r="Y33" s="14"/>
      <c r="Z33" s="14"/>
      <c r="AA33" s="14">
        <v>0</v>
      </c>
      <c r="AB33" s="14">
        <v>90.8</v>
      </c>
      <c r="AC33" s="14">
        <v>91.903899999999993</v>
      </c>
      <c r="AD33" s="14">
        <v>92.226339999999993</v>
      </c>
      <c r="AE33" s="14">
        <v>-1.4263399999999999</v>
      </c>
      <c r="AF33" s="14">
        <v>144.69999999999999</v>
      </c>
      <c r="AG33" s="14">
        <v>221.46825999999999</v>
      </c>
      <c r="AH33" s="14">
        <v>221.46825999999999</v>
      </c>
      <c r="AI33" s="14">
        <v>-76.768259999999998</v>
      </c>
      <c r="AJ33" s="14"/>
      <c r="AK33" s="14"/>
      <c r="AL33" s="14"/>
      <c r="AM33" s="14">
        <v>0</v>
      </c>
      <c r="AN33" s="14"/>
      <c r="AO33" s="14"/>
      <c r="AP33" s="14"/>
      <c r="AQ33" s="14">
        <v>0</v>
      </c>
      <c r="AR33" s="14">
        <v>106</v>
      </c>
      <c r="AS33" s="14">
        <v>110</v>
      </c>
      <c r="AT33" s="14">
        <v>128.62121999999999</v>
      </c>
      <c r="AU33" s="14">
        <v>-22.621220000000001</v>
      </c>
      <c r="AV33" s="14">
        <v>0</v>
      </c>
      <c r="AW33" s="14"/>
      <c r="AX33" s="14">
        <v>128.62121999999999</v>
      </c>
      <c r="AY33" s="14">
        <v>-128.62121999999999</v>
      </c>
      <c r="AZ33" s="14">
        <v>104.2</v>
      </c>
      <c r="BA33" s="14">
        <v>110</v>
      </c>
      <c r="BB33" s="14">
        <v>128.62121999999999</v>
      </c>
      <c r="BC33" s="14">
        <v>-24.421220000000002</v>
      </c>
      <c r="BD33" s="14">
        <v>132.1</v>
      </c>
      <c r="BE33" s="14">
        <v>110</v>
      </c>
      <c r="BF33" s="14">
        <v>192.93182999999999</v>
      </c>
      <c r="BG33" s="14">
        <v>-60.831829999999997</v>
      </c>
      <c r="BH33" s="14">
        <v>108.2</v>
      </c>
      <c r="BI33" s="14">
        <v>119.65812</v>
      </c>
      <c r="BJ33" s="14">
        <v>195.12200000000001</v>
      </c>
      <c r="BK33" s="14">
        <v>-86.921999999999997</v>
      </c>
      <c r="BL33" s="14">
        <v>68.3</v>
      </c>
      <c r="BM33" s="14">
        <v>59.829059999999998</v>
      </c>
      <c r="BN33" s="14">
        <v>97.561000000000007</v>
      </c>
      <c r="BO33" s="14">
        <v>-29.260999999999999</v>
      </c>
      <c r="BP33" s="14">
        <v>373.5</v>
      </c>
      <c r="BQ33" s="14">
        <v>383.23316999999997</v>
      </c>
      <c r="BR33" s="14">
        <v>383.23316999999997</v>
      </c>
      <c r="BS33" s="14">
        <v>-9.7331699999999994</v>
      </c>
      <c r="BT33" s="14">
        <v>10.3</v>
      </c>
      <c r="BU33" s="14">
        <v>10.17268</v>
      </c>
      <c r="BV33" s="14">
        <v>10.17268</v>
      </c>
      <c r="BW33" s="14">
        <v>0.12731999999999999</v>
      </c>
      <c r="BX33" s="14"/>
      <c r="BY33" s="14"/>
      <c r="BZ33" s="14"/>
      <c r="CA33" s="14">
        <v>0</v>
      </c>
      <c r="CB33" s="14"/>
      <c r="CC33" s="14"/>
      <c r="CD33" s="14"/>
      <c r="CE33" s="14">
        <v>0</v>
      </c>
      <c r="CF33" s="14"/>
      <c r="CG33" s="14"/>
      <c r="CH33" s="14"/>
      <c r="CI33" s="14">
        <v>0</v>
      </c>
      <c r="CJ33" s="14"/>
      <c r="CK33" s="14"/>
      <c r="CL33" s="14"/>
      <c r="CM33" s="14">
        <v>0</v>
      </c>
      <c r="CN33" s="14">
        <v>159.80000000000001</v>
      </c>
      <c r="CO33" s="14">
        <v>164.70732000000001</v>
      </c>
      <c r="CP33" s="14">
        <v>164.70732000000001</v>
      </c>
      <c r="CQ33" s="14">
        <v>-4.9073200000000003</v>
      </c>
      <c r="CR33" s="14">
        <v>7.1</v>
      </c>
      <c r="CS33" s="14">
        <v>7.5928399999999998</v>
      </c>
      <c r="CT33" s="14">
        <v>3.8486199999999999</v>
      </c>
      <c r="CU33" s="14">
        <v>3.2513800000000002</v>
      </c>
      <c r="CV33" s="14">
        <v>2.9</v>
      </c>
      <c r="CW33" s="14">
        <v>4.1677999999999997</v>
      </c>
      <c r="CX33" s="14">
        <v>2.1125600000000002</v>
      </c>
      <c r="CY33" s="14">
        <v>0.78744000000000003</v>
      </c>
      <c r="CZ33" s="14">
        <v>0</v>
      </c>
      <c r="DA33" s="14">
        <v>0</v>
      </c>
      <c r="DB33" s="14">
        <v>0</v>
      </c>
      <c r="DC33" s="14">
        <v>0</v>
      </c>
      <c r="DD33" s="14">
        <v>6</v>
      </c>
      <c r="DE33" s="14">
        <v>6.8787000000000003</v>
      </c>
      <c r="DF33" s="14">
        <v>6.8787000000000003</v>
      </c>
      <c r="DG33" s="14">
        <v>-0.87870000000000004</v>
      </c>
      <c r="DH33" s="14">
        <v>0</v>
      </c>
      <c r="DI33" s="14">
        <v>3.5</v>
      </c>
      <c r="DJ33" s="14">
        <v>3.5</v>
      </c>
      <c r="DK33" s="14">
        <v>-3.5</v>
      </c>
      <c r="DL33" s="14">
        <v>143.4</v>
      </c>
      <c r="DM33" s="14">
        <v>143</v>
      </c>
      <c r="DN33" s="14">
        <v>143</v>
      </c>
      <c r="DO33" s="14">
        <v>0.4</v>
      </c>
      <c r="DP33" s="14">
        <v>0</v>
      </c>
      <c r="DQ33" s="14">
        <v>6.2390999999999996</v>
      </c>
      <c r="DR33" s="14"/>
      <c r="DS33" s="14">
        <v>0</v>
      </c>
      <c r="DT33" s="14"/>
      <c r="DU33" s="14"/>
      <c r="DV33" s="14"/>
      <c r="DW33" s="14">
        <v>0</v>
      </c>
      <c r="DX33" s="14"/>
      <c r="DY33" s="14"/>
      <c r="DZ33" s="14"/>
      <c r="EA33" s="14">
        <v>0</v>
      </c>
      <c r="EB33" s="14"/>
      <c r="EC33" s="14"/>
      <c r="ED33" s="14"/>
      <c r="EE33" s="14">
        <v>0</v>
      </c>
      <c r="EF33" s="14">
        <v>109.3</v>
      </c>
      <c r="EG33" s="14">
        <v>107.72029999999999</v>
      </c>
      <c r="EH33" s="14">
        <v>107.72035</v>
      </c>
      <c r="EI33" s="14">
        <v>1.57965</v>
      </c>
      <c r="EJ33" s="14">
        <v>222.2</v>
      </c>
      <c r="EK33" s="14"/>
      <c r="EL33" s="14">
        <v>221.30108000000001</v>
      </c>
      <c r="EM33" s="14">
        <v>0.89892000000000005</v>
      </c>
      <c r="EN33" s="14"/>
      <c r="EO33" s="14"/>
      <c r="EP33" s="14"/>
      <c r="EQ33" s="14">
        <v>0</v>
      </c>
      <c r="ER33" s="14"/>
      <c r="ES33" s="14"/>
      <c r="ET33" s="14"/>
      <c r="EU33" s="14">
        <v>0</v>
      </c>
      <c r="EV33" s="14"/>
      <c r="EW33" s="14"/>
      <c r="EX33" s="14"/>
      <c r="EY33" s="14">
        <v>0</v>
      </c>
      <c r="EZ33" s="14">
        <v>6.5</v>
      </c>
      <c r="FA33" s="14">
        <v>6.39</v>
      </c>
      <c r="FB33" s="14">
        <v>6.39</v>
      </c>
      <c r="FC33" s="14">
        <v>0.11</v>
      </c>
      <c r="FD33" s="14">
        <v>453.2</v>
      </c>
      <c r="FE33" s="14">
        <v>458.87804999999997</v>
      </c>
      <c r="FF33" s="14">
        <v>458.87804999999997</v>
      </c>
      <c r="FG33" s="14">
        <v>-5.6780499999999998</v>
      </c>
      <c r="FH33" s="14">
        <v>82</v>
      </c>
      <c r="FI33" s="14">
        <v>81.954149999999998</v>
      </c>
      <c r="FJ33" s="14">
        <v>81.954149999999998</v>
      </c>
      <c r="FK33" s="14">
        <v>4.5850000000000002E-2</v>
      </c>
      <c r="FL33" s="14">
        <v>143.19999999999999</v>
      </c>
      <c r="FM33" s="14">
        <v>148.62634</v>
      </c>
      <c r="FN33" s="14">
        <v>148.62634</v>
      </c>
      <c r="FO33" s="14">
        <v>-5.4263399999999997</v>
      </c>
      <c r="FP33" s="14">
        <v>42.3</v>
      </c>
      <c r="FQ33" s="14">
        <v>41.498959999999997</v>
      </c>
      <c r="FR33" s="14">
        <v>41.498959999999997</v>
      </c>
      <c r="FS33" s="14">
        <v>0.80103999999999997</v>
      </c>
      <c r="FT33" s="14">
        <v>18.5</v>
      </c>
      <c r="FU33" s="14">
        <v>19.28585</v>
      </c>
      <c r="FV33" s="14">
        <v>19.28585</v>
      </c>
      <c r="FW33" s="14">
        <v>-0.78585000000000005</v>
      </c>
      <c r="FX33" s="14">
        <v>0</v>
      </c>
      <c r="FY33" s="14">
        <v>17.560980000000001</v>
      </c>
      <c r="FZ33" s="14">
        <v>17.560980000000001</v>
      </c>
      <c r="GA33" s="14">
        <v>-17.560980000000001</v>
      </c>
      <c r="GB33" s="14">
        <v>86.4</v>
      </c>
      <c r="GC33" s="14">
        <v>87.657560000000004</v>
      </c>
      <c r="GD33" s="14">
        <v>87.657560000000004</v>
      </c>
      <c r="GE33" s="14">
        <v>-1.25756</v>
      </c>
      <c r="GF33" s="14"/>
      <c r="GG33" s="14"/>
      <c r="GH33" s="14"/>
      <c r="GI33" s="14">
        <v>0</v>
      </c>
      <c r="GJ33" s="14">
        <v>0</v>
      </c>
      <c r="GK33" s="14">
        <v>0</v>
      </c>
      <c r="GL33" s="14"/>
      <c r="GM33" s="14">
        <v>0</v>
      </c>
      <c r="GN33" s="14">
        <v>0</v>
      </c>
      <c r="GO33" s="14"/>
      <c r="GP33" s="14"/>
      <c r="GQ33" s="14">
        <v>0</v>
      </c>
      <c r="GR33" s="14">
        <v>77</v>
      </c>
      <c r="GS33" s="14">
        <v>110.91316999999999</v>
      </c>
      <c r="GT33" s="14">
        <v>110.91316999999999</v>
      </c>
      <c r="GU33" s="14">
        <v>-33.913170000000001</v>
      </c>
      <c r="GV33" s="14"/>
      <c r="GW33" s="14"/>
      <c r="GX33" s="14"/>
      <c r="GY33" s="14">
        <v>0</v>
      </c>
      <c r="GZ33" s="14"/>
      <c r="HA33" s="14"/>
      <c r="HB33" s="14"/>
      <c r="HC33" s="14">
        <v>0</v>
      </c>
      <c r="HD33" s="14">
        <v>43.2</v>
      </c>
      <c r="HE33" s="14">
        <v>47.26634</v>
      </c>
      <c r="HF33" s="14">
        <v>47.26634</v>
      </c>
      <c r="HG33" s="14">
        <v>-4.0663400000000003</v>
      </c>
      <c r="HH33" s="14">
        <v>0</v>
      </c>
      <c r="HI33" s="14"/>
      <c r="HJ33" s="14">
        <v>44.275120000000001</v>
      </c>
      <c r="HK33" s="14">
        <v>-44.275120000000001</v>
      </c>
      <c r="HL33" s="14">
        <v>4</v>
      </c>
      <c r="HM33" s="14">
        <v>3.6901000000000002</v>
      </c>
      <c r="HN33" s="14">
        <v>3.6901000000000002</v>
      </c>
      <c r="HO33" s="14">
        <v>0.30990000000000001</v>
      </c>
      <c r="HP33" s="14">
        <v>37.700000000000003</v>
      </c>
      <c r="HQ33" s="14">
        <v>33.009300000000003</v>
      </c>
      <c r="HR33" s="14">
        <v>33.009300000000003</v>
      </c>
      <c r="HS33" s="14">
        <v>4.6906999999999996</v>
      </c>
      <c r="HT33" s="14">
        <v>98.1</v>
      </c>
      <c r="HU33" s="14">
        <v>171.54185000000001</v>
      </c>
      <c r="HV33" s="14">
        <v>171.54185000000001</v>
      </c>
      <c r="HW33" s="14">
        <v>-73.441850000000002</v>
      </c>
      <c r="HX33" s="14">
        <v>93.4</v>
      </c>
      <c r="HY33" s="14">
        <v>95.918049999999994</v>
      </c>
      <c r="HZ33" s="14">
        <v>95.918049999999994</v>
      </c>
      <c r="IA33" s="14">
        <v>-2.5180500000000001</v>
      </c>
      <c r="IB33" s="14">
        <v>59</v>
      </c>
      <c r="IC33" s="14">
        <v>71.068950000000001</v>
      </c>
      <c r="ID33" s="14">
        <v>89.357089999999999</v>
      </c>
      <c r="IE33" s="14">
        <v>-30.357089999999999</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v>86.2</v>
      </c>
      <c r="JA33" s="14">
        <v>88.815600000000003</v>
      </c>
      <c r="JB33" s="14">
        <v>88.815600000000003</v>
      </c>
      <c r="JC33" s="14">
        <v>-2.6156000000000001</v>
      </c>
      <c r="JD33" s="14">
        <v>136.6</v>
      </c>
      <c r="JE33" s="14">
        <v>107.28631</v>
      </c>
      <c r="JF33" s="14">
        <v>0</v>
      </c>
      <c r="JG33" s="14">
        <v>136.6</v>
      </c>
      <c r="JH33" s="14">
        <v>136.6</v>
      </c>
      <c r="JI33" s="14">
        <v>107.28631</v>
      </c>
      <c r="JJ33" s="14">
        <v>20</v>
      </c>
      <c r="JK33" s="14">
        <v>116.6</v>
      </c>
      <c r="JL33" s="14">
        <v>141.30000000000001</v>
      </c>
      <c r="JM33" s="14">
        <v>107.28631</v>
      </c>
      <c r="JN33" s="14">
        <v>0</v>
      </c>
      <c r="JO33" s="14">
        <v>141.30000000000001</v>
      </c>
      <c r="JP33" s="14">
        <v>223.4</v>
      </c>
      <c r="JQ33" s="14">
        <v>160.92946000000001</v>
      </c>
      <c r="JR33" s="14"/>
      <c r="JS33" s="14">
        <v>223.4</v>
      </c>
      <c r="JT33" s="14">
        <v>0</v>
      </c>
      <c r="JU33" s="14"/>
      <c r="JV33" s="14">
        <v>0</v>
      </c>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1.48</v>
      </c>
      <c r="LA33" s="14">
        <v>3.5488499999999998</v>
      </c>
      <c r="LB33" s="14">
        <v>3.5488499999999998</v>
      </c>
      <c r="LC33" s="14">
        <v>-2.0688499999999999</v>
      </c>
      <c r="LD33" s="14">
        <v>246</v>
      </c>
      <c r="LE33" s="14">
        <v>239.56487999999999</v>
      </c>
      <c r="LF33" s="14">
        <v>271.12195000000003</v>
      </c>
      <c r="LG33" s="14">
        <v>-25.121949999999998</v>
      </c>
      <c r="LH33" s="14">
        <v>127</v>
      </c>
      <c r="LI33" s="14">
        <v>133.67995999999999</v>
      </c>
      <c r="LJ33" s="14">
        <v>133.67995999999999</v>
      </c>
      <c r="LK33" s="14">
        <v>-6.6799600000000003</v>
      </c>
      <c r="LL33" s="14">
        <v>61.5</v>
      </c>
      <c r="LM33" s="14">
        <v>67.461460000000002</v>
      </c>
      <c r="LN33" s="14">
        <v>67.461460000000002</v>
      </c>
      <c r="LO33" s="14">
        <v>-5.9614599999999998</v>
      </c>
      <c r="LP33" s="14">
        <v>76.400000000000006</v>
      </c>
      <c r="LQ33" s="14">
        <v>78.567999999999998</v>
      </c>
      <c r="LR33" s="14">
        <v>78.567999999999998</v>
      </c>
      <c r="LS33" s="14">
        <v>-2.1680000000000001</v>
      </c>
      <c r="LT33" s="14">
        <v>28.8</v>
      </c>
      <c r="LU33" s="14">
        <v>30.097560000000001</v>
      </c>
      <c r="LV33" s="14">
        <v>30.097560000000001</v>
      </c>
      <c r="LW33" s="14">
        <v>-1.29756</v>
      </c>
      <c r="LX33" s="14"/>
      <c r="LY33" s="14"/>
      <c r="LZ33" s="14"/>
      <c r="MA33" s="14">
        <v>0</v>
      </c>
      <c r="MB33" s="14"/>
      <c r="MC33" s="14"/>
      <c r="MD33" s="14"/>
      <c r="ME33" s="14">
        <v>0</v>
      </c>
      <c r="MF33" s="14"/>
      <c r="MG33" s="14"/>
      <c r="MH33" s="14"/>
      <c r="MI33" s="14">
        <v>0</v>
      </c>
      <c r="MJ33" s="14"/>
      <c r="MK33" s="14"/>
      <c r="ML33" s="14"/>
      <c r="MM33" s="14">
        <v>0</v>
      </c>
      <c r="MN33" s="14">
        <v>139.80000000000001</v>
      </c>
      <c r="MO33" s="14">
        <v>144.31267</v>
      </c>
      <c r="MP33" s="14">
        <v>144.31267</v>
      </c>
      <c r="MQ33" s="14">
        <v>-4.51267</v>
      </c>
      <c r="MR33" s="14">
        <v>64.2</v>
      </c>
      <c r="MS33" s="14">
        <v>72.156329999999997</v>
      </c>
      <c r="MT33" s="14">
        <v>72.156329999999997</v>
      </c>
      <c r="MU33" s="14">
        <v>-7.9563300000000003</v>
      </c>
      <c r="MV33" s="14">
        <v>0</v>
      </c>
      <c r="MW33" s="14"/>
      <c r="MX33" s="14"/>
      <c r="MY33" s="14">
        <v>0</v>
      </c>
      <c r="MZ33" s="14"/>
      <c r="NA33" s="14"/>
      <c r="NB33" s="14"/>
      <c r="NC33" s="14">
        <v>0</v>
      </c>
      <c r="ND33" s="14"/>
      <c r="NE33" s="14"/>
      <c r="NF33" s="14"/>
      <c r="NG33" s="14">
        <v>0</v>
      </c>
      <c r="NH33" s="14"/>
      <c r="NI33" s="14"/>
      <c r="NJ33" s="14"/>
      <c r="NK33" s="14">
        <v>0</v>
      </c>
      <c r="NL33" s="14"/>
      <c r="NM33" s="14"/>
      <c r="NN33" s="14"/>
      <c r="NO33" s="14">
        <v>0</v>
      </c>
      <c r="NP33" s="14">
        <v>0</v>
      </c>
      <c r="NQ33" s="14">
        <v>0</v>
      </c>
      <c r="NR33" s="14"/>
      <c r="NS33" s="14">
        <v>0</v>
      </c>
      <c r="NT33" s="14"/>
      <c r="NU33" s="14"/>
      <c r="NV33" s="14"/>
      <c r="NW33" s="14">
        <v>0</v>
      </c>
      <c r="NX33" s="14">
        <v>0.6</v>
      </c>
      <c r="NY33" s="14"/>
      <c r="NZ33" s="14">
        <v>0.86</v>
      </c>
      <c r="OA33" s="14">
        <v>-0.26</v>
      </c>
      <c r="OB33" s="14">
        <v>80.400000000000006</v>
      </c>
      <c r="OC33" s="14">
        <v>83.00009</v>
      </c>
      <c r="OD33" s="14">
        <v>85.239459999999994</v>
      </c>
      <c r="OE33" s="14">
        <v>-4.8394599999999999</v>
      </c>
      <c r="OF33" s="14">
        <v>68.2</v>
      </c>
      <c r="OG33" s="14"/>
      <c r="OH33" s="14">
        <v>68.302000000000007</v>
      </c>
      <c r="OI33" s="14">
        <v>-0.10199999999999999</v>
      </c>
      <c r="OJ33" s="14">
        <v>12.1</v>
      </c>
      <c r="OK33" s="14">
        <v>14.1</v>
      </c>
      <c r="OL33" s="14">
        <v>11.882</v>
      </c>
      <c r="OM33" s="14">
        <v>0.218</v>
      </c>
      <c r="ON33" s="14">
        <v>0.5</v>
      </c>
      <c r="OO33" s="14"/>
      <c r="OP33" s="14">
        <v>0.4</v>
      </c>
      <c r="OQ33" s="14">
        <v>0.1</v>
      </c>
      <c r="OR33" s="14">
        <v>0</v>
      </c>
      <c r="OS33" s="14"/>
      <c r="OT33" s="14">
        <v>17.560980000000001</v>
      </c>
      <c r="OU33" s="14">
        <v>-17.560980000000001</v>
      </c>
      <c r="OV33" s="14">
        <v>9.9</v>
      </c>
      <c r="OW33" s="14">
        <v>9.9830000000000005</v>
      </c>
      <c r="OX33" s="14">
        <v>9.9830000000000005</v>
      </c>
      <c r="OY33" s="14">
        <v>-8.3000000000000004E-2</v>
      </c>
      <c r="OZ33" s="14">
        <v>5.2</v>
      </c>
      <c r="PA33" s="14">
        <v>5.67</v>
      </c>
      <c r="PB33" s="14">
        <v>5.67</v>
      </c>
      <c r="PC33" s="14">
        <v>-0.47</v>
      </c>
      <c r="PD33" s="14">
        <v>1.2</v>
      </c>
      <c r="PE33" s="14">
        <v>1.23</v>
      </c>
      <c r="PF33" s="14">
        <v>1.2299899999999999</v>
      </c>
      <c r="PG33" s="14">
        <v>-2.9989999999999999E-2</v>
      </c>
      <c r="PH33" s="14">
        <v>0</v>
      </c>
      <c r="PI33" s="14"/>
      <c r="PJ33" s="14">
        <v>1.8</v>
      </c>
      <c r="PK33" s="14">
        <v>-1.8</v>
      </c>
      <c r="PL33" s="14">
        <v>5.0999999999999996</v>
      </c>
      <c r="PM33" s="14">
        <v>5</v>
      </c>
      <c r="PN33" s="14">
        <v>5</v>
      </c>
      <c r="PO33" s="14">
        <v>0.1</v>
      </c>
      <c r="PP33" s="14">
        <v>19.899999999999999</v>
      </c>
      <c r="PQ33" s="14">
        <v>19.5122</v>
      </c>
      <c r="PR33" s="14">
        <v>19.51219</v>
      </c>
      <c r="PS33" s="14">
        <v>0.38780999999999999</v>
      </c>
      <c r="PT33" s="14">
        <v>18.8</v>
      </c>
      <c r="PU33" s="14">
        <v>19.5122</v>
      </c>
      <c r="PV33" s="14">
        <v>19.51219</v>
      </c>
      <c r="PW33" s="14">
        <v>-0.71218999999999999</v>
      </c>
      <c r="PX33" s="14">
        <v>19</v>
      </c>
      <c r="PY33" s="14">
        <v>17.560980000000001</v>
      </c>
      <c r="PZ33" s="14">
        <v>17.560980000000001</v>
      </c>
      <c r="QA33" s="14">
        <v>1.43902</v>
      </c>
      <c r="QB33" s="14">
        <v>3.3</v>
      </c>
      <c r="QC33" s="14">
        <v>3.5</v>
      </c>
      <c r="QD33" s="14">
        <v>3.5</v>
      </c>
      <c r="QE33" s="14">
        <v>-0.2</v>
      </c>
      <c r="QF33" s="14">
        <v>0</v>
      </c>
      <c r="QG33" s="14"/>
      <c r="QH33" s="14">
        <v>18.146339999999999</v>
      </c>
      <c r="QI33" s="14">
        <v>-18.146339999999999</v>
      </c>
      <c r="QJ33" s="14">
        <v>15</v>
      </c>
      <c r="QK33" s="14"/>
      <c r="QL33" s="14">
        <v>15.221</v>
      </c>
      <c r="QM33" s="14">
        <v>-0.221</v>
      </c>
      <c r="QN33" s="14">
        <v>18.600000000000001</v>
      </c>
      <c r="QO33" s="14"/>
      <c r="QP33" s="14">
        <v>18.259</v>
      </c>
      <c r="QQ33" s="14">
        <v>0.34100000000000003</v>
      </c>
      <c r="QR33" s="14">
        <v>17.8</v>
      </c>
      <c r="QS33" s="14">
        <v>16.021509999999999</v>
      </c>
      <c r="QT33" s="14">
        <v>15.77408</v>
      </c>
      <c r="QU33" s="14">
        <v>2.0259200000000002</v>
      </c>
      <c r="QV33" s="14">
        <v>59.8</v>
      </c>
      <c r="QW33" s="14">
        <v>57.58502</v>
      </c>
      <c r="QX33" s="14">
        <v>59.159489999999998</v>
      </c>
      <c r="QY33" s="14">
        <v>0.64051000000000002</v>
      </c>
      <c r="QZ33" s="14">
        <v>4.4000000000000004</v>
      </c>
      <c r="RA33" s="14">
        <v>4.2</v>
      </c>
      <c r="RB33" s="14">
        <v>4.2</v>
      </c>
      <c r="RC33" s="14">
        <v>0.2</v>
      </c>
      <c r="RD33" s="14">
        <v>2.4</v>
      </c>
      <c r="RE33" s="14">
        <v>2.4</v>
      </c>
      <c r="RF33" s="14">
        <v>2.4</v>
      </c>
      <c r="RG33" s="14">
        <v>0</v>
      </c>
      <c r="RH33" s="14">
        <v>2.4</v>
      </c>
      <c r="RI33" s="14">
        <v>2.4</v>
      </c>
      <c r="RJ33" s="14">
        <v>2.4</v>
      </c>
      <c r="RK33" s="14">
        <v>0</v>
      </c>
      <c r="RL33" s="14">
        <v>1</v>
      </c>
      <c r="RM33" s="14">
        <v>1.3</v>
      </c>
      <c r="RN33" s="14">
        <v>1.3</v>
      </c>
      <c r="RO33" s="14">
        <v>-0.3</v>
      </c>
      <c r="RP33" s="14">
        <v>19.2</v>
      </c>
      <c r="RQ33" s="14"/>
      <c r="RR33" s="14">
        <v>19.513999999999999</v>
      </c>
      <c r="RS33" s="14">
        <v>-0.314</v>
      </c>
      <c r="RT33" s="14">
        <v>2.8</v>
      </c>
      <c r="RU33" s="14">
        <v>3.0990000000000002</v>
      </c>
      <c r="RV33" s="14">
        <v>3.0990000000000002</v>
      </c>
      <c r="RW33" s="14">
        <v>-0.29899999999999999</v>
      </c>
      <c r="RX33" s="14">
        <v>20.3</v>
      </c>
      <c r="RY33" s="14">
        <v>19.869240000000001</v>
      </c>
      <c r="RZ33" s="14">
        <v>19.869240000000001</v>
      </c>
      <c r="SA33" s="14">
        <v>0.43075999999999998</v>
      </c>
      <c r="SB33" s="14">
        <v>3</v>
      </c>
      <c r="SC33" s="14">
        <v>2</v>
      </c>
      <c r="SD33" s="14">
        <v>2</v>
      </c>
      <c r="SE33" s="14">
        <v>1</v>
      </c>
      <c r="SF33" s="14"/>
      <c r="SG33" s="14"/>
      <c r="SH33" s="14">
        <v>0.7</v>
      </c>
      <c r="SI33" s="14">
        <v>-0.7</v>
      </c>
      <c r="SJ33" s="14">
        <v>19.8</v>
      </c>
      <c r="SK33" s="14">
        <v>19.21951</v>
      </c>
      <c r="SL33" s="14">
        <v>19.21951</v>
      </c>
      <c r="SM33" s="14">
        <v>0.58048999999999995</v>
      </c>
      <c r="SN33" s="14">
        <v>12.9</v>
      </c>
      <c r="SO33" s="14">
        <v>12.44098</v>
      </c>
      <c r="SP33" s="14">
        <v>12.44098</v>
      </c>
      <c r="SQ33" s="14">
        <v>0.45901999999999998</v>
      </c>
      <c r="SR33" s="14">
        <v>20.2</v>
      </c>
      <c r="SS33" s="14">
        <v>19.5122</v>
      </c>
      <c r="ST33" s="14">
        <v>19.51219</v>
      </c>
      <c r="SU33" s="14">
        <v>0.68781000000000003</v>
      </c>
      <c r="SV33" s="14">
        <v>20.3</v>
      </c>
      <c r="SW33" s="14">
        <v>19.5122</v>
      </c>
      <c r="SX33" s="14">
        <v>19.51219</v>
      </c>
      <c r="SY33" s="14">
        <v>0.78781000000000001</v>
      </c>
      <c r="SZ33" s="14">
        <v>20</v>
      </c>
      <c r="TA33" s="14">
        <v>19.317070000000001</v>
      </c>
      <c r="TB33" s="14">
        <v>19.317070000000001</v>
      </c>
      <c r="TC33" s="14">
        <v>0.68293000000000004</v>
      </c>
      <c r="TD33" s="14">
        <v>16</v>
      </c>
      <c r="TE33" s="14">
        <v>14.9</v>
      </c>
      <c r="TF33" s="14">
        <v>11.364000000000001</v>
      </c>
      <c r="TG33" s="14">
        <v>4.6360000000000001</v>
      </c>
      <c r="TH33" s="14">
        <v>64.3</v>
      </c>
      <c r="TI33" s="14">
        <v>57.9</v>
      </c>
      <c r="TJ33" s="14">
        <v>57.725000000000001</v>
      </c>
      <c r="TK33" s="14">
        <v>6.5750000000000002</v>
      </c>
      <c r="TL33" s="14">
        <v>36.799999999999997</v>
      </c>
      <c r="TM33" s="14"/>
      <c r="TN33" s="14">
        <v>37.630000000000003</v>
      </c>
      <c r="TO33" s="14">
        <v>-0.83</v>
      </c>
      <c r="TP33" s="14">
        <v>55.5</v>
      </c>
      <c r="TQ33" s="14">
        <v>57.11148</v>
      </c>
      <c r="TR33" s="14">
        <v>56.535629999999998</v>
      </c>
      <c r="TS33" s="14">
        <v>-1.0356300000000001</v>
      </c>
      <c r="TT33" s="14">
        <v>54.8</v>
      </c>
      <c r="TU33" s="14">
        <v>55.887169999999998</v>
      </c>
      <c r="TV33" s="14">
        <v>55.133580000000002</v>
      </c>
      <c r="TW33" s="14">
        <v>-0.33357999999999999</v>
      </c>
      <c r="TX33" s="14">
        <v>5.6</v>
      </c>
      <c r="TY33" s="14">
        <v>6.6722999999999999</v>
      </c>
      <c r="TZ33" s="14">
        <v>6.7438900000000004</v>
      </c>
      <c r="UA33" s="14">
        <v>-1.1438900000000001</v>
      </c>
      <c r="UB33" s="14">
        <v>6.6</v>
      </c>
      <c r="UC33" s="14">
        <v>6.5338099999999999</v>
      </c>
      <c r="UD33" s="14">
        <v>6.6027399999999998</v>
      </c>
      <c r="UE33" s="14">
        <v>-2.7399999999999998E-3</v>
      </c>
      <c r="UF33" s="14">
        <v>21</v>
      </c>
      <c r="UG33" s="14">
        <v>19.510000000000002</v>
      </c>
      <c r="UH33" s="14">
        <v>20.4878</v>
      </c>
      <c r="UI33" s="14">
        <v>0.51219999999999999</v>
      </c>
      <c r="UJ33" s="14">
        <v>8.4</v>
      </c>
      <c r="UK33" s="14">
        <v>8</v>
      </c>
      <c r="UL33" s="14">
        <v>8</v>
      </c>
      <c r="UM33" s="14">
        <v>0.4</v>
      </c>
      <c r="UN33" s="14">
        <v>7.2</v>
      </c>
      <c r="UO33" s="14">
        <v>4.7</v>
      </c>
      <c r="UP33" s="14">
        <v>4.7</v>
      </c>
      <c r="UQ33" s="14">
        <v>2.5</v>
      </c>
      <c r="UR33" s="14">
        <v>20.399999999999999</v>
      </c>
      <c r="US33" s="14">
        <v>19.51219</v>
      </c>
      <c r="UT33" s="14">
        <v>19.512180000000001</v>
      </c>
      <c r="UU33" s="14">
        <v>0.88782000000000005</v>
      </c>
      <c r="UV33" s="14">
        <v>20.399999999999999</v>
      </c>
      <c r="UW33" s="14">
        <v>19.51219</v>
      </c>
      <c r="UX33" s="14">
        <v>19.512180000000001</v>
      </c>
      <c r="UY33" s="14">
        <v>0.88782000000000005</v>
      </c>
      <c r="UZ33" s="14">
        <v>20</v>
      </c>
      <c r="VA33" s="14">
        <v>19.51219</v>
      </c>
      <c r="VB33" s="14">
        <v>19.512180000000001</v>
      </c>
      <c r="VC33" s="14">
        <v>0.48781999999999998</v>
      </c>
      <c r="VD33" s="14">
        <v>11.5</v>
      </c>
      <c r="VE33" s="14">
        <v>12.2</v>
      </c>
      <c r="VF33" s="14">
        <v>9.6449999999999996</v>
      </c>
      <c r="VG33" s="14">
        <v>1.855</v>
      </c>
      <c r="VH33" s="14">
        <v>16.3</v>
      </c>
      <c r="VI33" s="14"/>
      <c r="VJ33" s="14">
        <v>14.827</v>
      </c>
      <c r="VK33" s="14">
        <v>1.4730000000000001</v>
      </c>
      <c r="VL33" s="14">
        <v>148.19999999999999</v>
      </c>
      <c r="VM33" s="14"/>
      <c r="VN33" s="14">
        <v>141.14599999999999</v>
      </c>
      <c r="VO33" s="14">
        <v>7.0540000000000003</v>
      </c>
      <c r="VP33" s="14">
        <v>0.6</v>
      </c>
      <c r="VQ33" s="14">
        <v>0.6</v>
      </c>
      <c r="VR33" s="14">
        <v>0.6</v>
      </c>
      <c r="VS33" s="14">
        <v>0</v>
      </c>
      <c r="VT33" s="14">
        <v>82.9</v>
      </c>
      <c r="VU33" s="14">
        <v>46.486739999999998</v>
      </c>
      <c r="VV33" s="14">
        <v>46.58643</v>
      </c>
      <c r="VW33" s="14">
        <v>36.313569999999999</v>
      </c>
      <c r="VX33" s="14">
        <v>30.5</v>
      </c>
      <c r="VY33" s="14">
        <v>77.612009999999998</v>
      </c>
      <c r="VZ33" s="14">
        <v>75.168260000000004</v>
      </c>
      <c r="WA33" s="14">
        <v>-44.668259999999997</v>
      </c>
      <c r="WB33" s="14">
        <v>109.7</v>
      </c>
      <c r="WC33" s="14"/>
      <c r="WD33" s="14">
        <v>103.65900000000001</v>
      </c>
      <c r="WE33" s="14">
        <v>6.0410000000000004</v>
      </c>
      <c r="WF33" s="14">
        <v>15.5</v>
      </c>
      <c r="WG33" s="14"/>
      <c r="WH33" s="14">
        <v>14.625999999999999</v>
      </c>
      <c r="WI33" s="14">
        <v>0.874</v>
      </c>
      <c r="WJ33" s="14">
        <v>9.1</v>
      </c>
      <c r="WK33" s="14">
        <v>9.1999999999999993</v>
      </c>
      <c r="WL33" s="14">
        <v>9.1999999999999993</v>
      </c>
      <c r="WM33" s="14">
        <v>-0.1</v>
      </c>
      <c r="WN33" s="14">
        <v>20</v>
      </c>
      <c r="WO33" s="14">
        <v>19.317070000000001</v>
      </c>
      <c r="WP33" s="14">
        <v>19.317070000000001</v>
      </c>
      <c r="WQ33" s="14">
        <v>0.68293000000000004</v>
      </c>
      <c r="WR33" s="14"/>
      <c r="WS33" s="14"/>
      <c r="WT33" s="14"/>
      <c r="WU33" s="14">
        <v>0</v>
      </c>
      <c r="WV33" s="14">
        <v>30.8</v>
      </c>
      <c r="WW33" s="14">
        <v>30.00469</v>
      </c>
      <c r="WX33" s="14">
        <v>30.00469</v>
      </c>
      <c r="WY33" s="14">
        <v>0.79530999999999996</v>
      </c>
      <c r="WZ33" s="14">
        <v>35.9</v>
      </c>
      <c r="XA33" s="14">
        <v>29.99531</v>
      </c>
      <c r="XB33" s="14">
        <v>29.99531</v>
      </c>
      <c r="XC33" s="14">
        <v>5.9046900000000004</v>
      </c>
      <c r="XD33" s="14">
        <v>27.6</v>
      </c>
      <c r="XE33" s="14">
        <v>29.184000000000001</v>
      </c>
      <c r="XF33" s="14">
        <v>29.184000000000001</v>
      </c>
      <c r="XG33" s="14">
        <v>-1.5840000000000001</v>
      </c>
      <c r="XH33" s="14">
        <v>3.3</v>
      </c>
      <c r="XI33" s="14">
        <v>2.8159999999999998</v>
      </c>
      <c r="XJ33" s="14">
        <v>2.8159999999999998</v>
      </c>
      <c r="XK33" s="14">
        <v>0.48399999999999999</v>
      </c>
      <c r="XL33" s="14">
        <v>15</v>
      </c>
      <c r="XM33" s="14">
        <v>14</v>
      </c>
      <c r="XN33" s="14">
        <v>14</v>
      </c>
      <c r="XO33" s="14">
        <v>1</v>
      </c>
      <c r="XP33" s="14">
        <v>9.6</v>
      </c>
      <c r="XQ33" s="14">
        <v>16.234999999999999</v>
      </c>
      <c r="XR33" s="14">
        <v>16.234999999999999</v>
      </c>
      <c r="XS33" s="14">
        <v>-6.6349999999999998</v>
      </c>
      <c r="XT33" s="14">
        <v>6.2</v>
      </c>
      <c r="XU33" s="14">
        <v>7.05</v>
      </c>
      <c r="XV33" s="14">
        <v>7.05</v>
      </c>
      <c r="XW33" s="14">
        <v>-0.85</v>
      </c>
    </row>
    <row r="34" spans="1:647" ht="24" customHeight="1" x14ac:dyDescent="0.35">
      <c r="A34" s="1"/>
      <c r="B34" s="16" t="s">
        <v>54</v>
      </c>
      <c r="C34" s="16" t="s">
        <v>753</v>
      </c>
      <c r="D34" s="17">
        <v>0.6</v>
      </c>
      <c r="E34" s="17">
        <v>0.99</v>
      </c>
      <c r="F34" s="17">
        <v>0.99</v>
      </c>
      <c r="G34" s="17">
        <v>-0.39</v>
      </c>
      <c r="H34" s="17">
        <v>1.3</v>
      </c>
      <c r="I34" s="17">
        <v>1.63</v>
      </c>
      <c r="J34" s="17">
        <v>1.63</v>
      </c>
      <c r="K34" s="17">
        <v>-0.33</v>
      </c>
      <c r="L34" s="17">
        <v>651.5</v>
      </c>
      <c r="M34" s="17">
        <v>646.79789000000005</v>
      </c>
      <c r="N34" s="17">
        <v>646.79789000000005</v>
      </c>
      <c r="O34" s="17">
        <v>4.7021100000000002</v>
      </c>
      <c r="P34" s="17">
        <v>218.6</v>
      </c>
      <c r="Q34" s="17">
        <v>211.44126</v>
      </c>
      <c r="R34" s="17">
        <v>211.44126</v>
      </c>
      <c r="S34" s="17">
        <v>7.1587399999999999</v>
      </c>
      <c r="T34" s="17"/>
      <c r="U34" s="17"/>
      <c r="V34" s="17"/>
      <c r="W34" s="17">
        <v>0</v>
      </c>
      <c r="X34" s="17"/>
      <c r="Y34" s="17"/>
      <c r="Z34" s="17"/>
      <c r="AA34" s="17">
        <v>0</v>
      </c>
      <c r="AB34" s="17">
        <v>91.7</v>
      </c>
      <c r="AC34" s="17">
        <v>91.903899999999993</v>
      </c>
      <c r="AD34" s="17">
        <v>92.226339999999993</v>
      </c>
      <c r="AE34" s="17">
        <v>-0.52634000000000003</v>
      </c>
      <c r="AF34" s="17">
        <v>147.1</v>
      </c>
      <c r="AG34" s="17">
        <v>221.46825999999999</v>
      </c>
      <c r="AH34" s="17">
        <v>221.46825999999999</v>
      </c>
      <c r="AI34" s="17">
        <v>-74.368260000000006</v>
      </c>
      <c r="AJ34" s="17"/>
      <c r="AK34" s="17"/>
      <c r="AL34" s="17"/>
      <c r="AM34" s="17">
        <v>0</v>
      </c>
      <c r="AN34" s="17"/>
      <c r="AO34" s="17"/>
      <c r="AP34" s="17"/>
      <c r="AQ34" s="17">
        <v>0</v>
      </c>
      <c r="AR34" s="17">
        <v>105.2</v>
      </c>
      <c r="AS34" s="17">
        <v>110</v>
      </c>
      <c r="AT34" s="17">
        <v>127.82951</v>
      </c>
      <c r="AU34" s="17">
        <v>-22.62951</v>
      </c>
      <c r="AV34" s="17">
        <v>0</v>
      </c>
      <c r="AW34" s="17"/>
      <c r="AX34" s="17">
        <v>127.82951</v>
      </c>
      <c r="AY34" s="17">
        <v>-127.82951</v>
      </c>
      <c r="AZ34" s="17">
        <v>104.5</v>
      </c>
      <c r="BA34" s="17">
        <v>110</v>
      </c>
      <c r="BB34" s="17">
        <v>127.82951</v>
      </c>
      <c r="BC34" s="17">
        <v>-23.329509999999999</v>
      </c>
      <c r="BD34" s="17">
        <v>132.9</v>
      </c>
      <c r="BE34" s="17">
        <v>110</v>
      </c>
      <c r="BF34" s="17">
        <v>191.74426</v>
      </c>
      <c r="BG34" s="17">
        <v>-58.844259999999998</v>
      </c>
      <c r="BH34" s="17">
        <v>109.1</v>
      </c>
      <c r="BI34" s="17">
        <v>119.65812</v>
      </c>
      <c r="BJ34" s="17">
        <v>195.12200000000001</v>
      </c>
      <c r="BK34" s="17">
        <v>-86.022000000000006</v>
      </c>
      <c r="BL34" s="17">
        <v>68.2</v>
      </c>
      <c r="BM34" s="17">
        <v>59.829059999999998</v>
      </c>
      <c r="BN34" s="17">
        <v>97.561000000000007</v>
      </c>
      <c r="BO34" s="17">
        <v>-29.361000000000001</v>
      </c>
      <c r="BP34" s="17">
        <v>378.3</v>
      </c>
      <c r="BQ34" s="17">
        <v>383.23316999999997</v>
      </c>
      <c r="BR34" s="17">
        <v>383.23316999999997</v>
      </c>
      <c r="BS34" s="17">
        <v>-4.9331699999999996</v>
      </c>
      <c r="BT34" s="17">
        <v>10.5</v>
      </c>
      <c r="BU34" s="17">
        <v>10.17268</v>
      </c>
      <c r="BV34" s="17">
        <v>10.17268</v>
      </c>
      <c r="BW34" s="17">
        <v>0.32732</v>
      </c>
      <c r="BX34" s="17"/>
      <c r="BY34" s="17"/>
      <c r="BZ34" s="17"/>
      <c r="CA34" s="17">
        <v>0</v>
      </c>
      <c r="CB34" s="17"/>
      <c r="CC34" s="17"/>
      <c r="CD34" s="17"/>
      <c r="CE34" s="17">
        <v>0</v>
      </c>
      <c r="CF34" s="17"/>
      <c r="CG34" s="17"/>
      <c r="CH34" s="17"/>
      <c r="CI34" s="17">
        <v>0</v>
      </c>
      <c r="CJ34" s="17"/>
      <c r="CK34" s="17"/>
      <c r="CL34" s="17"/>
      <c r="CM34" s="17">
        <v>0</v>
      </c>
      <c r="CN34" s="17">
        <v>167.1</v>
      </c>
      <c r="CO34" s="17">
        <v>164.70732000000001</v>
      </c>
      <c r="CP34" s="17">
        <v>164.70732000000001</v>
      </c>
      <c r="CQ34" s="17">
        <v>2.3926799999999999</v>
      </c>
      <c r="CR34" s="17">
        <v>7.7</v>
      </c>
      <c r="CS34" s="17">
        <v>7.5928399999999998</v>
      </c>
      <c r="CT34" s="17">
        <v>3.8486199999999999</v>
      </c>
      <c r="CU34" s="17">
        <v>3.8513799999999998</v>
      </c>
      <c r="CV34" s="17">
        <v>3</v>
      </c>
      <c r="CW34" s="17">
        <v>4.1677999999999997</v>
      </c>
      <c r="CX34" s="17">
        <v>2.1125600000000002</v>
      </c>
      <c r="CY34" s="17">
        <v>0.88744000000000001</v>
      </c>
      <c r="CZ34" s="17">
        <v>0</v>
      </c>
      <c r="DA34" s="17">
        <v>0</v>
      </c>
      <c r="DB34" s="17">
        <v>0</v>
      </c>
      <c r="DC34" s="17">
        <v>0</v>
      </c>
      <c r="DD34" s="17">
        <v>6</v>
      </c>
      <c r="DE34" s="17">
        <v>6.8787000000000003</v>
      </c>
      <c r="DF34" s="17">
        <v>6.8787000000000003</v>
      </c>
      <c r="DG34" s="17">
        <v>-0.87870000000000004</v>
      </c>
      <c r="DH34" s="17">
        <v>5</v>
      </c>
      <c r="DI34" s="17">
        <v>3.5</v>
      </c>
      <c r="DJ34" s="17">
        <v>3.5</v>
      </c>
      <c r="DK34" s="17">
        <v>1.5</v>
      </c>
      <c r="DL34" s="17">
        <v>143.4</v>
      </c>
      <c r="DM34" s="17">
        <v>143</v>
      </c>
      <c r="DN34" s="17">
        <v>143</v>
      </c>
      <c r="DO34" s="17">
        <v>0.4</v>
      </c>
      <c r="DP34" s="17">
        <v>0</v>
      </c>
      <c r="DQ34" s="17">
        <v>6.2390999999999996</v>
      </c>
      <c r="DR34" s="17"/>
      <c r="DS34" s="17">
        <v>0</v>
      </c>
      <c r="DT34" s="17"/>
      <c r="DU34" s="17"/>
      <c r="DV34" s="17"/>
      <c r="DW34" s="17">
        <v>0</v>
      </c>
      <c r="DX34" s="17"/>
      <c r="DY34" s="17"/>
      <c r="DZ34" s="17"/>
      <c r="EA34" s="17">
        <v>0</v>
      </c>
      <c r="EB34" s="17"/>
      <c r="EC34" s="17"/>
      <c r="ED34" s="17"/>
      <c r="EE34" s="17">
        <v>0</v>
      </c>
      <c r="EF34" s="17">
        <v>110.8</v>
      </c>
      <c r="EG34" s="17">
        <v>107.86037</v>
      </c>
      <c r="EH34" s="17">
        <v>107.86042</v>
      </c>
      <c r="EI34" s="17">
        <v>2.9395799999999999</v>
      </c>
      <c r="EJ34" s="17">
        <v>222.2</v>
      </c>
      <c r="EK34" s="17"/>
      <c r="EL34" s="17">
        <v>221.30108000000001</v>
      </c>
      <c r="EM34" s="17">
        <v>0.89892000000000005</v>
      </c>
      <c r="EN34" s="17"/>
      <c r="EO34" s="17"/>
      <c r="EP34" s="17"/>
      <c r="EQ34" s="17">
        <v>0</v>
      </c>
      <c r="ER34" s="17"/>
      <c r="ES34" s="17"/>
      <c r="ET34" s="17"/>
      <c r="EU34" s="17">
        <v>0</v>
      </c>
      <c r="EV34" s="17"/>
      <c r="EW34" s="17"/>
      <c r="EX34" s="17"/>
      <c r="EY34" s="17">
        <v>0</v>
      </c>
      <c r="EZ34" s="17">
        <v>6.5</v>
      </c>
      <c r="FA34" s="17">
        <v>6.39</v>
      </c>
      <c r="FB34" s="17">
        <v>6.39</v>
      </c>
      <c r="FC34" s="17">
        <v>0.11</v>
      </c>
      <c r="FD34" s="17">
        <v>462.8</v>
      </c>
      <c r="FE34" s="17">
        <v>458.87804999999997</v>
      </c>
      <c r="FF34" s="17">
        <v>458.87804999999997</v>
      </c>
      <c r="FG34" s="17">
        <v>3.9219499999999998</v>
      </c>
      <c r="FH34" s="17">
        <v>81.8</v>
      </c>
      <c r="FI34" s="17">
        <v>81.954149999999998</v>
      </c>
      <c r="FJ34" s="17">
        <v>81.954149999999998</v>
      </c>
      <c r="FK34" s="17">
        <v>-0.15415000000000001</v>
      </c>
      <c r="FL34" s="17">
        <v>148.80000000000001</v>
      </c>
      <c r="FM34" s="17">
        <v>148.62634</v>
      </c>
      <c r="FN34" s="17">
        <v>148.62634</v>
      </c>
      <c r="FO34" s="17">
        <v>0.17366000000000001</v>
      </c>
      <c r="FP34" s="17">
        <v>42.3</v>
      </c>
      <c r="FQ34" s="17">
        <v>41.498959999999997</v>
      </c>
      <c r="FR34" s="17">
        <v>41.498959999999997</v>
      </c>
      <c r="FS34" s="17">
        <v>0.80103999999999997</v>
      </c>
      <c r="FT34" s="17">
        <v>18.399999999999999</v>
      </c>
      <c r="FU34" s="17">
        <v>19.28585</v>
      </c>
      <c r="FV34" s="17">
        <v>19.28585</v>
      </c>
      <c r="FW34" s="17">
        <v>-0.88585000000000003</v>
      </c>
      <c r="FX34" s="17">
        <v>0</v>
      </c>
      <c r="FY34" s="17">
        <v>17.560980000000001</v>
      </c>
      <c r="FZ34" s="17">
        <v>17.560980000000001</v>
      </c>
      <c r="GA34" s="17">
        <v>-17.560980000000001</v>
      </c>
      <c r="GB34" s="17">
        <v>89.7</v>
      </c>
      <c r="GC34" s="17">
        <v>87.657560000000004</v>
      </c>
      <c r="GD34" s="17">
        <v>87.657560000000004</v>
      </c>
      <c r="GE34" s="17">
        <v>2.04244</v>
      </c>
      <c r="GF34" s="17"/>
      <c r="GG34" s="17"/>
      <c r="GH34" s="17"/>
      <c r="GI34" s="17">
        <v>0</v>
      </c>
      <c r="GJ34" s="17">
        <v>0</v>
      </c>
      <c r="GK34" s="17">
        <v>0</v>
      </c>
      <c r="GL34" s="17"/>
      <c r="GM34" s="17">
        <v>0</v>
      </c>
      <c r="GN34" s="17">
        <v>0</v>
      </c>
      <c r="GO34" s="17"/>
      <c r="GP34" s="17"/>
      <c r="GQ34" s="17">
        <v>0</v>
      </c>
      <c r="GR34" s="17">
        <v>66.2</v>
      </c>
      <c r="GS34" s="17">
        <v>110.91316999999999</v>
      </c>
      <c r="GT34" s="17">
        <v>110.91316999999999</v>
      </c>
      <c r="GU34" s="17">
        <v>-44.713169999999998</v>
      </c>
      <c r="GV34" s="17"/>
      <c r="GW34" s="17"/>
      <c r="GX34" s="17"/>
      <c r="GY34" s="17">
        <v>0</v>
      </c>
      <c r="GZ34" s="17"/>
      <c r="HA34" s="17"/>
      <c r="HB34" s="17"/>
      <c r="HC34" s="17">
        <v>0</v>
      </c>
      <c r="HD34" s="17">
        <v>45.4</v>
      </c>
      <c r="HE34" s="17">
        <v>47.26634</v>
      </c>
      <c r="HF34" s="17">
        <v>47.26634</v>
      </c>
      <c r="HG34" s="17">
        <v>-1.8663400000000001</v>
      </c>
      <c r="HH34" s="17">
        <v>0</v>
      </c>
      <c r="HI34" s="17"/>
      <c r="HJ34" s="17">
        <v>44.275120000000001</v>
      </c>
      <c r="HK34" s="17">
        <v>-44.275120000000001</v>
      </c>
      <c r="HL34" s="17">
        <v>4</v>
      </c>
      <c r="HM34" s="17">
        <v>3.6901000000000002</v>
      </c>
      <c r="HN34" s="17">
        <v>3.6901000000000002</v>
      </c>
      <c r="HO34" s="17">
        <v>0.30990000000000001</v>
      </c>
      <c r="HP34" s="17">
        <v>37.9</v>
      </c>
      <c r="HQ34" s="17">
        <v>33.009300000000003</v>
      </c>
      <c r="HR34" s="17">
        <v>33.009300000000003</v>
      </c>
      <c r="HS34" s="17">
        <v>4.8906999999999998</v>
      </c>
      <c r="HT34" s="17">
        <v>100.2</v>
      </c>
      <c r="HU34" s="17">
        <v>171.54185000000001</v>
      </c>
      <c r="HV34" s="17">
        <v>171.54185000000001</v>
      </c>
      <c r="HW34" s="17">
        <v>-71.341849999999994</v>
      </c>
      <c r="HX34" s="17">
        <v>93.7</v>
      </c>
      <c r="HY34" s="17">
        <v>95.918049999999994</v>
      </c>
      <c r="HZ34" s="17">
        <v>95.918049999999994</v>
      </c>
      <c r="IA34" s="17">
        <v>-2.2180499999999999</v>
      </c>
      <c r="IB34" s="17">
        <v>60</v>
      </c>
      <c r="IC34" s="17">
        <v>67.332160000000002</v>
      </c>
      <c r="ID34" s="17">
        <v>89.357089999999999</v>
      </c>
      <c r="IE34" s="17">
        <v>-29.357089999999999</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v>87.2</v>
      </c>
      <c r="JA34" s="17">
        <v>88.815600000000003</v>
      </c>
      <c r="JB34" s="17">
        <v>88.815600000000003</v>
      </c>
      <c r="JC34" s="17">
        <v>-1.6155999999999999</v>
      </c>
      <c r="JD34" s="17">
        <v>139.80000000000001</v>
      </c>
      <c r="JE34" s="17">
        <v>105.57167</v>
      </c>
      <c r="JF34" s="17">
        <v>0</v>
      </c>
      <c r="JG34" s="17">
        <v>139.80000000000001</v>
      </c>
      <c r="JH34" s="17">
        <v>139.5</v>
      </c>
      <c r="JI34" s="17">
        <v>105.57167</v>
      </c>
      <c r="JJ34" s="17">
        <v>20</v>
      </c>
      <c r="JK34" s="17">
        <v>119.5</v>
      </c>
      <c r="JL34" s="17">
        <v>138.30000000000001</v>
      </c>
      <c r="JM34" s="17">
        <v>105.57167</v>
      </c>
      <c r="JN34" s="17">
        <v>0</v>
      </c>
      <c r="JO34" s="17">
        <v>138.30000000000001</v>
      </c>
      <c r="JP34" s="17">
        <v>214.8</v>
      </c>
      <c r="JQ34" s="17">
        <v>158.35750999999999</v>
      </c>
      <c r="JR34" s="17"/>
      <c r="JS34" s="17">
        <v>214.8</v>
      </c>
      <c r="JT34" s="17">
        <v>0</v>
      </c>
      <c r="JU34" s="17"/>
      <c r="JV34" s="17">
        <v>0</v>
      </c>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1.48</v>
      </c>
      <c r="LA34" s="17">
        <v>3.5488499999999998</v>
      </c>
      <c r="LB34" s="17">
        <v>3.5488499999999998</v>
      </c>
      <c r="LC34" s="17">
        <v>-2.0688499999999999</v>
      </c>
      <c r="LD34" s="17">
        <v>249.9</v>
      </c>
      <c r="LE34" s="17">
        <v>239.56487999999999</v>
      </c>
      <c r="LF34" s="17">
        <v>271.12195000000003</v>
      </c>
      <c r="LG34" s="17">
        <v>-21.22195</v>
      </c>
      <c r="LH34" s="17">
        <v>131</v>
      </c>
      <c r="LI34" s="17">
        <v>133.67995999999999</v>
      </c>
      <c r="LJ34" s="17">
        <v>133.67995999999999</v>
      </c>
      <c r="LK34" s="17">
        <v>-2.6799599999999999</v>
      </c>
      <c r="LL34" s="17">
        <v>63.3</v>
      </c>
      <c r="LM34" s="17">
        <v>67.461460000000002</v>
      </c>
      <c r="LN34" s="17">
        <v>67.461460000000002</v>
      </c>
      <c r="LO34" s="17">
        <v>-4.1614599999999999</v>
      </c>
      <c r="LP34" s="17">
        <v>77.5</v>
      </c>
      <c r="LQ34" s="17">
        <v>78.567999999999998</v>
      </c>
      <c r="LR34" s="17">
        <v>78.567999999999998</v>
      </c>
      <c r="LS34" s="17">
        <v>-1.0680000000000001</v>
      </c>
      <c r="LT34" s="17">
        <v>30.2</v>
      </c>
      <c r="LU34" s="17">
        <v>30.097560000000001</v>
      </c>
      <c r="LV34" s="17">
        <v>30.097560000000001</v>
      </c>
      <c r="LW34" s="17">
        <v>0.10244</v>
      </c>
      <c r="LX34" s="17"/>
      <c r="LY34" s="17"/>
      <c r="LZ34" s="17"/>
      <c r="MA34" s="17">
        <v>0</v>
      </c>
      <c r="MB34" s="17"/>
      <c r="MC34" s="17"/>
      <c r="MD34" s="17"/>
      <c r="ME34" s="17">
        <v>0</v>
      </c>
      <c r="MF34" s="17"/>
      <c r="MG34" s="17"/>
      <c r="MH34" s="17"/>
      <c r="MI34" s="17">
        <v>0</v>
      </c>
      <c r="MJ34" s="17"/>
      <c r="MK34" s="17"/>
      <c r="ML34" s="17"/>
      <c r="MM34" s="17">
        <v>0</v>
      </c>
      <c r="MN34" s="17">
        <v>139.9</v>
      </c>
      <c r="MO34" s="17">
        <v>144.31267</v>
      </c>
      <c r="MP34" s="17">
        <v>144.31267</v>
      </c>
      <c r="MQ34" s="17">
        <v>-4.4126700000000003</v>
      </c>
      <c r="MR34" s="17">
        <v>64.900000000000006</v>
      </c>
      <c r="MS34" s="17">
        <v>72.156329999999997</v>
      </c>
      <c r="MT34" s="17">
        <v>72.156329999999997</v>
      </c>
      <c r="MU34" s="17">
        <v>-7.2563300000000002</v>
      </c>
      <c r="MV34" s="17">
        <v>0</v>
      </c>
      <c r="MW34" s="17"/>
      <c r="MX34" s="17"/>
      <c r="MY34" s="17">
        <v>0</v>
      </c>
      <c r="MZ34" s="17"/>
      <c r="NA34" s="17"/>
      <c r="NB34" s="17"/>
      <c r="NC34" s="17">
        <v>0</v>
      </c>
      <c r="ND34" s="17"/>
      <c r="NE34" s="17"/>
      <c r="NF34" s="17"/>
      <c r="NG34" s="17">
        <v>0</v>
      </c>
      <c r="NH34" s="17"/>
      <c r="NI34" s="17"/>
      <c r="NJ34" s="17"/>
      <c r="NK34" s="17">
        <v>0</v>
      </c>
      <c r="NL34" s="17"/>
      <c r="NM34" s="17"/>
      <c r="NN34" s="17"/>
      <c r="NO34" s="17">
        <v>0</v>
      </c>
      <c r="NP34" s="17">
        <v>0</v>
      </c>
      <c r="NQ34" s="17">
        <v>0</v>
      </c>
      <c r="NR34" s="17"/>
      <c r="NS34" s="17">
        <v>0</v>
      </c>
      <c r="NT34" s="17"/>
      <c r="NU34" s="17"/>
      <c r="NV34" s="17"/>
      <c r="NW34" s="17">
        <v>0</v>
      </c>
      <c r="NX34" s="17">
        <v>0.5</v>
      </c>
      <c r="NY34" s="17"/>
      <c r="NZ34" s="17">
        <v>0.85699999999999998</v>
      </c>
      <c r="OA34" s="17">
        <v>-0.35699999999999998</v>
      </c>
      <c r="OB34" s="17">
        <v>80.3</v>
      </c>
      <c r="OC34" s="17">
        <v>80.152869999999993</v>
      </c>
      <c r="OD34" s="17">
        <v>81.597070000000002</v>
      </c>
      <c r="OE34" s="17">
        <v>-1.2970699999999999</v>
      </c>
      <c r="OF34" s="17">
        <v>78.400000000000006</v>
      </c>
      <c r="OG34" s="17"/>
      <c r="OH34" s="17">
        <v>69.703999999999994</v>
      </c>
      <c r="OI34" s="17">
        <v>8.6959999999999997</v>
      </c>
      <c r="OJ34" s="17">
        <v>13.3</v>
      </c>
      <c r="OK34" s="17">
        <v>13</v>
      </c>
      <c r="OL34" s="17">
        <v>13.121</v>
      </c>
      <c r="OM34" s="17">
        <v>0.17899999999999999</v>
      </c>
      <c r="ON34" s="17">
        <v>0.5</v>
      </c>
      <c r="OO34" s="17"/>
      <c r="OP34" s="17">
        <v>0.4</v>
      </c>
      <c r="OQ34" s="17">
        <v>0.1</v>
      </c>
      <c r="OR34" s="17">
        <v>0</v>
      </c>
      <c r="OS34" s="17"/>
      <c r="OT34" s="17">
        <v>17.560980000000001</v>
      </c>
      <c r="OU34" s="17">
        <v>-17.560980000000001</v>
      </c>
      <c r="OV34" s="17">
        <v>9.9</v>
      </c>
      <c r="OW34" s="17">
        <v>9.9830000000000005</v>
      </c>
      <c r="OX34" s="17">
        <v>9.9830000000000005</v>
      </c>
      <c r="OY34" s="17">
        <v>-8.3000000000000004E-2</v>
      </c>
      <c r="OZ34" s="17">
        <v>5.0999999999999996</v>
      </c>
      <c r="PA34" s="17">
        <v>5.67</v>
      </c>
      <c r="PB34" s="17">
        <v>5.67</v>
      </c>
      <c r="PC34" s="17">
        <v>-0.56999999999999995</v>
      </c>
      <c r="PD34" s="17">
        <v>1.2</v>
      </c>
      <c r="PE34" s="17">
        <v>1.23</v>
      </c>
      <c r="PF34" s="17">
        <v>1.2299899999999999</v>
      </c>
      <c r="PG34" s="17">
        <v>-2.9989999999999999E-2</v>
      </c>
      <c r="PH34" s="17">
        <v>0</v>
      </c>
      <c r="PI34" s="17"/>
      <c r="PJ34" s="17">
        <v>1.8</v>
      </c>
      <c r="PK34" s="17">
        <v>-1.8</v>
      </c>
      <c r="PL34" s="17">
        <v>5</v>
      </c>
      <c r="PM34" s="17">
        <v>5</v>
      </c>
      <c r="PN34" s="17">
        <v>5</v>
      </c>
      <c r="PO34" s="17">
        <v>0</v>
      </c>
      <c r="PP34" s="17">
        <v>20.399999999999999</v>
      </c>
      <c r="PQ34" s="17">
        <v>19.5122</v>
      </c>
      <c r="PR34" s="17">
        <v>19.51219</v>
      </c>
      <c r="PS34" s="17">
        <v>0.88780999999999999</v>
      </c>
      <c r="PT34" s="17">
        <v>20</v>
      </c>
      <c r="PU34" s="17">
        <v>19.5122</v>
      </c>
      <c r="PV34" s="17">
        <v>19.51219</v>
      </c>
      <c r="PW34" s="17">
        <v>0.48781000000000002</v>
      </c>
      <c r="PX34" s="17">
        <v>19</v>
      </c>
      <c r="PY34" s="17">
        <v>17.560980000000001</v>
      </c>
      <c r="PZ34" s="17">
        <v>17.560980000000001</v>
      </c>
      <c r="QA34" s="17">
        <v>1.43902</v>
      </c>
      <c r="QB34" s="17">
        <v>3.4</v>
      </c>
      <c r="QC34" s="17">
        <v>3.5</v>
      </c>
      <c r="QD34" s="17">
        <v>3.5</v>
      </c>
      <c r="QE34" s="17">
        <v>-0.1</v>
      </c>
      <c r="QF34" s="17">
        <v>0</v>
      </c>
      <c r="QG34" s="17"/>
      <c r="QH34" s="17">
        <v>18.146339999999999</v>
      </c>
      <c r="QI34" s="17">
        <v>-18.146339999999999</v>
      </c>
      <c r="QJ34" s="17">
        <v>15.1</v>
      </c>
      <c r="QK34" s="17"/>
      <c r="QL34" s="17">
        <v>15.319000000000001</v>
      </c>
      <c r="QM34" s="17">
        <v>-0.219</v>
      </c>
      <c r="QN34" s="17">
        <v>18.600000000000001</v>
      </c>
      <c r="QO34" s="17"/>
      <c r="QP34" s="17">
        <v>18.247</v>
      </c>
      <c r="QQ34" s="17">
        <v>0.35299999999999998</v>
      </c>
      <c r="QR34" s="17">
        <v>18.100000000000001</v>
      </c>
      <c r="QS34" s="17">
        <v>15.660690000000001</v>
      </c>
      <c r="QT34" s="17">
        <v>15.25113</v>
      </c>
      <c r="QU34" s="17">
        <v>2.8488699999999998</v>
      </c>
      <c r="QV34" s="17">
        <v>59.6</v>
      </c>
      <c r="QW34" s="17">
        <v>55.791289999999996</v>
      </c>
      <c r="QX34" s="17">
        <v>56.445239999999998</v>
      </c>
      <c r="QY34" s="17">
        <v>3.15476</v>
      </c>
      <c r="QZ34" s="17">
        <v>4.3</v>
      </c>
      <c r="RA34" s="17">
        <v>4.2</v>
      </c>
      <c r="RB34" s="17">
        <v>4.2</v>
      </c>
      <c r="RC34" s="17">
        <v>0.1</v>
      </c>
      <c r="RD34" s="17">
        <v>2.4</v>
      </c>
      <c r="RE34" s="17">
        <v>2.4</v>
      </c>
      <c r="RF34" s="17">
        <v>2.4</v>
      </c>
      <c r="RG34" s="17">
        <v>0</v>
      </c>
      <c r="RH34" s="17">
        <v>2.4</v>
      </c>
      <c r="RI34" s="17">
        <v>2.4</v>
      </c>
      <c r="RJ34" s="17">
        <v>2.4</v>
      </c>
      <c r="RK34" s="17">
        <v>0</v>
      </c>
      <c r="RL34" s="17">
        <v>1</v>
      </c>
      <c r="RM34" s="17">
        <v>1.3</v>
      </c>
      <c r="RN34" s="17">
        <v>1.3</v>
      </c>
      <c r="RO34" s="17">
        <v>-0.3</v>
      </c>
      <c r="RP34" s="17">
        <v>19.2</v>
      </c>
      <c r="RQ34" s="17"/>
      <c r="RR34" s="17">
        <v>19.512</v>
      </c>
      <c r="RS34" s="17">
        <v>-0.312</v>
      </c>
      <c r="RT34" s="17">
        <v>2.8</v>
      </c>
      <c r="RU34" s="17">
        <v>3.0990000000000002</v>
      </c>
      <c r="RV34" s="17">
        <v>3.0990000000000002</v>
      </c>
      <c r="RW34" s="17">
        <v>-0.29899999999999999</v>
      </c>
      <c r="RX34" s="17">
        <v>20.3</v>
      </c>
      <c r="RY34" s="17">
        <v>19.869240000000001</v>
      </c>
      <c r="RZ34" s="17">
        <v>19.869240000000001</v>
      </c>
      <c r="SA34" s="17">
        <v>0.43075999999999998</v>
      </c>
      <c r="SB34" s="17">
        <v>3</v>
      </c>
      <c r="SC34" s="17">
        <v>2</v>
      </c>
      <c r="SD34" s="17">
        <v>2</v>
      </c>
      <c r="SE34" s="17">
        <v>1</v>
      </c>
      <c r="SF34" s="17"/>
      <c r="SG34" s="17"/>
      <c r="SH34" s="17">
        <v>0.7</v>
      </c>
      <c r="SI34" s="17">
        <v>-0.7</v>
      </c>
      <c r="SJ34" s="17">
        <v>19.8</v>
      </c>
      <c r="SK34" s="17">
        <v>19.21951</v>
      </c>
      <c r="SL34" s="17">
        <v>19.21951</v>
      </c>
      <c r="SM34" s="17">
        <v>0.58048999999999995</v>
      </c>
      <c r="SN34" s="17">
        <v>13</v>
      </c>
      <c r="SO34" s="17">
        <v>12.44098</v>
      </c>
      <c r="SP34" s="17">
        <v>12.44098</v>
      </c>
      <c r="SQ34" s="17">
        <v>0.55901999999999996</v>
      </c>
      <c r="SR34" s="17">
        <v>20.2</v>
      </c>
      <c r="SS34" s="17">
        <v>19.5122</v>
      </c>
      <c r="ST34" s="17">
        <v>19.51219</v>
      </c>
      <c r="SU34" s="17">
        <v>0.68781000000000003</v>
      </c>
      <c r="SV34" s="17">
        <v>20.3</v>
      </c>
      <c r="SW34" s="17">
        <v>19.5122</v>
      </c>
      <c r="SX34" s="17">
        <v>19.51219</v>
      </c>
      <c r="SY34" s="17">
        <v>0.78781000000000001</v>
      </c>
      <c r="SZ34" s="17">
        <v>20</v>
      </c>
      <c r="TA34" s="17">
        <v>19.317070000000001</v>
      </c>
      <c r="TB34" s="17">
        <v>19.317070000000001</v>
      </c>
      <c r="TC34" s="17">
        <v>0.68293000000000004</v>
      </c>
      <c r="TD34" s="17">
        <v>20.3</v>
      </c>
      <c r="TE34" s="17">
        <v>16.7</v>
      </c>
      <c r="TF34" s="17">
        <v>11.738</v>
      </c>
      <c r="TG34" s="17">
        <v>8.5619999999999994</v>
      </c>
      <c r="TH34" s="17">
        <v>69.400000000000006</v>
      </c>
      <c r="TI34" s="17">
        <v>59.9</v>
      </c>
      <c r="TJ34" s="17">
        <v>63.228999999999999</v>
      </c>
      <c r="TK34" s="17">
        <v>6.1710000000000003</v>
      </c>
      <c r="TL34" s="17">
        <v>36.700000000000003</v>
      </c>
      <c r="TM34" s="17"/>
      <c r="TN34" s="17">
        <v>37.94</v>
      </c>
      <c r="TO34" s="17">
        <v>-1.24</v>
      </c>
      <c r="TP34" s="17">
        <v>56</v>
      </c>
      <c r="TQ34" s="17">
        <v>56.884180000000001</v>
      </c>
      <c r="TR34" s="17">
        <v>56.055660000000003</v>
      </c>
      <c r="TS34" s="17">
        <v>-5.5660000000000001E-2</v>
      </c>
      <c r="TT34" s="17">
        <v>54.8</v>
      </c>
      <c r="TU34" s="17">
        <v>55.681809999999999</v>
      </c>
      <c r="TV34" s="17">
        <v>54.435450000000003</v>
      </c>
      <c r="TW34" s="17">
        <v>0.36454999999999999</v>
      </c>
      <c r="TX34" s="17">
        <v>5.5</v>
      </c>
      <c r="TY34" s="17">
        <v>6.9533100000000001</v>
      </c>
      <c r="TZ34" s="17">
        <v>6.9981</v>
      </c>
      <c r="UA34" s="17">
        <v>-1.4981</v>
      </c>
      <c r="UB34" s="17">
        <v>6.5</v>
      </c>
      <c r="UC34" s="17">
        <v>6.7544599999999999</v>
      </c>
      <c r="UD34" s="17">
        <v>6.7969400000000002</v>
      </c>
      <c r="UE34" s="17">
        <v>-0.29693999999999998</v>
      </c>
      <c r="UF34" s="17">
        <v>21</v>
      </c>
      <c r="UG34" s="17">
        <v>19.510000000000002</v>
      </c>
      <c r="UH34" s="17">
        <v>20.4878</v>
      </c>
      <c r="UI34" s="17">
        <v>0.51219999999999999</v>
      </c>
      <c r="UJ34" s="17">
        <v>8.4</v>
      </c>
      <c r="UK34" s="17">
        <v>8</v>
      </c>
      <c r="UL34" s="17">
        <v>8</v>
      </c>
      <c r="UM34" s="17">
        <v>0.4</v>
      </c>
      <c r="UN34" s="17">
        <v>7.2</v>
      </c>
      <c r="UO34" s="17">
        <v>4.7</v>
      </c>
      <c r="UP34" s="17">
        <v>4.7</v>
      </c>
      <c r="UQ34" s="17">
        <v>2.5</v>
      </c>
      <c r="UR34" s="17">
        <v>20.399999999999999</v>
      </c>
      <c r="US34" s="17">
        <v>19.51219</v>
      </c>
      <c r="UT34" s="17">
        <v>19.512180000000001</v>
      </c>
      <c r="UU34" s="17">
        <v>0.88782000000000005</v>
      </c>
      <c r="UV34" s="17">
        <v>20.399999999999999</v>
      </c>
      <c r="UW34" s="17">
        <v>19.51219</v>
      </c>
      <c r="UX34" s="17">
        <v>19.512180000000001</v>
      </c>
      <c r="UY34" s="17">
        <v>0.88782000000000005</v>
      </c>
      <c r="UZ34" s="17">
        <v>20</v>
      </c>
      <c r="VA34" s="17">
        <v>19.51219</v>
      </c>
      <c r="VB34" s="17">
        <v>19.512180000000001</v>
      </c>
      <c r="VC34" s="17">
        <v>0.48781999999999998</v>
      </c>
      <c r="VD34" s="17">
        <v>11.6</v>
      </c>
      <c r="VE34" s="17">
        <v>11.5</v>
      </c>
      <c r="VF34" s="17">
        <v>11.231999999999999</v>
      </c>
      <c r="VG34" s="17">
        <v>0.36799999999999999</v>
      </c>
      <c r="VH34" s="17">
        <v>14.7</v>
      </c>
      <c r="VI34" s="17"/>
      <c r="VJ34" s="17">
        <v>14.013</v>
      </c>
      <c r="VK34" s="17">
        <v>0.68700000000000006</v>
      </c>
      <c r="VL34" s="17">
        <v>124.9</v>
      </c>
      <c r="VM34" s="17"/>
      <c r="VN34" s="17">
        <v>133.202</v>
      </c>
      <c r="VO34" s="17">
        <v>-8.3019999999999996</v>
      </c>
      <c r="VP34" s="17">
        <v>0.6</v>
      </c>
      <c r="VQ34" s="17">
        <v>0.6</v>
      </c>
      <c r="VR34" s="17">
        <v>0.6</v>
      </c>
      <c r="VS34" s="17">
        <v>0</v>
      </c>
      <c r="VT34" s="17">
        <v>80.400000000000006</v>
      </c>
      <c r="VU34" s="17">
        <v>48.452770000000001</v>
      </c>
      <c r="VV34" s="17">
        <v>48.021569999999997</v>
      </c>
      <c r="VW34" s="17">
        <v>32.378430000000002</v>
      </c>
      <c r="VX34" s="17">
        <v>28.3</v>
      </c>
      <c r="VY34" s="17">
        <v>76.869969999999995</v>
      </c>
      <c r="VZ34" s="17">
        <v>77.640090000000001</v>
      </c>
      <c r="WA34" s="17">
        <v>-49.340089999999996</v>
      </c>
      <c r="WB34" s="17">
        <v>94.6</v>
      </c>
      <c r="WC34" s="17"/>
      <c r="WD34" s="17">
        <v>97.097999999999999</v>
      </c>
      <c r="WE34" s="17">
        <v>-2.4980000000000002</v>
      </c>
      <c r="WF34" s="17">
        <v>19</v>
      </c>
      <c r="WG34" s="17"/>
      <c r="WH34" s="17">
        <v>14.196</v>
      </c>
      <c r="WI34" s="17">
        <v>4.8040000000000003</v>
      </c>
      <c r="WJ34" s="17">
        <v>9.1</v>
      </c>
      <c r="WK34" s="17">
        <v>9.1999999999999993</v>
      </c>
      <c r="WL34" s="17">
        <v>9.1999999999999993</v>
      </c>
      <c r="WM34" s="17">
        <v>-0.1</v>
      </c>
      <c r="WN34" s="17">
        <v>20</v>
      </c>
      <c r="WO34" s="17">
        <v>19.317070000000001</v>
      </c>
      <c r="WP34" s="17">
        <v>19.317070000000001</v>
      </c>
      <c r="WQ34" s="17">
        <v>0.68293000000000004</v>
      </c>
      <c r="WR34" s="17"/>
      <c r="WS34" s="17"/>
      <c r="WT34" s="17"/>
      <c r="WU34" s="17">
        <v>0</v>
      </c>
      <c r="WV34" s="17">
        <v>30.9</v>
      </c>
      <c r="WW34" s="17">
        <v>30.00469</v>
      </c>
      <c r="WX34" s="17">
        <v>30.00469</v>
      </c>
      <c r="WY34" s="17">
        <v>0.89531000000000005</v>
      </c>
      <c r="WZ34" s="17">
        <v>35.9</v>
      </c>
      <c r="XA34" s="17">
        <v>29.99531</v>
      </c>
      <c r="XB34" s="17">
        <v>29.99531</v>
      </c>
      <c r="XC34" s="17">
        <v>5.9046900000000004</v>
      </c>
      <c r="XD34" s="17">
        <v>27.4</v>
      </c>
      <c r="XE34" s="17">
        <v>29.184000000000001</v>
      </c>
      <c r="XF34" s="17">
        <v>29.184000000000001</v>
      </c>
      <c r="XG34" s="17">
        <v>-1.784</v>
      </c>
      <c r="XH34" s="17">
        <v>3.3</v>
      </c>
      <c r="XI34" s="17">
        <v>2.8159999999999998</v>
      </c>
      <c r="XJ34" s="17">
        <v>2.8159999999999998</v>
      </c>
      <c r="XK34" s="17">
        <v>0.48399999999999999</v>
      </c>
      <c r="XL34" s="17">
        <v>15.1</v>
      </c>
      <c r="XM34" s="17">
        <v>14</v>
      </c>
      <c r="XN34" s="17">
        <v>14</v>
      </c>
      <c r="XO34" s="17">
        <v>1.1000000000000001</v>
      </c>
      <c r="XP34" s="17">
        <v>9.6</v>
      </c>
      <c r="XQ34" s="17">
        <v>16.234999999999999</v>
      </c>
      <c r="XR34" s="17">
        <v>16.234999999999999</v>
      </c>
      <c r="XS34" s="17">
        <v>-6.6349999999999998</v>
      </c>
      <c r="XT34" s="17">
        <v>5.6</v>
      </c>
      <c r="XU34" s="17">
        <v>7.05</v>
      </c>
      <c r="XV34" s="17">
        <v>7.05</v>
      </c>
      <c r="XW34" s="17">
        <v>-1.45</v>
      </c>
    </row>
    <row r="35" spans="1:647" ht="24" customHeight="1" x14ac:dyDescent="0.35">
      <c r="A35" s="1"/>
      <c r="B35" s="16" t="s">
        <v>54</v>
      </c>
      <c r="C35" s="16" t="s">
        <v>754</v>
      </c>
      <c r="D35" s="17">
        <v>0.5</v>
      </c>
      <c r="E35" s="17">
        <v>0.99</v>
      </c>
      <c r="F35" s="17">
        <v>0.99</v>
      </c>
      <c r="G35" s="17">
        <v>-0.49</v>
      </c>
      <c r="H35" s="17">
        <v>1.3</v>
      </c>
      <c r="I35" s="17">
        <v>1.63</v>
      </c>
      <c r="J35" s="17">
        <v>1.63</v>
      </c>
      <c r="K35" s="17">
        <v>-0.33</v>
      </c>
      <c r="L35" s="17">
        <v>649.29999999999995</v>
      </c>
      <c r="M35" s="17">
        <v>646.79789000000005</v>
      </c>
      <c r="N35" s="17">
        <v>646.79789000000005</v>
      </c>
      <c r="O35" s="17">
        <v>2.5021100000000001</v>
      </c>
      <c r="P35" s="17">
        <v>218.1</v>
      </c>
      <c r="Q35" s="17">
        <v>211.44126</v>
      </c>
      <c r="R35" s="17">
        <v>211.44126</v>
      </c>
      <c r="S35" s="17">
        <v>6.6587399999999999</v>
      </c>
      <c r="T35" s="17"/>
      <c r="U35" s="17"/>
      <c r="V35" s="17"/>
      <c r="W35" s="17">
        <v>0</v>
      </c>
      <c r="X35" s="17"/>
      <c r="Y35" s="17"/>
      <c r="Z35" s="17"/>
      <c r="AA35" s="17">
        <v>0</v>
      </c>
      <c r="AB35" s="17">
        <v>91.8</v>
      </c>
      <c r="AC35" s="17">
        <v>91.903899999999993</v>
      </c>
      <c r="AD35" s="17">
        <v>92.226339999999993</v>
      </c>
      <c r="AE35" s="17">
        <v>-0.42634</v>
      </c>
      <c r="AF35" s="17">
        <v>146.80000000000001</v>
      </c>
      <c r="AG35" s="17">
        <v>221.46825999999999</v>
      </c>
      <c r="AH35" s="17">
        <v>221.46825999999999</v>
      </c>
      <c r="AI35" s="17">
        <v>-74.668260000000004</v>
      </c>
      <c r="AJ35" s="17"/>
      <c r="AK35" s="17"/>
      <c r="AL35" s="17"/>
      <c r="AM35" s="17">
        <v>0</v>
      </c>
      <c r="AN35" s="17"/>
      <c r="AO35" s="17"/>
      <c r="AP35" s="17"/>
      <c r="AQ35" s="17">
        <v>0</v>
      </c>
      <c r="AR35" s="17">
        <v>106</v>
      </c>
      <c r="AS35" s="17">
        <v>110</v>
      </c>
      <c r="AT35" s="17">
        <v>126.60164</v>
      </c>
      <c r="AU35" s="17">
        <v>-20.60164</v>
      </c>
      <c r="AV35" s="17">
        <v>0</v>
      </c>
      <c r="AW35" s="17"/>
      <c r="AX35" s="17">
        <v>126.60164</v>
      </c>
      <c r="AY35" s="17">
        <v>-126.60164</v>
      </c>
      <c r="AZ35" s="17">
        <v>107.2</v>
      </c>
      <c r="BA35" s="17">
        <v>110</v>
      </c>
      <c r="BB35" s="17">
        <v>126.60164</v>
      </c>
      <c r="BC35" s="17">
        <v>-19.40164</v>
      </c>
      <c r="BD35" s="17">
        <v>132.69999999999999</v>
      </c>
      <c r="BE35" s="17">
        <v>110</v>
      </c>
      <c r="BF35" s="17">
        <v>189.90245999999999</v>
      </c>
      <c r="BG35" s="17">
        <v>-57.202460000000002</v>
      </c>
      <c r="BH35" s="17">
        <v>110.3</v>
      </c>
      <c r="BI35" s="17">
        <v>119.65812</v>
      </c>
      <c r="BJ35" s="17">
        <v>187.55261999999999</v>
      </c>
      <c r="BK35" s="17">
        <v>-77.252619999999993</v>
      </c>
      <c r="BL35" s="17">
        <v>68</v>
      </c>
      <c r="BM35" s="17">
        <v>59.829059999999998</v>
      </c>
      <c r="BN35" s="17">
        <v>93.776309999999995</v>
      </c>
      <c r="BO35" s="17">
        <v>-25.776309999999999</v>
      </c>
      <c r="BP35" s="17">
        <v>379.1</v>
      </c>
      <c r="BQ35" s="17">
        <v>383.23316999999997</v>
      </c>
      <c r="BR35" s="17">
        <v>383.23316999999997</v>
      </c>
      <c r="BS35" s="17">
        <v>-4.1331699999999998</v>
      </c>
      <c r="BT35" s="17">
        <v>10.5</v>
      </c>
      <c r="BU35" s="17">
        <v>10.17268</v>
      </c>
      <c r="BV35" s="17">
        <v>10.17268</v>
      </c>
      <c r="BW35" s="17">
        <v>0.32732</v>
      </c>
      <c r="BX35" s="17"/>
      <c r="BY35" s="17"/>
      <c r="BZ35" s="17"/>
      <c r="CA35" s="17">
        <v>0</v>
      </c>
      <c r="CB35" s="17"/>
      <c r="CC35" s="17"/>
      <c r="CD35" s="17"/>
      <c r="CE35" s="17">
        <v>0</v>
      </c>
      <c r="CF35" s="17"/>
      <c r="CG35" s="17"/>
      <c r="CH35" s="17"/>
      <c r="CI35" s="17">
        <v>0</v>
      </c>
      <c r="CJ35" s="17"/>
      <c r="CK35" s="17"/>
      <c r="CL35" s="17"/>
      <c r="CM35" s="17">
        <v>0</v>
      </c>
      <c r="CN35" s="17">
        <v>164.3</v>
      </c>
      <c r="CO35" s="17">
        <v>164.70732000000001</v>
      </c>
      <c r="CP35" s="17">
        <v>164.70732000000001</v>
      </c>
      <c r="CQ35" s="17">
        <v>-0.40732000000000002</v>
      </c>
      <c r="CR35" s="17">
        <v>7.4</v>
      </c>
      <c r="CS35" s="17">
        <v>7.5928399999999998</v>
      </c>
      <c r="CT35" s="17">
        <v>3.8486199999999999</v>
      </c>
      <c r="CU35" s="17">
        <v>3.55138</v>
      </c>
      <c r="CV35" s="17">
        <v>2.9</v>
      </c>
      <c r="CW35" s="17">
        <v>4.1677999999999997</v>
      </c>
      <c r="CX35" s="17">
        <v>2.1125600000000002</v>
      </c>
      <c r="CY35" s="17">
        <v>0.78744000000000003</v>
      </c>
      <c r="CZ35" s="17">
        <v>0</v>
      </c>
      <c r="DA35" s="17">
        <v>0</v>
      </c>
      <c r="DB35" s="17">
        <v>0</v>
      </c>
      <c r="DC35" s="17">
        <v>0</v>
      </c>
      <c r="DD35" s="17">
        <v>5.0999999999999996</v>
      </c>
      <c r="DE35" s="17">
        <v>6.8787000000000003</v>
      </c>
      <c r="DF35" s="17">
        <v>6.8787000000000003</v>
      </c>
      <c r="DG35" s="17">
        <v>-1.7786999999999999</v>
      </c>
      <c r="DH35" s="17">
        <v>5</v>
      </c>
      <c r="DI35" s="17">
        <v>3.5</v>
      </c>
      <c r="DJ35" s="17">
        <v>3.5</v>
      </c>
      <c r="DK35" s="17">
        <v>1.5</v>
      </c>
      <c r="DL35" s="17">
        <v>143.9</v>
      </c>
      <c r="DM35" s="17">
        <v>143</v>
      </c>
      <c r="DN35" s="17">
        <v>143</v>
      </c>
      <c r="DO35" s="17">
        <v>0.9</v>
      </c>
      <c r="DP35" s="17">
        <v>0</v>
      </c>
      <c r="DQ35" s="17">
        <v>6.2390999999999996</v>
      </c>
      <c r="DR35" s="17"/>
      <c r="DS35" s="17">
        <v>0</v>
      </c>
      <c r="DT35" s="17"/>
      <c r="DU35" s="17"/>
      <c r="DV35" s="17"/>
      <c r="DW35" s="17">
        <v>0</v>
      </c>
      <c r="DX35" s="17"/>
      <c r="DY35" s="17"/>
      <c r="DZ35" s="17"/>
      <c r="EA35" s="17">
        <v>0</v>
      </c>
      <c r="EB35" s="17"/>
      <c r="EC35" s="17"/>
      <c r="ED35" s="17"/>
      <c r="EE35" s="17">
        <v>0</v>
      </c>
      <c r="EF35" s="17">
        <v>110.5</v>
      </c>
      <c r="EG35" s="17">
        <v>107.86463999999999</v>
      </c>
      <c r="EH35" s="17">
        <v>107.86469</v>
      </c>
      <c r="EI35" s="17">
        <v>2.63531</v>
      </c>
      <c r="EJ35" s="17">
        <v>219.9</v>
      </c>
      <c r="EK35" s="17"/>
      <c r="EL35" s="17">
        <v>221.30108000000001</v>
      </c>
      <c r="EM35" s="17">
        <v>-1.4010800000000001</v>
      </c>
      <c r="EN35" s="17"/>
      <c r="EO35" s="17"/>
      <c r="EP35" s="17"/>
      <c r="EQ35" s="17">
        <v>0</v>
      </c>
      <c r="ER35" s="17"/>
      <c r="ES35" s="17"/>
      <c r="ET35" s="17"/>
      <c r="EU35" s="17">
        <v>0</v>
      </c>
      <c r="EV35" s="17"/>
      <c r="EW35" s="17"/>
      <c r="EX35" s="17"/>
      <c r="EY35" s="17">
        <v>0</v>
      </c>
      <c r="EZ35" s="17">
        <v>6.5</v>
      </c>
      <c r="FA35" s="17">
        <v>6.39</v>
      </c>
      <c r="FB35" s="17">
        <v>6.39</v>
      </c>
      <c r="FC35" s="17">
        <v>0.11</v>
      </c>
      <c r="FD35" s="17">
        <v>461.7</v>
      </c>
      <c r="FE35" s="17">
        <v>458.87804999999997</v>
      </c>
      <c r="FF35" s="17">
        <v>458.87804999999997</v>
      </c>
      <c r="FG35" s="17">
        <v>2.8219500000000002</v>
      </c>
      <c r="FH35" s="17">
        <v>82</v>
      </c>
      <c r="FI35" s="17">
        <v>81.954149999999998</v>
      </c>
      <c r="FJ35" s="17">
        <v>81.954149999999998</v>
      </c>
      <c r="FK35" s="17">
        <v>4.5850000000000002E-2</v>
      </c>
      <c r="FL35" s="17">
        <v>148.5</v>
      </c>
      <c r="FM35" s="17">
        <v>148.62634</v>
      </c>
      <c r="FN35" s="17">
        <v>148.62634</v>
      </c>
      <c r="FO35" s="17">
        <v>-0.12634000000000001</v>
      </c>
      <c r="FP35" s="17">
        <v>42.4</v>
      </c>
      <c r="FQ35" s="17">
        <v>41.498959999999997</v>
      </c>
      <c r="FR35" s="17">
        <v>41.498959999999997</v>
      </c>
      <c r="FS35" s="17">
        <v>0.90103999999999995</v>
      </c>
      <c r="FT35" s="17">
        <v>18.399999999999999</v>
      </c>
      <c r="FU35" s="17">
        <v>19.28585</v>
      </c>
      <c r="FV35" s="17">
        <v>19.28585</v>
      </c>
      <c r="FW35" s="17">
        <v>-0.88585000000000003</v>
      </c>
      <c r="FX35" s="17">
        <v>0</v>
      </c>
      <c r="FY35" s="17">
        <v>17.560980000000001</v>
      </c>
      <c r="FZ35" s="17">
        <v>17.560980000000001</v>
      </c>
      <c r="GA35" s="17">
        <v>-17.560980000000001</v>
      </c>
      <c r="GB35" s="17">
        <v>90.6</v>
      </c>
      <c r="GC35" s="17">
        <v>87.657560000000004</v>
      </c>
      <c r="GD35" s="17">
        <v>87.657560000000004</v>
      </c>
      <c r="GE35" s="17">
        <v>2.9424399999999999</v>
      </c>
      <c r="GF35" s="17"/>
      <c r="GG35" s="17"/>
      <c r="GH35" s="17"/>
      <c r="GI35" s="17">
        <v>0</v>
      </c>
      <c r="GJ35" s="17">
        <v>0</v>
      </c>
      <c r="GK35" s="17">
        <v>0</v>
      </c>
      <c r="GL35" s="17"/>
      <c r="GM35" s="17">
        <v>0</v>
      </c>
      <c r="GN35" s="17">
        <v>0</v>
      </c>
      <c r="GO35" s="17"/>
      <c r="GP35" s="17"/>
      <c r="GQ35" s="17">
        <v>0</v>
      </c>
      <c r="GR35" s="17">
        <v>79.400000000000006</v>
      </c>
      <c r="GS35" s="17">
        <v>110.91316999999999</v>
      </c>
      <c r="GT35" s="17">
        <v>110.91316999999999</v>
      </c>
      <c r="GU35" s="17">
        <v>-31.513169999999999</v>
      </c>
      <c r="GV35" s="17"/>
      <c r="GW35" s="17"/>
      <c r="GX35" s="17"/>
      <c r="GY35" s="17">
        <v>0</v>
      </c>
      <c r="GZ35" s="17"/>
      <c r="HA35" s="17"/>
      <c r="HB35" s="17"/>
      <c r="HC35" s="17">
        <v>0</v>
      </c>
      <c r="HD35" s="17">
        <v>45.6</v>
      </c>
      <c r="HE35" s="17">
        <v>47.26634</v>
      </c>
      <c r="HF35" s="17">
        <v>47.26634</v>
      </c>
      <c r="HG35" s="17">
        <v>-1.6663399999999999</v>
      </c>
      <c r="HH35" s="17">
        <v>0</v>
      </c>
      <c r="HI35" s="17"/>
      <c r="HJ35" s="17">
        <v>44.275120000000001</v>
      </c>
      <c r="HK35" s="17">
        <v>-44.275120000000001</v>
      </c>
      <c r="HL35" s="17">
        <v>4</v>
      </c>
      <c r="HM35" s="17">
        <v>3.6901000000000002</v>
      </c>
      <c r="HN35" s="17">
        <v>3.6901000000000002</v>
      </c>
      <c r="HO35" s="17">
        <v>0.30990000000000001</v>
      </c>
      <c r="HP35" s="17">
        <v>38</v>
      </c>
      <c r="HQ35" s="17">
        <v>33.009300000000003</v>
      </c>
      <c r="HR35" s="17">
        <v>33.009300000000003</v>
      </c>
      <c r="HS35" s="17">
        <v>4.9907000000000004</v>
      </c>
      <c r="HT35" s="17">
        <v>99</v>
      </c>
      <c r="HU35" s="17">
        <v>171.54185000000001</v>
      </c>
      <c r="HV35" s="17">
        <v>171.54185000000001</v>
      </c>
      <c r="HW35" s="17">
        <v>-72.541849999999997</v>
      </c>
      <c r="HX35" s="17">
        <v>95.4</v>
      </c>
      <c r="HY35" s="17">
        <v>95.918049999999994</v>
      </c>
      <c r="HZ35" s="17">
        <v>95.918049999999994</v>
      </c>
      <c r="IA35" s="17">
        <v>-0.51805000000000001</v>
      </c>
      <c r="IB35" s="17">
        <v>60.4</v>
      </c>
      <c r="IC35" s="17">
        <v>56.482619999999997</v>
      </c>
      <c r="ID35" s="17">
        <v>66.651910000000001</v>
      </c>
      <c r="IE35" s="17">
        <v>-6.2519099999999996</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v>87.1</v>
      </c>
      <c r="JA35" s="17">
        <v>88.815600000000003</v>
      </c>
      <c r="JB35" s="17">
        <v>88.815600000000003</v>
      </c>
      <c r="JC35" s="17">
        <v>-1.7156</v>
      </c>
      <c r="JD35" s="17">
        <v>131</v>
      </c>
      <c r="JE35" s="17">
        <v>100.09509</v>
      </c>
      <c r="JF35" s="17">
        <v>0</v>
      </c>
      <c r="JG35" s="17">
        <v>131</v>
      </c>
      <c r="JH35" s="17">
        <v>131.19999999999999</v>
      </c>
      <c r="JI35" s="17">
        <v>100.09509</v>
      </c>
      <c r="JJ35" s="17">
        <v>50</v>
      </c>
      <c r="JK35" s="17">
        <v>81.2</v>
      </c>
      <c r="JL35" s="17">
        <v>133.19999999999999</v>
      </c>
      <c r="JM35" s="17">
        <v>100.09509</v>
      </c>
      <c r="JN35" s="17">
        <v>0</v>
      </c>
      <c r="JO35" s="17">
        <v>133.19999999999999</v>
      </c>
      <c r="JP35" s="17">
        <v>210.8</v>
      </c>
      <c r="JQ35" s="17">
        <v>150.14264</v>
      </c>
      <c r="JR35" s="17"/>
      <c r="JS35" s="17">
        <v>210.8</v>
      </c>
      <c r="JT35" s="17">
        <v>0</v>
      </c>
      <c r="JU35" s="17"/>
      <c r="JV35" s="17">
        <v>0</v>
      </c>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1.47</v>
      </c>
      <c r="LA35" s="17">
        <v>3.5488499999999998</v>
      </c>
      <c r="LB35" s="17">
        <v>3.5488499999999998</v>
      </c>
      <c r="LC35" s="17">
        <v>-2.0788500000000001</v>
      </c>
      <c r="LD35" s="17">
        <v>237.7</v>
      </c>
      <c r="LE35" s="17">
        <v>239.56487999999999</v>
      </c>
      <c r="LF35" s="17">
        <v>271.12195000000003</v>
      </c>
      <c r="LG35" s="17">
        <v>-33.421950000000002</v>
      </c>
      <c r="LH35" s="17">
        <v>130.4</v>
      </c>
      <c r="LI35" s="17">
        <v>133.67995999999999</v>
      </c>
      <c r="LJ35" s="17">
        <v>133.67995999999999</v>
      </c>
      <c r="LK35" s="17">
        <v>-3.27996</v>
      </c>
      <c r="LL35" s="17">
        <v>63.1</v>
      </c>
      <c r="LM35" s="17">
        <v>67.461460000000002</v>
      </c>
      <c r="LN35" s="17">
        <v>67.461460000000002</v>
      </c>
      <c r="LO35" s="17">
        <v>-4.3614600000000001</v>
      </c>
      <c r="LP35" s="17">
        <v>77.599999999999994</v>
      </c>
      <c r="LQ35" s="17">
        <v>78.567999999999998</v>
      </c>
      <c r="LR35" s="17">
        <v>78.567999999999998</v>
      </c>
      <c r="LS35" s="17">
        <v>-0.96799999999999997</v>
      </c>
      <c r="LT35" s="17">
        <v>30.1</v>
      </c>
      <c r="LU35" s="17">
        <v>30.097560000000001</v>
      </c>
      <c r="LV35" s="17">
        <v>30.097560000000001</v>
      </c>
      <c r="LW35" s="17">
        <v>2.4399999999999999E-3</v>
      </c>
      <c r="LX35" s="17"/>
      <c r="LY35" s="17"/>
      <c r="LZ35" s="17"/>
      <c r="MA35" s="17">
        <v>0</v>
      </c>
      <c r="MB35" s="17"/>
      <c r="MC35" s="17"/>
      <c r="MD35" s="17"/>
      <c r="ME35" s="17">
        <v>0</v>
      </c>
      <c r="MF35" s="17"/>
      <c r="MG35" s="17"/>
      <c r="MH35" s="17"/>
      <c r="MI35" s="17">
        <v>0</v>
      </c>
      <c r="MJ35" s="17"/>
      <c r="MK35" s="17"/>
      <c r="ML35" s="17"/>
      <c r="MM35" s="17">
        <v>0</v>
      </c>
      <c r="MN35" s="17">
        <v>139.30000000000001</v>
      </c>
      <c r="MO35" s="17">
        <v>144.31267</v>
      </c>
      <c r="MP35" s="17">
        <v>144.31267</v>
      </c>
      <c r="MQ35" s="17">
        <v>-5.01267</v>
      </c>
      <c r="MR35" s="17">
        <v>65.5</v>
      </c>
      <c r="MS35" s="17">
        <v>72.156329999999997</v>
      </c>
      <c r="MT35" s="17">
        <v>72.156329999999997</v>
      </c>
      <c r="MU35" s="17">
        <v>-6.6563299999999996</v>
      </c>
      <c r="MV35" s="17">
        <v>0</v>
      </c>
      <c r="MW35" s="17"/>
      <c r="MX35" s="17"/>
      <c r="MY35" s="17">
        <v>0</v>
      </c>
      <c r="MZ35" s="17"/>
      <c r="NA35" s="17"/>
      <c r="NB35" s="17"/>
      <c r="NC35" s="17">
        <v>0</v>
      </c>
      <c r="ND35" s="17"/>
      <c r="NE35" s="17"/>
      <c r="NF35" s="17"/>
      <c r="NG35" s="17">
        <v>0</v>
      </c>
      <c r="NH35" s="17"/>
      <c r="NI35" s="17"/>
      <c r="NJ35" s="17"/>
      <c r="NK35" s="17">
        <v>0</v>
      </c>
      <c r="NL35" s="17"/>
      <c r="NM35" s="17"/>
      <c r="NN35" s="17"/>
      <c r="NO35" s="17">
        <v>0</v>
      </c>
      <c r="NP35" s="17">
        <v>0</v>
      </c>
      <c r="NQ35" s="17">
        <v>0</v>
      </c>
      <c r="NR35" s="17"/>
      <c r="NS35" s="17">
        <v>0</v>
      </c>
      <c r="NT35" s="17"/>
      <c r="NU35" s="17"/>
      <c r="NV35" s="17"/>
      <c r="NW35" s="17">
        <v>0</v>
      </c>
      <c r="NX35" s="17">
        <v>0.4</v>
      </c>
      <c r="NY35" s="17"/>
      <c r="NZ35" s="17">
        <v>0.85699999999999998</v>
      </c>
      <c r="OA35" s="17">
        <v>-0.45700000000000002</v>
      </c>
      <c r="OB35" s="17">
        <v>71.099999999999994</v>
      </c>
      <c r="OC35" s="17">
        <v>78.671559999999999</v>
      </c>
      <c r="OD35" s="17">
        <v>79.702250000000006</v>
      </c>
      <c r="OE35" s="17">
        <v>-8.6022499999999997</v>
      </c>
      <c r="OF35" s="17">
        <v>80.5</v>
      </c>
      <c r="OG35" s="17"/>
      <c r="OH35" s="17">
        <v>71.716999999999999</v>
      </c>
      <c r="OI35" s="17">
        <v>8.7829999999999995</v>
      </c>
      <c r="OJ35" s="17">
        <v>15.2</v>
      </c>
      <c r="OK35" s="17">
        <v>11.1</v>
      </c>
      <c r="OL35" s="17">
        <v>12.329000000000001</v>
      </c>
      <c r="OM35" s="17">
        <v>2.871</v>
      </c>
      <c r="ON35" s="17">
        <v>0.3</v>
      </c>
      <c r="OO35" s="17"/>
      <c r="OP35" s="17">
        <v>0.3</v>
      </c>
      <c r="OQ35" s="17">
        <v>0</v>
      </c>
      <c r="OR35" s="17">
        <v>0</v>
      </c>
      <c r="OS35" s="17"/>
      <c r="OT35" s="17">
        <v>17.560980000000001</v>
      </c>
      <c r="OU35" s="17">
        <v>-17.560980000000001</v>
      </c>
      <c r="OV35" s="17">
        <v>9.9</v>
      </c>
      <c r="OW35" s="17">
        <v>9.9830000000000005</v>
      </c>
      <c r="OX35" s="17">
        <v>9.9830000000000005</v>
      </c>
      <c r="OY35" s="17">
        <v>-8.3000000000000004E-2</v>
      </c>
      <c r="OZ35" s="17">
        <v>5.2</v>
      </c>
      <c r="PA35" s="17">
        <v>5.67</v>
      </c>
      <c r="PB35" s="17">
        <v>5.67</v>
      </c>
      <c r="PC35" s="17">
        <v>-0.47</v>
      </c>
      <c r="PD35" s="17">
        <v>1.2</v>
      </c>
      <c r="PE35" s="17">
        <v>1.23</v>
      </c>
      <c r="PF35" s="17">
        <v>1.2299899999999999</v>
      </c>
      <c r="PG35" s="17">
        <v>-2.9989999999999999E-2</v>
      </c>
      <c r="PH35" s="17">
        <v>0</v>
      </c>
      <c r="PI35" s="17"/>
      <c r="PJ35" s="17">
        <v>1.8</v>
      </c>
      <c r="PK35" s="17">
        <v>-1.8</v>
      </c>
      <c r="PL35" s="17">
        <v>5.0999999999999996</v>
      </c>
      <c r="PM35" s="17">
        <v>5</v>
      </c>
      <c r="PN35" s="17">
        <v>5</v>
      </c>
      <c r="PO35" s="17">
        <v>0.1</v>
      </c>
      <c r="PP35" s="17">
        <v>20.2</v>
      </c>
      <c r="PQ35" s="17">
        <v>19.5122</v>
      </c>
      <c r="PR35" s="17">
        <v>19.51219</v>
      </c>
      <c r="PS35" s="17">
        <v>0.68781000000000003</v>
      </c>
      <c r="PT35" s="17">
        <v>20</v>
      </c>
      <c r="PU35" s="17">
        <v>19.5122</v>
      </c>
      <c r="PV35" s="17">
        <v>19.51219</v>
      </c>
      <c r="PW35" s="17">
        <v>0.48781000000000002</v>
      </c>
      <c r="PX35" s="17">
        <v>19</v>
      </c>
      <c r="PY35" s="17">
        <v>17.560980000000001</v>
      </c>
      <c r="PZ35" s="17">
        <v>17.560980000000001</v>
      </c>
      <c r="QA35" s="17">
        <v>1.43902</v>
      </c>
      <c r="QB35" s="17">
        <v>3.4</v>
      </c>
      <c r="QC35" s="17">
        <v>3.5</v>
      </c>
      <c r="QD35" s="17">
        <v>3.5</v>
      </c>
      <c r="QE35" s="17">
        <v>-0.1</v>
      </c>
      <c r="QF35" s="17">
        <v>0</v>
      </c>
      <c r="QG35" s="17"/>
      <c r="QH35" s="17">
        <v>18.146339999999999</v>
      </c>
      <c r="QI35" s="17">
        <v>-18.146339999999999</v>
      </c>
      <c r="QJ35" s="17">
        <v>14.8</v>
      </c>
      <c r="QK35" s="17"/>
      <c r="QL35" s="17">
        <v>15.397</v>
      </c>
      <c r="QM35" s="17">
        <v>-0.59699999999999998</v>
      </c>
      <c r="QN35" s="17">
        <v>18.3</v>
      </c>
      <c r="QO35" s="17"/>
      <c r="QP35" s="17">
        <v>18.215</v>
      </c>
      <c r="QQ35" s="17">
        <v>8.5000000000000006E-2</v>
      </c>
      <c r="QR35" s="17">
        <v>17.899999999999999</v>
      </c>
      <c r="QS35" s="17">
        <v>15.39921</v>
      </c>
      <c r="QT35" s="17">
        <v>15.082409999999999</v>
      </c>
      <c r="QU35" s="17">
        <v>2.81759</v>
      </c>
      <c r="QV35" s="17">
        <v>49.8</v>
      </c>
      <c r="QW35" s="17">
        <v>54.845700000000001</v>
      </c>
      <c r="QX35" s="17">
        <v>55.239660000000001</v>
      </c>
      <c r="QY35" s="17">
        <v>-5.4396599999999999</v>
      </c>
      <c r="QZ35" s="17">
        <v>4.2</v>
      </c>
      <c r="RA35" s="17">
        <v>4.2</v>
      </c>
      <c r="RB35" s="17">
        <v>4.2</v>
      </c>
      <c r="RC35" s="17">
        <v>0</v>
      </c>
      <c r="RD35" s="17">
        <v>2.4</v>
      </c>
      <c r="RE35" s="17">
        <v>2.4</v>
      </c>
      <c r="RF35" s="17">
        <v>2.4</v>
      </c>
      <c r="RG35" s="17">
        <v>0</v>
      </c>
      <c r="RH35" s="17">
        <v>2.4</v>
      </c>
      <c r="RI35" s="17">
        <v>2.4</v>
      </c>
      <c r="RJ35" s="17">
        <v>2.4</v>
      </c>
      <c r="RK35" s="17">
        <v>0</v>
      </c>
      <c r="RL35" s="17">
        <v>1</v>
      </c>
      <c r="RM35" s="17">
        <v>1.3</v>
      </c>
      <c r="RN35" s="17">
        <v>1.3</v>
      </c>
      <c r="RO35" s="17">
        <v>-0.3</v>
      </c>
      <c r="RP35" s="17">
        <v>19.100000000000001</v>
      </c>
      <c r="RQ35" s="17"/>
      <c r="RR35" s="17">
        <v>19.672999999999998</v>
      </c>
      <c r="RS35" s="17">
        <v>-0.57299999999999995</v>
      </c>
      <c r="RT35" s="17">
        <v>2.8</v>
      </c>
      <c r="RU35" s="17">
        <v>3.0990000000000002</v>
      </c>
      <c r="RV35" s="17">
        <v>3.0990000000000002</v>
      </c>
      <c r="RW35" s="17">
        <v>-0.29899999999999999</v>
      </c>
      <c r="RX35" s="17">
        <v>20.3</v>
      </c>
      <c r="RY35" s="17">
        <v>19.869240000000001</v>
      </c>
      <c r="RZ35" s="17">
        <v>19.869240000000001</v>
      </c>
      <c r="SA35" s="17">
        <v>0.43075999999999998</v>
      </c>
      <c r="SB35" s="17">
        <v>3</v>
      </c>
      <c r="SC35" s="17">
        <v>2</v>
      </c>
      <c r="SD35" s="17">
        <v>2</v>
      </c>
      <c r="SE35" s="17">
        <v>1</v>
      </c>
      <c r="SF35" s="17"/>
      <c r="SG35" s="17"/>
      <c r="SH35" s="17">
        <v>0.7</v>
      </c>
      <c r="SI35" s="17">
        <v>-0.7</v>
      </c>
      <c r="SJ35" s="17">
        <v>19.8</v>
      </c>
      <c r="SK35" s="17">
        <v>19.21951</v>
      </c>
      <c r="SL35" s="17">
        <v>19.21951</v>
      </c>
      <c r="SM35" s="17">
        <v>0.58048999999999995</v>
      </c>
      <c r="SN35" s="17">
        <v>13</v>
      </c>
      <c r="SO35" s="17">
        <v>12.44098</v>
      </c>
      <c r="SP35" s="17">
        <v>12.44098</v>
      </c>
      <c r="SQ35" s="17">
        <v>0.55901999999999996</v>
      </c>
      <c r="SR35" s="17">
        <v>20.2</v>
      </c>
      <c r="SS35" s="17">
        <v>19.5122</v>
      </c>
      <c r="ST35" s="17">
        <v>19.51219</v>
      </c>
      <c r="SU35" s="17">
        <v>0.68781000000000003</v>
      </c>
      <c r="SV35" s="17">
        <v>20.3</v>
      </c>
      <c r="SW35" s="17">
        <v>19.5122</v>
      </c>
      <c r="SX35" s="17">
        <v>19.51219</v>
      </c>
      <c r="SY35" s="17">
        <v>0.78781000000000001</v>
      </c>
      <c r="SZ35" s="17">
        <v>20</v>
      </c>
      <c r="TA35" s="17">
        <v>19.317070000000001</v>
      </c>
      <c r="TB35" s="17">
        <v>19.317070000000001</v>
      </c>
      <c r="TC35" s="17">
        <v>0.68293000000000004</v>
      </c>
      <c r="TD35" s="17">
        <v>21.1</v>
      </c>
      <c r="TE35" s="17">
        <v>18.7</v>
      </c>
      <c r="TF35" s="17">
        <v>13.48</v>
      </c>
      <c r="TG35" s="17">
        <v>7.62</v>
      </c>
      <c r="TH35" s="17">
        <v>72.900000000000006</v>
      </c>
      <c r="TI35" s="17">
        <v>61.7</v>
      </c>
      <c r="TJ35" s="17">
        <v>64.599999999999994</v>
      </c>
      <c r="TK35" s="17">
        <v>8.3000000000000007</v>
      </c>
      <c r="TL35" s="17">
        <v>37.5</v>
      </c>
      <c r="TM35" s="17"/>
      <c r="TN35" s="17">
        <v>37.847999999999999</v>
      </c>
      <c r="TO35" s="17">
        <v>-0.34799999999999998</v>
      </c>
      <c r="TP35" s="17">
        <v>55.5</v>
      </c>
      <c r="TQ35" s="17">
        <v>56.832949999999997</v>
      </c>
      <c r="TR35" s="17">
        <v>56.380279999999999</v>
      </c>
      <c r="TS35" s="17">
        <v>-0.88027999999999995</v>
      </c>
      <c r="TT35" s="17">
        <v>54.8</v>
      </c>
      <c r="TU35" s="17">
        <v>55.726959999999998</v>
      </c>
      <c r="TV35" s="17">
        <v>54.619480000000003</v>
      </c>
      <c r="TW35" s="17">
        <v>0.18052000000000001</v>
      </c>
      <c r="TX35" s="17">
        <v>5.6</v>
      </c>
      <c r="TY35" s="17">
        <v>7.0836399999999999</v>
      </c>
      <c r="TZ35" s="17">
        <v>7.11965</v>
      </c>
      <c r="UA35" s="17">
        <v>-1.5196499999999999</v>
      </c>
      <c r="UB35" s="17">
        <v>6.5</v>
      </c>
      <c r="UC35" s="17">
        <v>6.8077500000000004</v>
      </c>
      <c r="UD35" s="17">
        <v>6.8412300000000004</v>
      </c>
      <c r="UE35" s="17">
        <v>-0.34122999999999998</v>
      </c>
      <c r="UF35" s="17">
        <v>21</v>
      </c>
      <c r="UG35" s="17">
        <v>19.510000000000002</v>
      </c>
      <c r="UH35" s="17">
        <v>20.4878</v>
      </c>
      <c r="UI35" s="17">
        <v>0.51219999999999999</v>
      </c>
      <c r="UJ35" s="17">
        <v>8.4</v>
      </c>
      <c r="UK35" s="17">
        <v>8</v>
      </c>
      <c r="UL35" s="17">
        <v>8</v>
      </c>
      <c r="UM35" s="17">
        <v>0.4</v>
      </c>
      <c r="UN35" s="17">
        <v>7.8</v>
      </c>
      <c r="UO35" s="17">
        <v>4.7</v>
      </c>
      <c r="UP35" s="17">
        <v>4.7</v>
      </c>
      <c r="UQ35" s="17">
        <v>3.1</v>
      </c>
      <c r="UR35" s="17">
        <v>20.399999999999999</v>
      </c>
      <c r="US35" s="17">
        <v>19.51219</v>
      </c>
      <c r="UT35" s="17">
        <v>19.512180000000001</v>
      </c>
      <c r="UU35" s="17">
        <v>0.88782000000000005</v>
      </c>
      <c r="UV35" s="17">
        <v>20.399999999999999</v>
      </c>
      <c r="UW35" s="17">
        <v>19.51219</v>
      </c>
      <c r="UX35" s="17">
        <v>19.512180000000001</v>
      </c>
      <c r="UY35" s="17">
        <v>0.88782000000000005</v>
      </c>
      <c r="UZ35" s="17">
        <v>20</v>
      </c>
      <c r="VA35" s="17">
        <v>19.51219</v>
      </c>
      <c r="VB35" s="17">
        <v>19.512180000000001</v>
      </c>
      <c r="VC35" s="17">
        <v>0.48781999999999998</v>
      </c>
      <c r="VD35" s="17">
        <v>13</v>
      </c>
      <c r="VE35" s="17">
        <v>10</v>
      </c>
      <c r="VF35" s="17">
        <v>10.869</v>
      </c>
      <c r="VG35" s="17">
        <v>2.1309999999999998</v>
      </c>
      <c r="VH35" s="17">
        <v>15</v>
      </c>
      <c r="VI35" s="17"/>
      <c r="VJ35" s="17">
        <v>13.023999999999999</v>
      </c>
      <c r="VK35" s="17">
        <v>1.976</v>
      </c>
      <c r="VL35" s="17">
        <v>144.4</v>
      </c>
      <c r="VM35" s="17"/>
      <c r="VN35" s="17">
        <v>117.819</v>
      </c>
      <c r="VO35" s="17">
        <v>26.581</v>
      </c>
      <c r="VP35" s="17">
        <v>0.6</v>
      </c>
      <c r="VQ35" s="17">
        <v>0.6</v>
      </c>
      <c r="VR35" s="17">
        <v>0.6</v>
      </c>
      <c r="VS35" s="17">
        <v>0</v>
      </c>
      <c r="VT35" s="17">
        <v>79.5</v>
      </c>
      <c r="VU35" s="17">
        <v>51.11401</v>
      </c>
      <c r="VV35" s="17">
        <v>50.556980000000003</v>
      </c>
      <c r="VW35" s="17">
        <v>28.943020000000001</v>
      </c>
      <c r="VX35" s="17">
        <v>27.8</v>
      </c>
      <c r="VY35" s="17">
        <v>76.843689999999995</v>
      </c>
      <c r="VZ35" s="17">
        <v>77.812659999999994</v>
      </c>
      <c r="WA35" s="17">
        <v>-50.012659999999997</v>
      </c>
      <c r="WB35" s="17">
        <v>105.8</v>
      </c>
      <c r="WC35" s="17"/>
      <c r="WD35" s="17">
        <v>88.113</v>
      </c>
      <c r="WE35" s="17">
        <v>17.687000000000001</v>
      </c>
      <c r="WF35" s="17">
        <v>17.600000000000001</v>
      </c>
      <c r="WG35" s="17"/>
      <c r="WH35" s="17">
        <v>13.191000000000001</v>
      </c>
      <c r="WI35" s="17">
        <v>4.4089999999999998</v>
      </c>
      <c r="WJ35" s="17">
        <v>9</v>
      </c>
      <c r="WK35" s="17">
        <v>9.1999999999999993</v>
      </c>
      <c r="WL35" s="17">
        <v>9.1999999999999993</v>
      </c>
      <c r="WM35" s="17">
        <v>-0.2</v>
      </c>
      <c r="WN35" s="17">
        <v>20</v>
      </c>
      <c r="WO35" s="17">
        <v>19.317070000000001</v>
      </c>
      <c r="WP35" s="17">
        <v>19.317070000000001</v>
      </c>
      <c r="WQ35" s="17">
        <v>0.68293000000000004</v>
      </c>
      <c r="WR35" s="17"/>
      <c r="WS35" s="17"/>
      <c r="WT35" s="17"/>
      <c r="WU35" s="17">
        <v>0</v>
      </c>
      <c r="WV35" s="17">
        <v>31</v>
      </c>
      <c r="WW35" s="17">
        <v>30.00469</v>
      </c>
      <c r="WX35" s="17">
        <v>30.00469</v>
      </c>
      <c r="WY35" s="17">
        <v>0.99531000000000003</v>
      </c>
      <c r="WZ35" s="17">
        <v>35.799999999999997</v>
      </c>
      <c r="XA35" s="17">
        <v>29.99531</v>
      </c>
      <c r="XB35" s="17">
        <v>29.99531</v>
      </c>
      <c r="XC35" s="17">
        <v>5.8046899999999999</v>
      </c>
      <c r="XD35" s="17">
        <v>27.4</v>
      </c>
      <c r="XE35" s="17">
        <v>29.184000000000001</v>
      </c>
      <c r="XF35" s="17">
        <v>29.184000000000001</v>
      </c>
      <c r="XG35" s="17">
        <v>-1.784</v>
      </c>
      <c r="XH35" s="17">
        <v>3.2</v>
      </c>
      <c r="XI35" s="17">
        <v>2.8159999999999998</v>
      </c>
      <c r="XJ35" s="17">
        <v>2.8159999999999998</v>
      </c>
      <c r="XK35" s="17">
        <v>0.38400000000000001</v>
      </c>
      <c r="XL35" s="17">
        <v>15</v>
      </c>
      <c r="XM35" s="17">
        <v>14</v>
      </c>
      <c r="XN35" s="17">
        <v>14</v>
      </c>
      <c r="XO35" s="17">
        <v>1</v>
      </c>
      <c r="XP35" s="17">
        <v>9.6</v>
      </c>
      <c r="XQ35" s="17">
        <v>16.234999999999999</v>
      </c>
      <c r="XR35" s="17">
        <v>16.234999999999999</v>
      </c>
      <c r="XS35" s="17">
        <v>-6.6349999999999998</v>
      </c>
      <c r="XT35" s="17">
        <v>5.4</v>
      </c>
      <c r="XU35" s="17">
        <v>7.05</v>
      </c>
      <c r="XV35" s="17">
        <v>7.05</v>
      </c>
      <c r="XW35" s="17">
        <v>-1.65</v>
      </c>
    </row>
    <row r="36" spans="1:647" ht="24" customHeight="1" x14ac:dyDescent="0.35">
      <c r="A36" s="1"/>
      <c r="B36" s="16" t="s">
        <v>54</v>
      </c>
      <c r="C36" s="16" t="s">
        <v>755</v>
      </c>
      <c r="D36" s="17">
        <v>0.2</v>
      </c>
      <c r="E36" s="17">
        <v>0.99</v>
      </c>
      <c r="F36" s="17">
        <v>0.99</v>
      </c>
      <c r="G36" s="17">
        <v>-0.79</v>
      </c>
      <c r="H36" s="17">
        <v>0.8</v>
      </c>
      <c r="I36" s="17">
        <v>1.63</v>
      </c>
      <c r="J36" s="17">
        <v>1.63</v>
      </c>
      <c r="K36" s="17">
        <v>-0.83</v>
      </c>
      <c r="L36" s="17">
        <v>638.4</v>
      </c>
      <c r="M36" s="17">
        <v>646.79789000000005</v>
      </c>
      <c r="N36" s="17">
        <v>646.79789000000005</v>
      </c>
      <c r="O36" s="17">
        <v>-8.3978900000000003</v>
      </c>
      <c r="P36" s="17">
        <v>216.1</v>
      </c>
      <c r="Q36" s="17">
        <v>211.44126</v>
      </c>
      <c r="R36" s="17">
        <v>211.44126</v>
      </c>
      <c r="S36" s="17">
        <v>4.6587399999999999</v>
      </c>
      <c r="T36" s="17"/>
      <c r="U36" s="17"/>
      <c r="V36" s="17"/>
      <c r="W36" s="17">
        <v>0</v>
      </c>
      <c r="X36" s="17"/>
      <c r="Y36" s="17"/>
      <c r="Z36" s="17"/>
      <c r="AA36" s="17">
        <v>0</v>
      </c>
      <c r="AB36" s="17">
        <v>89.7</v>
      </c>
      <c r="AC36" s="17">
        <v>91.903899999999993</v>
      </c>
      <c r="AD36" s="17">
        <v>92.226339999999993</v>
      </c>
      <c r="AE36" s="17">
        <v>-2.5263399999999998</v>
      </c>
      <c r="AF36" s="17">
        <v>143.80000000000001</v>
      </c>
      <c r="AG36" s="17">
        <v>221.46825999999999</v>
      </c>
      <c r="AH36" s="17">
        <v>221.46825999999999</v>
      </c>
      <c r="AI36" s="17">
        <v>-77.668260000000004</v>
      </c>
      <c r="AJ36" s="17"/>
      <c r="AK36" s="17"/>
      <c r="AL36" s="17"/>
      <c r="AM36" s="17">
        <v>0</v>
      </c>
      <c r="AN36" s="17"/>
      <c r="AO36" s="17"/>
      <c r="AP36" s="17"/>
      <c r="AQ36" s="17">
        <v>0</v>
      </c>
      <c r="AR36" s="17">
        <v>105.4</v>
      </c>
      <c r="AS36" s="17">
        <v>110</v>
      </c>
      <c r="AT36" s="17">
        <v>126.60164</v>
      </c>
      <c r="AU36" s="17">
        <v>-21.201640000000001</v>
      </c>
      <c r="AV36" s="17">
        <v>0</v>
      </c>
      <c r="AW36" s="17"/>
      <c r="AX36" s="17">
        <v>126.60164</v>
      </c>
      <c r="AY36" s="17">
        <v>-126.60164</v>
      </c>
      <c r="AZ36" s="17">
        <v>104.5</v>
      </c>
      <c r="BA36" s="17">
        <v>110</v>
      </c>
      <c r="BB36" s="17">
        <v>126.60164</v>
      </c>
      <c r="BC36" s="17">
        <v>-22.10164</v>
      </c>
      <c r="BD36" s="17">
        <v>132.80000000000001</v>
      </c>
      <c r="BE36" s="17">
        <v>110</v>
      </c>
      <c r="BF36" s="17">
        <v>189.90245999999999</v>
      </c>
      <c r="BG36" s="17">
        <v>-57.102460000000001</v>
      </c>
      <c r="BH36" s="17">
        <v>110.7</v>
      </c>
      <c r="BI36" s="17">
        <v>119.65812</v>
      </c>
      <c r="BJ36" s="17">
        <v>182.66650000000001</v>
      </c>
      <c r="BK36" s="17">
        <v>-71.966499999999996</v>
      </c>
      <c r="BL36" s="17">
        <v>69.900000000000006</v>
      </c>
      <c r="BM36" s="17">
        <v>59.829059999999998</v>
      </c>
      <c r="BN36" s="17">
        <v>91.333250000000007</v>
      </c>
      <c r="BO36" s="17">
        <v>-21.433250000000001</v>
      </c>
      <c r="BP36" s="17">
        <v>368.5</v>
      </c>
      <c r="BQ36" s="17">
        <v>383.23316999999997</v>
      </c>
      <c r="BR36" s="17">
        <v>383.23316999999997</v>
      </c>
      <c r="BS36" s="17">
        <v>-14.733169999999999</v>
      </c>
      <c r="BT36" s="17">
        <v>10.3</v>
      </c>
      <c r="BU36" s="17">
        <v>10.17268</v>
      </c>
      <c r="BV36" s="17">
        <v>10.17268</v>
      </c>
      <c r="BW36" s="17">
        <v>0.12731999999999999</v>
      </c>
      <c r="BX36" s="17"/>
      <c r="BY36" s="17"/>
      <c r="BZ36" s="17"/>
      <c r="CA36" s="17">
        <v>0</v>
      </c>
      <c r="CB36" s="17"/>
      <c r="CC36" s="17"/>
      <c r="CD36" s="17"/>
      <c r="CE36" s="17">
        <v>0</v>
      </c>
      <c r="CF36" s="17"/>
      <c r="CG36" s="17"/>
      <c r="CH36" s="17"/>
      <c r="CI36" s="17">
        <v>0</v>
      </c>
      <c r="CJ36" s="17"/>
      <c r="CK36" s="17"/>
      <c r="CL36" s="17"/>
      <c r="CM36" s="17">
        <v>0</v>
      </c>
      <c r="CN36" s="17">
        <v>157.80000000000001</v>
      </c>
      <c r="CO36" s="17">
        <v>164.70732000000001</v>
      </c>
      <c r="CP36" s="17">
        <v>164.70732000000001</v>
      </c>
      <c r="CQ36" s="17">
        <v>-6.9073200000000003</v>
      </c>
      <c r="CR36" s="17">
        <v>6.4</v>
      </c>
      <c r="CS36" s="17">
        <v>7.5928399999999998</v>
      </c>
      <c r="CT36" s="17">
        <v>3.8486199999999999</v>
      </c>
      <c r="CU36" s="17">
        <v>2.55138</v>
      </c>
      <c r="CV36" s="17">
        <v>2.7</v>
      </c>
      <c r="CW36" s="17">
        <v>4.1677999999999997</v>
      </c>
      <c r="CX36" s="17">
        <v>2.1125600000000002</v>
      </c>
      <c r="CY36" s="17">
        <v>0.58743999999999996</v>
      </c>
      <c r="CZ36" s="17">
        <v>0</v>
      </c>
      <c r="DA36" s="17">
        <v>0</v>
      </c>
      <c r="DB36" s="17">
        <v>0</v>
      </c>
      <c r="DC36" s="17">
        <v>0</v>
      </c>
      <c r="DD36" s="17">
        <v>6.1</v>
      </c>
      <c r="DE36" s="17">
        <v>6.8787000000000003</v>
      </c>
      <c r="DF36" s="17">
        <v>6.8787000000000003</v>
      </c>
      <c r="DG36" s="17">
        <v>-0.77869999999999995</v>
      </c>
      <c r="DH36" s="17">
        <v>5</v>
      </c>
      <c r="DI36" s="17">
        <v>3.5</v>
      </c>
      <c r="DJ36" s="17">
        <v>3.5</v>
      </c>
      <c r="DK36" s="17">
        <v>1.5</v>
      </c>
      <c r="DL36" s="17">
        <v>143.69999999999999</v>
      </c>
      <c r="DM36" s="17">
        <v>143</v>
      </c>
      <c r="DN36" s="17">
        <v>143</v>
      </c>
      <c r="DO36" s="17">
        <v>0.7</v>
      </c>
      <c r="DP36" s="17">
        <v>3.6</v>
      </c>
      <c r="DQ36" s="17">
        <v>6.2390999999999996</v>
      </c>
      <c r="DR36" s="17"/>
      <c r="DS36" s="17">
        <v>3.6</v>
      </c>
      <c r="DT36" s="17"/>
      <c r="DU36" s="17"/>
      <c r="DV36" s="17"/>
      <c r="DW36" s="17">
        <v>0</v>
      </c>
      <c r="DX36" s="17"/>
      <c r="DY36" s="17"/>
      <c r="DZ36" s="17"/>
      <c r="EA36" s="17">
        <v>0</v>
      </c>
      <c r="EB36" s="17"/>
      <c r="EC36" s="17"/>
      <c r="ED36" s="17"/>
      <c r="EE36" s="17">
        <v>0</v>
      </c>
      <c r="EF36" s="17">
        <v>107.7</v>
      </c>
      <c r="EG36" s="17">
        <v>108.25445000000001</v>
      </c>
      <c r="EH36" s="17">
        <v>108.25451</v>
      </c>
      <c r="EI36" s="17">
        <v>-0.55450999999999995</v>
      </c>
      <c r="EJ36" s="17">
        <v>203.1</v>
      </c>
      <c r="EK36" s="17"/>
      <c r="EL36" s="17">
        <v>221.30108000000001</v>
      </c>
      <c r="EM36" s="17">
        <v>-18.201080000000001</v>
      </c>
      <c r="EN36" s="17"/>
      <c r="EO36" s="17"/>
      <c r="EP36" s="17"/>
      <c r="EQ36" s="17">
        <v>0</v>
      </c>
      <c r="ER36" s="17"/>
      <c r="ES36" s="17"/>
      <c r="ET36" s="17"/>
      <c r="EU36" s="17">
        <v>0</v>
      </c>
      <c r="EV36" s="17"/>
      <c r="EW36" s="17"/>
      <c r="EX36" s="17"/>
      <c r="EY36" s="17">
        <v>0</v>
      </c>
      <c r="EZ36" s="17">
        <v>6.5</v>
      </c>
      <c r="FA36" s="17">
        <v>6.39</v>
      </c>
      <c r="FB36" s="17">
        <v>6.39</v>
      </c>
      <c r="FC36" s="17">
        <v>0.11</v>
      </c>
      <c r="FD36" s="17">
        <v>451.3</v>
      </c>
      <c r="FE36" s="17">
        <v>458.87804999999997</v>
      </c>
      <c r="FF36" s="17">
        <v>458.87804999999997</v>
      </c>
      <c r="FG36" s="17">
        <v>-7.5780500000000002</v>
      </c>
      <c r="FH36" s="17">
        <v>82</v>
      </c>
      <c r="FI36" s="17">
        <v>81.954149999999998</v>
      </c>
      <c r="FJ36" s="17">
        <v>81.954149999999998</v>
      </c>
      <c r="FK36" s="17">
        <v>4.5850000000000002E-2</v>
      </c>
      <c r="FL36" s="17">
        <v>141.1</v>
      </c>
      <c r="FM36" s="17">
        <v>148.62634</v>
      </c>
      <c r="FN36" s="17">
        <v>148.62634</v>
      </c>
      <c r="FO36" s="17">
        <v>-7.5263400000000003</v>
      </c>
      <c r="FP36" s="17">
        <v>42.1</v>
      </c>
      <c r="FQ36" s="17">
        <v>41.498959999999997</v>
      </c>
      <c r="FR36" s="17">
        <v>41.498959999999997</v>
      </c>
      <c r="FS36" s="17">
        <v>0.60104000000000002</v>
      </c>
      <c r="FT36" s="17">
        <v>18.399999999999999</v>
      </c>
      <c r="FU36" s="17">
        <v>19.28585</v>
      </c>
      <c r="FV36" s="17">
        <v>19.28585</v>
      </c>
      <c r="FW36" s="17">
        <v>-0.88585000000000003</v>
      </c>
      <c r="FX36" s="17">
        <v>0</v>
      </c>
      <c r="FY36" s="17">
        <v>17.560980000000001</v>
      </c>
      <c r="FZ36" s="17">
        <v>17.560980000000001</v>
      </c>
      <c r="GA36" s="17">
        <v>-17.560980000000001</v>
      </c>
      <c r="GB36" s="17">
        <v>86.1</v>
      </c>
      <c r="GC36" s="17">
        <v>87.657560000000004</v>
      </c>
      <c r="GD36" s="17">
        <v>87.657560000000004</v>
      </c>
      <c r="GE36" s="17">
        <v>-1.5575600000000001</v>
      </c>
      <c r="GF36" s="17"/>
      <c r="GG36" s="17"/>
      <c r="GH36" s="17"/>
      <c r="GI36" s="17">
        <v>0</v>
      </c>
      <c r="GJ36" s="17">
        <v>0</v>
      </c>
      <c r="GK36" s="17">
        <v>0</v>
      </c>
      <c r="GL36" s="17"/>
      <c r="GM36" s="17">
        <v>0</v>
      </c>
      <c r="GN36" s="17">
        <v>0</v>
      </c>
      <c r="GO36" s="17"/>
      <c r="GP36" s="17"/>
      <c r="GQ36" s="17">
        <v>0</v>
      </c>
      <c r="GR36" s="17">
        <v>68.5</v>
      </c>
      <c r="GS36" s="17">
        <v>110.91316999999999</v>
      </c>
      <c r="GT36" s="17">
        <v>110.91316999999999</v>
      </c>
      <c r="GU36" s="17">
        <v>-42.413170000000001</v>
      </c>
      <c r="GV36" s="17"/>
      <c r="GW36" s="17"/>
      <c r="GX36" s="17"/>
      <c r="GY36" s="17">
        <v>0</v>
      </c>
      <c r="GZ36" s="17"/>
      <c r="HA36" s="17"/>
      <c r="HB36" s="17"/>
      <c r="HC36" s="17">
        <v>0</v>
      </c>
      <c r="HD36" s="17">
        <v>43.2</v>
      </c>
      <c r="HE36" s="17">
        <v>47.26634</v>
      </c>
      <c r="HF36" s="17">
        <v>47.26634</v>
      </c>
      <c r="HG36" s="17">
        <v>-4.0663400000000003</v>
      </c>
      <c r="HH36" s="17">
        <v>0</v>
      </c>
      <c r="HI36" s="17"/>
      <c r="HJ36" s="17">
        <v>44.275120000000001</v>
      </c>
      <c r="HK36" s="17">
        <v>-44.275120000000001</v>
      </c>
      <c r="HL36" s="17">
        <v>4</v>
      </c>
      <c r="HM36" s="17">
        <v>3.6901000000000002</v>
      </c>
      <c r="HN36" s="17">
        <v>3.6901000000000002</v>
      </c>
      <c r="HO36" s="17">
        <v>0.30990000000000001</v>
      </c>
      <c r="HP36" s="17">
        <v>37.299999999999997</v>
      </c>
      <c r="HQ36" s="17">
        <v>33.009300000000003</v>
      </c>
      <c r="HR36" s="17">
        <v>33.009300000000003</v>
      </c>
      <c r="HS36" s="17">
        <v>4.2907000000000002</v>
      </c>
      <c r="HT36" s="17">
        <v>93</v>
      </c>
      <c r="HU36" s="17">
        <v>171.54185000000001</v>
      </c>
      <c r="HV36" s="17">
        <v>171.54185000000001</v>
      </c>
      <c r="HW36" s="17">
        <v>-78.541849999999997</v>
      </c>
      <c r="HX36" s="17">
        <v>95</v>
      </c>
      <c r="HY36" s="17">
        <v>95.918049999999994</v>
      </c>
      <c r="HZ36" s="17">
        <v>95.918049999999994</v>
      </c>
      <c r="IA36" s="17">
        <v>-0.91805000000000003</v>
      </c>
      <c r="IB36" s="17">
        <v>55.3</v>
      </c>
      <c r="IC36" s="17">
        <v>53.053049999999999</v>
      </c>
      <c r="ID36" s="17">
        <v>62.633859999999999</v>
      </c>
      <c r="IE36" s="17">
        <v>-7.3338599999999996</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v>85.6</v>
      </c>
      <c r="JA36" s="17">
        <v>88.815600000000003</v>
      </c>
      <c r="JB36" s="17">
        <v>88.815600000000003</v>
      </c>
      <c r="JC36" s="17">
        <v>-3.2155999999999998</v>
      </c>
      <c r="JD36" s="17">
        <v>119.8</v>
      </c>
      <c r="JE36" s="17">
        <v>96.039190000000005</v>
      </c>
      <c r="JF36" s="17">
        <v>0</v>
      </c>
      <c r="JG36" s="17">
        <v>119.8</v>
      </c>
      <c r="JH36" s="17">
        <v>119.7</v>
      </c>
      <c r="JI36" s="17">
        <v>96.039190000000005</v>
      </c>
      <c r="JJ36" s="17">
        <v>60</v>
      </c>
      <c r="JK36" s="17">
        <v>59.7</v>
      </c>
      <c r="JL36" s="17">
        <v>123.5</v>
      </c>
      <c r="JM36" s="17">
        <v>96.039190000000005</v>
      </c>
      <c r="JN36" s="17">
        <v>0</v>
      </c>
      <c r="JO36" s="17">
        <v>123.5</v>
      </c>
      <c r="JP36" s="17">
        <v>207.1</v>
      </c>
      <c r="JQ36" s="17">
        <v>144.05878000000001</v>
      </c>
      <c r="JR36" s="17"/>
      <c r="JS36" s="17">
        <v>207.1</v>
      </c>
      <c r="JT36" s="17">
        <v>0</v>
      </c>
      <c r="JU36" s="17"/>
      <c r="JV36" s="17">
        <v>0</v>
      </c>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1.47</v>
      </c>
      <c r="LA36" s="17">
        <v>3.5488499999999998</v>
      </c>
      <c r="LB36" s="17">
        <v>3.5488499999999998</v>
      </c>
      <c r="LC36" s="17">
        <v>-2.0788500000000001</v>
      </c>
      <c r="LD36" s="17">
        <v>246.5</v>
      </c>
      <c r="LE36" s="17">
        <v>239.56487999999999</v>
      </c>
      <c r="LF36" s="17">
        <v>271.12195000000003</v>
      </c>
      <c r="LG36" s="17">
        <v>-24.621949999999998</v>
      </c>
      <c r="LH36" s="17">
        <v>124.3</v>
      </c>
      <c r="LI36" s="17">
        <v>133.67995999999999</v>
      </c>
      <c r="LJ36" s="17">
        <v>133.67995999999999</v>
      </c>
      <c r="LK36" s="17">
        <v>-9.3799600000000005</v>
      </c>
      <c r="LL36" s="17">
        <v>60.3</v>
      </c>
      <c r="LM36" s="17">
        <v>67.461460000000002</v>
      </c>
      <c r="LN36" s="17">
        <v>67.461460000000002</v>
      </c>
      <c r="LO36" s="17">
        <v>-7.1614599999999999</v>
      </c>
      <c r="LP36" s="17">
        <v>75.5</v>
      </c>
      <c r="LQ36" s="17">
        <v>78.567999999999998</v>
      </c>
      <c r="LR36" s="17">
        <v>78.567999999999998</v>
      </c>
      <c r="LS36" s="17">
        <v>-3.0680000000000001</v>
      </c>
      <c r="LT36" s="17">
        <v>29</v>
      </c>
      <c r="LU36" s="17">
        <v>30.097560000000001</v>
      </c>
      <c r="LV36" s="17">
        <v>30.097560000000001</v>
      </c>
      <c r="LW36" s="17">
        <v>-1.0975600000000001</v>
      </c>
      <c r="LX36" s="17"/>
      <c r="LY36" s="17"/>
      <c r="LZ36" s="17"/>
      <c r="MA36" s="17">
        <v>0</v>
      </c>
      <c r="MB36" s="17"/>
      <c r="MC36" s="17"/>
      <c r="MD36" s="17"/>
      <c r="ME36" s="17">
        <v>0</v>
      </c>
      <c r="MF36" s="17"/>
      <c r="MG36" s="17"/>
      <c r="MH36" s="17"/>
      <c r="MI36" s="17">
        <v>0</v>
      </c>
      <c r="MJ36" s="17"/>
      <c r="MK36" s="17"/>
      <c r="ML36" s="17"/>
      <c r="MM36" s="17">
        <v>0</v>
      </c>
      <c r="MN36" s="17">
        <v>138.6</v>
      </c>
      <c r="MO36" s="17">
        <v>144.31267</v>
      </c>
      <c r="MP36" s="17">
        <v>144.31267</v>
      </c>
      <c r="MQ36" s="17">
        <v>-5.7126700000000001</v>
      </c>
      <c r="MR36" s="17">
        <v>64.7</v>
      </c>
      <c r="MS36" s="17">
        <v>72.156329999999997</v>
      </c>
      <c r="MT36" s="17">
        <v>72.156329999999997</v>
      </c>
      <c r="MU36" s="17">
        <v>-7.4563300000000003</v>
      </c>
      <c r="MV36" s="17">
        <v>0</v>
      </c>
      <c r="MW36" s="17"/>
      <c r="MX36" s="17"/>
      <c r="MY36" s="17">
        <v>0</v>
      </c>
      <c r="MZ36" s="17"/>
      <c r="NA36" s="17"/>
      <c r="NB36" s="17"/>
      <c r="NC36" s="17">
        <v>0</v>
      </c>
      <c r="ND36" s="17"/>
      <c r="NE36" s="17"/>
      <c r="NF36" s="17"/>
      <c r="NG36" s="17">
        <v>0</v>
      </c>
      <c r="NH36" s="17"/>
      <c r="NI36" s="17"/>
      <c r="NJ36" s="17"/>
      <c r="NK36" s="17">
        <v>0</v>
      </c>
      <c r="NL36" s="17"/>
      <c r="NM36" s="17"/>
      <c r="NN36" s="17"/>
      <c r="NO36" s="17">
        <v>0</v>
      </c>
      <c r="NP36" s="17">
        <v>0</v>
      </c>
      <c r="NQ36" s="17">
        <v>0</v>
      </c>
      <c r="NR36" s="17"/>
      <c r="NS36" s="17">
        <v>0</v>
      </c>
      <c r="NT36" s="17"/>
      <c r="NU36" s="17"/>
      <c r="NV36" s="17"/>
      <c r="NW36" s="17">
        <v>0</v>
      </c>
      <c r="NX36" s="17">
        <v>0.4</v>
      </c>
      <c r="NY36" s="17"/>
      <c r="NZ36" s="17">
        <v>0.72399999999999998</v>
      </c>
      <c r="OA36" s="17">
        <v>-0.32400000000000001</v>
      </c>
      <c r="OB36" s="17">
        <v>70.400000000000006</v>
      </c>
      <c r="OC36" s="17">
        <v>77.372389999999996</v>
      </c>
      <c r="OD36" s="17">
        <v>78.22936</v>
      </c>
      <c r="OE36" s="17">
        <v>-7.8293600000000003</v>
      </c>
      <c r="OF36" s="17">
        <v>79.400000000000006</v>
      </c>
      <c r="OG36" s="17"/>
      <c r="OH36" s="17">
        <v>71.941000000000003</v>
      </c>
      <c r="OI36" s="17">
        <v>7.4589999999999996</v>
      </c>
      <c r="OJ36" s="17">
        <v>14.6</v>
      </c>
      <c r="OK36" s="17">
        <v>9.8000000000000007</v>
      </c>
      <c r="OL36" s="17">
        <v>10.86</v>
      </c>
      <c r="OM36" s="17">
        <v>3.74</v>
      </c>
      <c r="ON36" s="17">
        <v>0.5</v>
      </c>
      <c r="OO36" s="17"/>
      <c r="OP36" s="17">
        <v>0.2</v>
      </c>
      <c r="OQ36" s="17">
        <v>0.3</v>
      </c>
      <c r="OR36" s="17">
        <v>0</v>
      </c>
      <c r="OS36" s="17"/>
      <c r="OT36" s="17">
        <v>17.560980000000001</v>
      </c>
      <c r="OU36" s="17">
        <v>-17.560980000000001</v>
      </c>
      <c r="OV36" s="17">
        <v>9.9</v>
      </c>
      <c r="OW36" s="17">
        <v>9.9830000000000005</v>
      </c>
      <c r="OX36" s="17">
        <v>9.9830000000000005</v>
      </c>
      <c r="OY36" s="17">
        <v>-8.3000000000000004E-2</v>
      </c>
      <c r="OZ36" s="17">
        <v>5</v>
      </c>
      <c r="PA36" s="17">
        <v>5.67</v>
      </c>
      <c r="PB36" s="17">
        <v>5.67</v>
      </c>
      <c r="PC36" s="17">
        <v>-0.67</v>
      </c>
      <c r="PD36" s="17">
        <v>1.2</v>
      </c>
      <c r="PE36" s="17">
        <v>1.23</v>
      </c>
      <c r="PF36" s="17">
        <v>1.2299899999999999</v>
      </c>
      <c r="PG36" s="17">
        <v>-2.9989999999999999E-2</v>
      </c>
      <c r="PH36" s="17">
        <v>0</v>
      </c>
      <c r="PI36" s="17"/>
      <c r="PJ36" s="17">
        <v>1.8</v>
      </c>
      <c r="PK36" s="17">
        <v>-1.8</v>
      </c>
      <c r="PL36" s="17">
        <v>5.0999999999999996</v>
      </c>
      <c r="PM36" s="17">
        <v>5</v>
      </c>
      <c r="PN36" s="17">
        <v>5</v>
      </c>
      <c r="PO36" s="17">
        <v>0.1</v>
      </c>
      <c r="PP36" s="17">
        <v>19.7</v>
      </c>
      <c r="PQ36" s="17">
        <v>19.5122</v>
      </c>
      <c r="PR36" s="17">
        <v>19.51219</v>
      </c>
      <c r="PS36" s="17">
        <v>0.18781</v>
      </c>
      <c r="PT36" s="17">
        <v>19.3</v>
      </c>
      <c r="PU36" s="17">
        <v>19.5122</v>
      </c>
      <c r="PV36" s="17">
        <v>19.51219</v>
      </c>
      <c r="PW36" s="17">
        <v>-0.21218999999999999</v>
      </c>
      <c r="PX36" s="17">
        <v>19</v>
      </c>
      <c r="PY36" s="17">
        <v>17.560980000000001</v>
      </c>
      <c r="PZ36" s="17">
        <v>17.560980000000001</v>
      </c>
      <c r="QA36" s="17">
        <v>1.43902</v>
      </c>
      <c r="QB36" s="17">
        <v>3.4</v>
      </c>
      <c r="QC36" s="17">
        <v>3.5</v>
      </c>
      <c r="QD36" s="17">
        <v>3.5</v>
      </c>
      <c r="QE36" s="17">
        <v>-0.1</v>
      </c>
      <c r="QF36" s="17">
        <v>0</v>
      </c>
      <c r="QG36" s="17"/>
      <c r="QH36" s="17">
        <v>18.146339999999999</v>
      </c>
      <c r="QI36" s="17">
        <v>-18.146339999999999</v>
      </c>
      <c r="QJ36" s="17">
        <v>14.3</v>
      </c>
      <c r="QK36" s="17"/>
      <c r="QL36" s="17">
        <v>15.345000000000001</v>
      </c>
      <c r="QM36" s="17">
        <v>-1.0449999999999999</v>
      </c>
      <c r="QN36" s="17">
        <v>18</v>
      </c>
      <c r="QO36" s="17"/>
      <c r="QP36" s="17">
        <v>18.100000000000001</v>
      </c>
      <c r="QQ36" s="17">
        <v>-0.1</v>
      </c>
      <c r="QR36" s="17">
        <v>16.899999999999999</v>
      </c>
      <c r="QS36" s="17">
        <v>15.231389999999999</v>
      </c>
      <c r="QT36" s="17">
        <v>15.00211</v>
      </c>
      <c r="QU36" s="17">
        <v>1.8978900000000001</v>
      </c>
      <c r="QV36" s="17">
        <v>49.6</v>
      </c>
      <c r="QW36" s="17">
        <v>54.05742</v>
      </c>
      <c r="QX36" s="17">
        <v>54.399639999999998</v>
      </c>
      <c r="QY36" s="17">
        <v>-4.7996400000000001</v>
      </c>
      <c r="QZ36" s="17">
        <v>4.2</v>
      </c>
      <c r="RA36" s="17">
        <v>4.2</v>
      </c>
      <c r="RB36" s="17">
        <v>4.2</v>
      </c>
      <c r="RC36" s="17">
        <v>0</v>
      </c>
      <c r="RD36" s="17">
        <v>2.4</v>
      </c>
      <c r="RE36" s="17">
        <v>2.4</v>
      </c>
      <c r="RF36" s="17">
        <v>2.4</v>
      </c>
      <c r="RG36" s="17">
        <v>0</v>
      </c>
      <c r="RH36" s="17">
        <v>2.4</v>
      </c>
      <c r="RI36" s="17">
        <v>2.4</v>
      </c>
      <c r="RJ36" s="17">
        <v>2.4</v>
      </c>
      <c r="RK36" s="17">
        <v>0</v>
      </c>
      <c r="RL36" s="17">
        <v>1</v>
      </c>
      <c r="RM36" s="17">
        <v>1.3</v>
      </c>
      <c r="RN36" s="17">
        <v>1.3</v>
      </c>
      <c r="RO36" s="17">
        <v>-0.3</v>
      </c>
      <c r="RP36" s="17">
        <v>19</v>
      </c>
      <c r="RQ36" s="17"/>
      <c r="RR36" s="17">
        <v>19.715</v>
      </c>
      <c r="RS36" s="17">
        <v>-0.71499999999999997</v>
      </c>
      <c r="RT36" s="17">
        <v>2.9</v>
      </c>
      <c r="RU36" s="17">
        <v>3.0990000000000002</v>
      </c>
      <c r="RV36" s="17">
        <v>3.0990000000000002</v>
      </c>
      <c r="RW36" s="17">
        <v>-0.19900000000000001</v>
      </c>
      <c r="RX36" s="17">
        <v>20.3</v>
      </c>
      <c r="RY36" s="17">
        <v>19.869240000000001</v>
      </c>
      <c r="RZ36" s="17">
        <v>19.869240000000001</v>
      </c>
      <c r="SA36" s="17">
        <v>0.43075999999999998</v>
      </c>
      <c r="SB36" s="17">
        <v>3</v>
      </c>
      <c r="SC36" s="17">
        <v>2</v>
      </c>
      <c r="SD36" s="17">
        <v>2</v>
      </c>
      <c r="SE36" s="17">
        <v>1</v>
      </c>
      <c r="SF36" s="17"/>
      <c r="SG36" s="17"/>
      <c r="SH36" s="17">
        <v>0.7</v>
      </c>
      <c r="SI36" s="17">
        <v>-0.7</v>
      </c>
      <c r="SJ36" s="17">
        <v>19.8</v>
      </c>
      <c r="SK36" s="17">
        <v>19.21951</v>
      </c>
      <c r="SL36" s="17">
        <v>19.21951</v>
      </c>
      <c r="SM36" s="17">
        <v>0.58048999999999995</v>
      </c>
      <c r="SN36" s="17">
        <v>13</v>
      </c>
      <c r="SO36" s="17">
        <v>12.44098</v>
      </c>
      <c r="SP36" s="17">
        <v>12.44098</v>
      </c>
      <c r="SQ36" s="17">
        <v>0.55901999999999996</v>
      </c>
      <c r="SR36" s="17">
        <v>20.2</v>
      </c>
      <c r="SS36" s="17">
        <v>19.5122</v>
      </c>
      <c r="ST36" s="17">
        <v>19.51219</v>
      </c>
      <c r="SU36" s="17">
        <v>0.68781000000000003</v>
      </c>
      <c r="SV36" s="17">
        <v>20.2</v>
      </c>
      <c r="SW36" s="17">
        <v>19.5122</v>
      </c>
      <c r="SX36" s="17">
        <v>19.51219</v>
      </c>
      <c r="SY36" s="17">
        <v>0.68781000000000003</v>
      </c>
      <c r="SZ36" s="17">
        <v>20</v>
      </c>
      <c r="TA36" s="17">
        <v>19.317070000000001</v>
      </c>
      <c r="TB36" s="17">
        <v>19.317070000000001</v>
      </c>
      <c r="TC36" s="17">
        <v>0.68293000000000004</v>
      </c>
      <c r="TD36" s="17">
        <v>18.5</v>
      </c>
      <c r="TE36" s="17">
        <v>19.600000000000001</v>
      </c>
      <c r="TF36" s="17">
        <v>15.677</v>
      </c>
      <c r="TG36" s="17">
        <v>2.823</v>
      </c>
      <c r="TH36" s="17">
        <v>75.400000000000006</v>
      </c>
      <c r="TI36" s="17">
        <v>62.9</v>
      </c>
      <c r="TJ36" s="17">
        <v>64.593000000000004</v>
      </c>
      <c r="TK36" s="17">
        <v>10.807</v>
      </c>
      <c r="TL36" s="17">
        <v>36.700000000000003</v>
      </c>
      <c r="TM36" s="17"/>
      <c r="TN36" s="17">
        <v>37.174999999999997</v>
      </c>
      <c r="TO36" s="17">
        <v>-0.47499999999999998</v>
      </c>
      <c r="TP36" s="17">
        <v>55.9</v>
      </c>
      <c r="TQ36" s="17">
        <v>56.999510000000001</v>
      </c>
      <c r="TR36" s="17">
        <v>56.865049999999997</v>
      </c>
      <c r="TS36" s="17">
        <v>-0.96504999999999996</v>
      </c>
      <c r="TT36" s="17">
        <v>54.6</v>
      </c>
      <c r="TU36" s="17">
        <v>56.239800000000002</v>
      </c>
      <c r="TV36" s="17">
        <v>54.990450000000003</v>
      </c>
      <c r="TW36" s="17">
        <v>-0.39045000000000002</v>
      </c>
      <c r="TX36" s="17">
        <v>5.6</v>
      </c>
      <c r="TY36" s="17">
        <v>7.1576500000000003</v>
      </c>
      <c r="TZ36" s="17">
        <v>7.1922800000000002</v>
      </c>
      <c r="UA36" s="17">
        <v>-1.5922799999999999</v>
      </c>
      <c r="UB36" s="17">
        <v>6.6</v>
      </c>
      <c r="UC36" s="17">
        <v>6.7998900000000004</v>
      </c>
      <c r="UD36" s="17">
        <v>6.83141</v>
      </c>
      <c r="UE36" s="17">
        <v>-0.23141</v>
      </c>
      <c r="UF36" s="17">
        <v>21</v>
      </c>
      <c r="UG36" s="17">
        <v>19.510000000000002</v>
      </c>
      <c r="UH36" s="17">
        <v>20.4878</v>
      </c>
      <c r="UI36" s="17">
        <v>0.51219999999999999</v>
      </c>
      <c r="UJ36" s="17">
        <v>8.4</v>
      </c>
      <c r="UK36" s="17">
        <v>8</v>
      </c>
      <c r="UL36" s="17">
        <v>8</v>
      </c>
      <c r="UM36" s="17">
        <v>0.4</v>
      </c>
      <c r="UN36" s="17">
        <v>8</v>
      </c>
      <c r="UO36" s="17">
        <v>4.7</v>
      </c>
      <c r="UP36" s="17">
        <v>4.7</v>
      </c>
      <c r="UQ36" s="17">
        <v>3.3</v>
      </c>
      <c r="UR36" s="17">
        <v>20.399999999999999</v>
      </c>
      <c r="US36" s="17">
        <v>19.51219</v>
      </c>
      <c r="UT36" s="17">
        <v>19.512180000000001</v>
      </c>
      <c r="UU36" s="17">
        <v>0.88782000000000005</v>
      </c>
      <c r="UV36" s="17">
        <v>20.399999999999999</v>
      </c>
      <c r="UW36" s="17">
        <v>19.51219</v>
      </c>
      <c r="UX36" s="17">
        <v>19.512180000000001</v>
      </c>
      <c r="UY36" s="17">
        <v>0.88782000000000005</v>
      </c>
      <c r="UZ36" s="17">
        <v>20</v>
      </c>
      <c r="VA36" s="17">
        <v>19.51219</v>
      </c>
      <c r="VB36" s="17">
        <v>19.512180000000001</v>
      </c>
      <c r="VC36" s="17">
        <v>0.48781999999999998</v>
      </c>
      <c r="VD36" s="17">
        <v>13.6</v>
      </c>
      <c r="VE36" s="17">
        <v>9</v>
      </c>
      <c r="VF36" s="17">
        <v>9.8550000000000004</v>
      </c>
      <c r="VG36" s="17">
        <v>3.7450000000000001</v>
      </c>
      <c r="VH36" s="17">
        <v>16.7</v>
      </c>
      <c r="VI36" s="17"/>
      <c r="VJ36" s="17">
        <v>12.502000000000001</v>
      </c>
      <c r="VK36" s="17">
        <v>4.1980000000000004</v>
      </c>
      <c r="VL36" s="17">
        <v>150</v>
      </c>
      <c r="VM36" s="17"/>
      <c r="VN36" s="17">
        <v>103.976</v>
      </c>
      <c r="VO36" s="17">
        <v>46.024000000000001</v>
      </c>
      <c r="VP36" s="17">
        <v>0.6</v>
      </c>
      <c r="VQ36" s="17">
        <v>0.6</v>
      </c>
      <c r="VR36" s="17">
        <v>0.6</v>
      </c>
      <c r="VS36" s="17">
        <v>0</v>
      </c>
      <c r="VT36" s="17">
        <v>87.8</v>
      </c>
      <c r="VU36" s="17">
        <v>53.627299999999998</v>
      </c>
      <c r="VV36" s="17">
        <v>53.241259999999997</v>
      </c>
      <c r="VW36" s="17">
        <v>34.55874</v>
      </c>
      <c r="VX36" s="17">
        <v>28.8</v>
      </c>
      <c r="VY36" s="17">
        <v>76.465860000000006</v>
      </c>
      <c r="VZ36" s="17">
        <v>77.224770000000007</v>
      </c>
      <c r="WA36" s="17">
        <v>-48.424770000000002</v>
      </c>
      <c r="WB36" s="17">
        <v>109.7</v>
      </c>
      <c r="WC36" s="17"/>
      <c r="WD36" s="17">
        <v>82.662999999999997</v>
      </c>
      <c r="WE36" s="17">
        <v>27.036999999999999</v>
      </c>
      <c r="WF36" s="17">
        <v>16.600000000000001</v>
      </c>
      <c r="WG36" s="17"/>
      <c r="WH36" s="17">
        <v>11.647</v>
      </c>
      <c r="WI36" s="17">
        <v>4.9530000000000003</v>
      </c>
      <c r="WJ36" s="17">
        <v>9.1</v>
      </c>
      <c r="WK36" s="17">
        <v>9.1999999999999993</v>
      </c>
      <c r="WL36" s="17">
        <v>9.1999999999999993</v>
      </c>
      <c r="WM36" s="17">
        <v>-0.1</v>
      </c>
      <c r="WN36" s="17">
        <v>20</v>
      </c>
      <c r="WO36" s="17">
        <v>19.317070000000001</v>
      </c>
      <c r="WP36" s="17">
        <v>19.317070000000001</v>
      </c>
      <c r="WQ36" s="17">
        <v>0.68293000000000004</v>
      </c>
      <c r="WR36" s="17"/>
      <c r="WS36" s="17"/>
      <c r="WT36" s="17"/>
      <c r="WU36" s="17">
        <v>0</v>
      </c>
      <c r="WV36" s="17">
        <v>31.9</v>
      </c>
      <c r="WW36" s="17">
        <v>30.00469</v>
      </c>
      <c r="WX36" s="17">
        <v>30.00469</v>
      </c>
      <c r="WY36" s="17">
        <v>1.8953100000000001</v>
      </c>
      <c r="WZ36" s="17">
        <v>35.5</v>
      </c>
      <c r="XA36" s="17">
        <v>29.99531</v>
      </c>
      <c r="XB36" s="17">
        <v>29.99531</v>
      </c>
      <c r="XC36" s="17">
        <v>5.5046900000000001</v>
      </c>
      <c r="XD36" s="17">
        <v>27.5</v>
      </c>
      <c r="XE36" s="17">
        <v>29.184000000000001</v>
      </c>
      <c r="XF36" s="17">
        <v>29.184000000000001</v>
      </c>
      <c r="XG36" s="17">
        <v>-1.6839999999999999</v>
      </c>
      <c r="XH36" s="17">
        <v>3.2</v>
      </c>
      <c r="XI36" s="17">
        <v>2.8159999999999998</v>
      </c>
      <c r="XJ36" s="17">
        <v>2.8159999999999998</v>
      </c>
      <c r="XK36" s="17">
        <v>0.38400000000000001</v>
      </c>
      <c r="XL36" s="17">
        <v>0</v>
      </c>
      <c r="XM36" s="17">
        <v>14</v>
      </c>
      <c r="XN36" s="17">
        <v>14</v>
      </c>
      <c r="XO36" s="17">
        <v>-14</v>
      </c>
      <c r="XP36" s="17">
        <v>9.6</v>
      </c>
      <c r="XQ36" s="17">
        <v>16.234999999999999</v>
      </c>
      <c r="XR36" s="17">
        <v>16.234999999999999</v>
      </c>
      <c r="XS36" s="17">
        <v>-6.6349999999999998</v>
      </c>
      <c r="XT36" s="17">
        <v>5.5</v>
      </c>
      <c r="XU36" s="17">
        <v>7.05</v>
      </c>
      <c r="XV36" s="17">
        <v>7.05</v>
      </c>
      <c r="XW36" s="17">
        <v>-1.55</v>
      </c>
    </row>
    <row r="37" spans="1:647" ht="24" customHeight="1" x14ac:dyDescent="0.35">
      <c r="A37" s="1"/>
      <c r="B37" s="16" t="s">
        <v>54</v>
      </c>
      <c r="C37" s="16" t="s">
        <v>756</v>
      </c>
      <c r="D37" s="17">
        <v>0.3</v>
      </c>
      <c r="E37" s="17">
        <v>0.99</v>
      </c>
      <c r="F37" s="17">
        <v>0.99</v>
      </c>
      <c r="G37" s="17">
        <v>-0.69</v>
      </c>
      <c r="H37" s="17">
        <v>0.2</v>
      </c>
      <c r="I37" s="17">
        <v>1.63</v>
      </c>
      <c r="J37" s="17">
        <v>1.63</v>
      </c>
      <c r="K37" s="17">
        <v>-1.43</v>
      </c>
      <c r="L37" s="17">
        <v>648.20000000000005</v>
      </c>
      <c r="M37" s="17">
        <v>646.79789000000005</v>
      </c>
      <c r="N37" s="17">
        <v>646.79789000000005</v>
      </c>
      <c r="O37" s="17">
        <v>1.40211</v>
      </c>
      <c r="P37" s="17">
        <v>218</v>
      </c>
      <c r="Q37" s="17">
        <v>211.44126</v>
      </c>
      <c r="R37" s="17">
        <v>211.44126</v>
      </c>
      <c r="S37" s="17">
        <v>6.5587400000000002</v>
      </c>
      <c r="T37" s="17"/>
      <c r="U37" s="17"/>
      <c r="V37" s="17"/>
      <c r="W37" s="17">
        <v>0</v>
      </c>
      <c r="X37" s="17"/>
      <c r="Y37" s="17"/>
      <c r="Z37" s="17"/>
      <c r="AA37" s="17">
        <v>0</v>
      </c>
      <c r="AB37" s="17">
        <v>90.6</v>
      </c>
      <c r="AC37" s="17">
        <v>91.903899999999993</v>
      </c>
      <c r="AD37" s="17">
        <v>92.226339999999993</v>
      </c>
      <c r="AE37" s="17">
        <v>-1.6263399999999999</v>
      </c>
      <c r="AF37" s="17">
        <v>146.69999999999999</v>
      </c>
      <c r="AG37" s="17">
        <v>145.08917</v>
      </c>
      <c r="AH37" s="17">
        <v>221.46825999999999</v>
      </c>
      <c r="AI37" s="17">
        <v>-74.768259999999998</v>
      </c>
      <c r="AJ37" s="17"/>
      <c r="AK37" s="17"/>
      <c r="AL37" s="17"/>
      <c r="AM37" s="17">
        <v>0</v>
      </c>
      <c r="AN37" s="17"/>
      <c r="AO37" s="17"/>
      <c r="AP37" s="17"/>
      <c r="AQ37" s="17">
        <v>0</v>
      </c>
      <c r="AR37" s="17">
        <v>106.2</v>
      </c>
      <c r="AS37" s="17">
        <v>110</v>
      </c>
      <c r="AT37" s="17">
        <v>145.98775000000001</v>
      </c>
      <c r="AU37" s="17">
        <v>-39.787750000000003</v>
      </c>
      <c r="AV37" s="17">
        <v>0</v>
      </c>
      <c r="AW37" s="17"/>
      <c r="AX37" s="17">
        <v>145.98775000000001</v>
      </c>
      <c r="AY37" s="17">
        <v>-145.98775000000001</v>
      </c>
      <c r="AZ37" s="17">
        <v>104.3</v>
      </c>
      <c r="BA37" s="17">
        <v>110</v>
      </c>
      <c r="BB37" s="17">
        <v>145.98775000000001</v>
      </c>
      <c r="BC37" s="17">
        <v>-41.687750000000001</v>
      </c>
      <c r="BD37" s="17">
        <v>132.30000000000001</v>
      </c>
      <c r="BE37" s="17">
        <v>110</v>
      </c>
      <c r="BF37" s="17">
        <v>218.98163</v>
      </c>
      <c r="BG37" s="17">
        <v>-86.681629999999998</v>
      </c>
      <c r="BH37" s="17">
        <v>108.6</v>
      </c>
      <c r="BI37" s="17">
        <v>119.65812</v>
      </c>
      <c r="BJ37" s="17">
        <v>119.76282</v>
      </c>
      <c r="BK37" s="17">
        <v>-11.16282</v>
      </c>
      <c r="BL37" s="17">
        <v>68.5</v>
      </c>
      <c r="BM37" s="17">
        <v>59.829059999999998</v>
      </c>
      <c r="BN37" s="17">
        <v>59.881410000000002</v>
      </c>
      <c r="BO37" s="17">
        <v>8.6185899999999993</v>
      </c>
      <c r="BP37" s="17">
        <v>375.2</v>
      </c>
      <c r="BQ37" s="17">
        <v>383.23316999999997</v>
      </c>
      <c r="BR37" s="17">
        <v>383.23316999999997</v>
      </c>
      <c r="BS37" s="17">
        <v>-8.0331700000000001</v>
      </c>
      <c r="BT37" s="17">
        <v>10.5</v>
      </c>
      <c r="BU37" s="17">
        <v>10.17268</v>
      </c>
      <c r="BV37" s="17">
        <v>10.17268</v>
      </c>
      <c r="BW37" s="17">
        <v>0.32732</v>
      </c>
      <c r="BX37" s="17"/>
      <c r="BY37" s="17"/>
      <c r="BZ37" s="17"/>
      <c r="CA37" s="17">
        <v>0</v>
      </c>
      <c r="CB37" s="17"/>
      <c r="CC37" s="17"/>
      <c r="CD37" s="17"/>
      <c r="CE37" s="17">
        <v>0</v>
      </c>
      <c r="CF37" s="17"/>
      <c r="CG37" s="17"/>
      <c r="CH37" s="17"/>
      <c r="CI37" s="17">
        <v>0</v>
      </c>
      <c r="CJ37" s="17"/>
      <c r="CK37" s="17"/>
      <c r="CL37" s="17"/>
      <c r="CM37" s="17">
        <v>0</v>
      </c>
      <c r="CN37" s="17">
        <v>162</v>
      </c>
      <c r="CO37" s="17">
        <v>164.70732000000001</v>
      </c>
      <c r="CP37" s="17">
        <v>164.70732000000001</v>
      </c>
      <c r="CQ37" s="17">
        <v>-2.7073200000000002</v>
      </c>
      <c r="CR37" s="17">
        <v>7.5</v>
      </c>
      <c r="CS37" s="17">
        <v>7.5928399999999998</v>
      </c>
      <c r="CT37" s="17">
        <v>3.8486199999999999</v>
      </c>
      <c r="CU37" s="17">
        <v>3.6513800000000001</v>
      </c>
      <c r="CV37" s="17">
        <v>3.3</v>
      </c>
      <c r="CW37" s="17">
        <v>4.1677999999999997</v>
      </c>
      <c r="CX37" s="17">
        <v>2.1125600000000002</v>
      </c>
      <c r="CY37" s="17">
        <v>1.1874400000000001</v>
      </c>
      <c r="CZ37" s="17">
        <v>0</v>
      </c>
      <c r="DA37" s="17">
        <v>0</v>
      </c>
      <c r="DB37" s="17">
        <v>0</v>
      </c>
      <c r="DC37" s="17">
        <v>0</v>
      </c>
      <c r="DD37" s="17">
        <v>6</v>
      </c>
      <c r="DE37" s="17">
        <v>6.8787000000000003</v>
      </c>
      <c r="DF37" s="17">
        <v>6.8787000000000003</v>
      </c>
      <c r="DG37" s="17">
        <v>-0.87870000000000004</v>
      </c>
      <c r="DH37" s="17">
        <v>5</v>
      </c>
      <c r="DI37" s="17">
        <v>3.5</v>
      </c>
      <c r="DJ37" s="17">
        <v>3.5</v>
      </c>
      <c r="DK37" s="17">
        <v>1.5</v>
      </c>
      <c r="DL37" s="17">
        <v>143.1</v>
      </c>
      <c r="DM37" s="17">
        <v>143</v>
      </c>
      <c r="DN37" s="17">
        <v>143</v>
      </c>
      <c r="DO37" s="17">
        <v>0.1</v>
      </c>
      <c r="DP37" s="17">
        <v>3.6</v>
      </c>
      <c r="DQ37" s="17">
        <v>6.2390999999999996</v>
      </c>
      <c r="DR37" s="17"/>
      <c r="DS37" s="17">
        <v>3.6</v>
      </c>
      <c r="DT37" s="17"/>
      <c r="DU37" s="17"/>
      <c r="DV37" s="17"/>
      <c r="DW37" s="17">
        <v>0</v>
      </c>
      <c r="DX37" s="17"/>
      <c r="DY37" s="17"/>
      <c r="DZ37" s="17"/>
      <c r="EA37" s="17">
        <v>0</v>
      </c>
      <c r="EB37" s="17"/>
      <c r="EC37" s="17"/>
      <c r="ED37" s="17"/>
      <c r="EE37" s="17">
        <v>0</v>
      </c>
      <c r="EF37" s="17">
        <v>110.3</v>
      </c>
      <c r="EG37" s="17">
        <v>108.8759</v>
      </c>
      <c r="EH37" s="17">
        <v>108.87596000000001</v>
      </c>
      <c r="EI37" s="17">
        <v>1.42404</v>
      </c>
      <c r="EJ37" s="17">
        <v>209</v>
      </c>
      <c r="EK37" s="17"/>
      <c r="EL37" s="17">
        <v>221.55625000000001</v>
      </c>
      <c r="EM37" s="17">
        <v>-12.55625</v>
      </c>
      <c r="EN37" s="17"/>
      <c r="EO37" s="17"/>
      <c r="EP37" s="17"/>
      <c r="EQ37" s="17">
        <v>0</v>
      </c>
      <c r="ER37" s="17"/>
      <c r="ES37" s="17"/>
      <c r="ET37" s="17"/>
      <c r="EU37" s="17">
        <v>0</v>
      </c>
      <c r="EV37" s="17"/>
      <c r="EW37" s="17"/>
      <c r="EX37" s="17"/>
      <c r="EY37" s="17">
        <v>0</v>
      </c>
      <c r="EZ37" s="17">
        <v>6.5</v>
      </c>
      <c r="FA37" s="17">
        <v>6.39</v>
      </c>
      <c r="FB37" s="17">
        <v>6.39</v>
      </c>
      <c r="FC37" s="17">
        <v>0.11</v>
      </c>
      <c r="FD37" s="17">
        <v>456</v>
      </c>
      <c r="FE37" s="17">
        <v>458.87804999999997</v>
      </c>
      <c r="FF37" s="17">
        <v>458.87804999999997</v>
      </c>
      <c r="FG37" s="17">
        <v>-2.87805</v>
      </c>
      <c r="FH37" s="17">
        <v>81.900000000000006</v>
      </c>
      <c r="FI37" s="17">
        <v>81.954149999999998</v>
      </c>
      <c r="FJ37" s="17">
        <v>81.954149999999998</v>
      </c>
      <c r="FK37" s="17">
        <v>-5.4149999999999997E-2</v>
      </c>
      <c r="FL37" s="17">
        <v>143.69999999999999</v>
      </c>
      <c r="FM37" s="17">
        <v>148.62634</v>
      </c>
      <c r="FN37" s="17">
        <v>148.62634</v>
      </c>
      <c r="FO37" s="17">
        <v>-4.9263399999999997</v>
      </c>
      <c r="FP37" s="17">
        <v>42.2</v>
      </c>
      <c r="FQ37" s="17">
        <v>41.498959999999997</v>
      </c>
      <c r="FR37" s="17">
        <v>41.498959999999997</v>
      </c>
      <c r="FS37" s="17">
        <v>0.70104</v>
      </c>
      <c r="FT37" s="17">
        <v>18.399999999999999</v>
      </c>
      <c r="FU37" s="17">
        <v>19.28585</v>
      </c>
      <c r="FV37" s="17">
        <v>19.28585</v>
      </c>
      <c r="FW37" s="17">
        <v>-0.88585000000000003</v>
      </c>
      <c r="FX37" s="17">
        <v>0</v>
      </c>
      <c r="FY37" s="17">
        <v>17.560980000000001</v>
      </c>
      <c r="FZ37" s="17">
        <v>17.560980000000001</v>
      </c>
      <c r="GA37" s="17">
        <v>-17.560980000000001</v>
      </c>
      <c r="GB37" s="17">
        <v>88.1</v>
      </c>
      <c r="GC37" s="17">
        <v>87.657560000000004</v>
      </c>
      <c r="GD37" s="17">
        <v>87.657560000000004</v>
      </c>
      <c r="GE37" s="17">
        <v>0.44244</v>
      </c>
      <c r="GF37" s="17"/>
      <c r="GG37" s="17"/>
      <c r="GH37" s="17"/>
      <c r="GI37" s="17">
        <v>0</v>
      </c>
      <c r="GJ37" s="17">
        <v>33.200000000000003</v>
      </c>
      <c r="GK37" s="17">
        <v>30</v>
      </c>
      <c r="GL37" s="17"/>
      <c r="GM37" s="17">
        <v>33.200000000000003</v>
      </c>
      <c r="GN37" s="17">
        <v>0</v>
      </c>
      <c r="GO37" s="17"/>
      <c r="GP37" s="17"/>
      <c r="GQ37" s="17">
        <v>0</v>
      </c>
      <c r="GR37" s="17">
        <v>79.900000000000006</v>
      </c>
      <c r="GS37" s="17">
        <v>110.91316999999999</v>
      </c>
      <c r="GT37" s="17">
        <v>110.91316999999999</v>
      </c>
      <c r="GU37" s="17">
        <v>-31.013169999999999</v>
      </c>
      <c r="GV37" s="17"/>
      <c r="GW37" s="17"/>
      <c r="GX37" s="17"/>
      <c r="GY37" s="17">
        <v>0</v>
      </c>
      <c r="GZ37" s="17"/>
      <c r="HA37" s="17"/>
      <c r="HB37" s="17"/>
      <c r="HC37" s="17">
        <v>0</v>
      </c>
      <c r="HD37" s="17">
        <v>45.2</v>
      </c>
      <c r="HE37" s="17">
        <v>47.26634</v>
      </c>
      <c r="HF37" s="17">
        <v>47.26634</v>
      </c>
      <c r="HG37" s="17">
        <v>-2.0663399999999998</v>
      </c>
      <c r="HH37" s="17">
        <v>0</v>
      </c>
      <c r="HI37" s="17"/>
      <c r="HJ37" s="17">
        <v>44.275120000000001</v>
      </c>
      <c r="HK37" s="17">
        <v>-44.275120000000001</v>
      </c>
      <c r="HL37" s="17">
        <v>4</v>
      </c>
      <c r="HM37" s="17">
        <v>3.6901000000000002</v>
      </c>
      <c r="HN37" s="17">
        <v>3.6901000000000002</v>
      </c>
      <c r="HO37" s="17">
        <v>0.30990000000000001</v>
      </c>
      <c r="HP37" s="17">
        <v>37.9</v>
      </c>
      <c r="HQ37" s="17">
        <v>33.009300000000003</v>
      </c>
      <c r="HR37" s="17">
        <v>33.009300000000003</v>
      </c>
      <c r="HS37" s="17">
        <v>4.8906999999999998</v>
      </c>
      <c r="HT37" s="17">
        <v>98.1</v>
      </c>
      <c r="HU37" s="17">
        <v>100</v>
      </c>
      <c r="HV37" s="17">
        <v>171.54185000000001</v>
      </c>
      <c r="HW37" s="17">
        <v>-73.441850000000002</v>
      </c>
      <c r="HX37" s="17">
        <v>94.6</v>
      </c>
      <c r="HY37" s="17">
        <v>95.918049999999994</v>
      </c>
      <c r="HZ37" s="17">
        <v>95.918049999999994</v>
      </c>
      <c r="IA37" s="17">
        <v>-1.3180499999999999</v>
      </c>
      <c r="IB37" s="17">
        <v>45</v>
      </c>
      <c r="IC37" s="17">
        <v>63.708219999999997</v>
      </c>
      <c r="ID37" s="17">
        <v>58.939259999999997</v>
      </c>
      <c r="IE37" s="17">
        <v>-13.939260000000001</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v>86.7</v>
      </c>
      <c r="JA37" s="17">
        <v>88.815600000000003</v>
      </c>
      <c r="JB37" s="17">
        <v>88.815600000000003</v>
      </c>
      <c r="JC37" s="17">
        <v>-2.1156000000000001</v>
      </c>
      <c r="JD37" s="17">
        <v>116.6</v>
      </c>
      <c r="JE37" s="17">
        <v>123.7784</v>
      </c>
      <c r="JF37" s="17">
        <v>0</v>
      </c>
      <c r="JG37" s="17">
        <v>116.6</v>
      </c>
      <c r="JH37" s="17">
        <v>116.4</v>
      </c>
      <c r="JI37" s="17">
        <v>123.7784</v>
      </c>
      <c r="JJ37" s="17">
        <v>90</v>
      </c>
      <c r="JK37" s="17">
        <v>26.4</v>
      </c>
      <c r="JL37" s="17">
        <v>117.1</v>
      </c>
      <c r="JM37" s="17">
        <v>123.7784</v>
      </c>
      <c r="JN37" s="17">
        <v>0</v>
      </c>
      <c r="JO37" s="17">
        <v>117.1</v>
      </c>
      <c r="JP37" s="17">
        <v>201</v>
      </c>
      <c r="JQ37" s="17">
        <v>185.66759999999999</v>
      </c>
      <c r="JR37" s="17"/>
      <c r="JS37" s="17">
        <v>201</v>
      </c>
      <c r="JT37" s="17">
        <v>0</v>
      </c>
      <c r="JU37" s="17"/>
      <c r="JV37" s="17">
        <v>0</v>
      </c>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1.46</v>
      </c>
      <c r="LA37" s="17">
        <v>3.5488499999999998</v>
      </c>
      <c r="LB37" s="17">
        <v>3.5488499999999998</v>
      </c>
      <c r="LC37" s="17">
        <v>-2.0888499999999999</v>
      </c>
      <c r="LD37" s="17">
        <v>231</v>
      </c>
      <c r="LE37" s="17">
        <v>247.36975000000001</v>
      </c>
      <c r="LF37" s="17">
        <v>271.12195000000003</v>
      </c>
      <c r="LG37" s="17">
        <v>-40.121949999999998</v>
      </c>
      <c r="LH37" s="17">
        <v>126.8</v>
      </c>
      <c r="LI37" s="17">
        <v>125.87509</v>
      </c>
      <c r="LJ37" s="17">
        <v>133.67995999999999</v>
      </c>
      <c r="LK37" s="17">
        <v>-6.8799599999999996</v>
      </c>
      <c r="LL37" s="17">
        <v>62.4</v>
      </c>
      <c r="LM37" s="17">
        <v>67.461460000000002</v>
      </c>
      <c r="LN37" s="17">
        <v>67.461460000000002</v>
      </c>
      <c r="LO37" s="17">
        <v>-5.0614600000000003</v>
      </c>
      <c r="LP37" s="17">
        <v>76.900000000000006</v>
      </c>
      <c r="LQ37" s="17">
        <v>78.567999999999998</v>
      </c>
      <c r="LR37" s="17">
        <v>78.567999999999998</v>
      </c>
      <c r="LS37" s="17">
        <v>-1.6679999999999999</v>
      </c>
      <c r="LT37" s="17">
        <v>30.1</v>
      </c>
      <c r="LU37" s="17">
        <v>30.097560000000001</v>
      </c>
      <c r="LV37" s="17">
        <v>30.097560000000001</v>
      </c>
      <c r="LW37" s="17">
        <v>2.4399999999999999E-3</v>
      </c>
      <c r="LX37" s="17"/>
      <c r="LY37" s="17"/>
      <c r="LZ37" s="17"/>
      <c r="MA37" s="17">
        <v>0</v>
      </c>
      <c r="MB37" s="17"/>
      <c r="MC37" s="17"/>
      <c r="MD37" s="17"/>
      <c r="ME37" s="17">
        <v>0</v>
      </c>
      <c r="MF37" s="17"/>
      <c r="MG37" s="17"/>
      <c r="MH37" s="17"/>
      <c r="MI37" s="17">
        <v>0</v>
      </c>
      <c r="MJ37" s="17"/>
      <c r="MK37" s="17"/>
      <c r="ML37" s="17"/>
      <c r="MM37" s="17">
        <v>0</v>
      </c>
      <c r="MN37" s="17">
        <v>138</v>
      </c>
      <c r="MO37" s="17">
        <v>144.31267</v>
      </c>
      <c r="MP37" s="17">
        <v>144.31267</v>
      </c>
      <c r="MQ37" s="17">
        <v>-6.3126699999999998</v>
      </c>
      <c r="MR37" s="17">
        <v>63.9</v>
      </c>
      <c r="MS37" s="17">
        <v>72.156329999999997</v>
      </c>
      <c r="MT37" s="17">
        <v>72.156329999999997</v>
      </c>
      <c r="MU37" s="17">
        <v>-8.2563300000000002</v>
      </c>
      <c r="MV37" s="17">
        <v>0</v>
      </c>
      <c r="MW37" s="17"/>
      <c r="MX37" s="17"/>
      <c r="MY37" s="17">
        <v>0</v>
      </c>
      <c r="MZ37" s="17"/>
      <c r="NA37" s="17"/>
      <c r="NB37" s="17"/>
      <c r="NC37" s="17">
        <v>0</v>
      </c>
      <c r="ND37" s="17"/>
      <c r="NE37" s="17"/>
      <c r="NF37" s="17"/>
      <c r="NG37" s="17">
        <v>0</v>
      </c>
      <c r="NH37" s="17"/>
      <c r="NI37" s="17"/>
      <c r="NJ37" s="17"/>
      <c r="NK37" s="17">
        <v>0</v>
      </c>
      <c r="NL37" s="17"/>
      <c r="NM37" s="17"/>
      <c r="NN37" s="17"/>
      <c r="NO37" s="17">
        <v>0</v>
      </c>
      <c r="NP37" s="17">
        <v>0</v>
      </c>
      <c r="NQ37" s="17">
        <v>0</v>
      </c>
      <c r="NR37" s="17"/>
      <c r="NS37" s="17">
        <v>0</v>
      </c>
      <c r="NT37" s="17"/>
      <c r="NU37" s="17"/>
      <c r="NV37" s="17"/>
      <c r="NW37" s="17">
        <v>0</v>
      </c>
      <c r="NX37" s="17">
        <v>0.2</v>
      </c>
      <c r="NY37" s="17"/>
      <c r="NZ37" s="17">
        <v>0.70199999999999996</v>
      </c>
      <c r="OA37" s="17">
        <v>-0.502</v>
      </c>
      <c r="OB37" s="17">
        <v>70.099999999999994</v>
      </c>
      <c r="OC37" s="17">
        <v>66.828999999999994</v>
      </c>
      <c r="OD37" s="17">
        <v>76.679199999999994</v>
      </c>
      <c r="OE37" s="17">
        <v>-6.5792000000000002</v>
      </c>
      <c r="OF37" s="17">
        <v>78.3</v>
      </c>
      <c r="OG37" s="17"/>
      <c r="OH37" s="17">
        <v>67.372</v>
      </c>
      <c r="OI37" s="17">
        <v>10.928000000000001</v>
      </c>
      <c r="OJ37" s="17">
        <v>15.8</v>
      </c>
      <c r="OK37" s="17">
        <v>8.6999999999999993</v>
      </c>
      <c r="OL37" s="17">
        <v>9.7759999999999998</v>
      </c>
      <c r="OM37" s="17">
        <v>6.024</v>
      </c>
      <c r="ON37" s="17">
        <v>0.2</v>
      </c>
      <c r="OO37" s="17"/>
      <c r="OP37" s="17">
        <v>0.2</v>
      </c>
      <c r="OQ37" s="17">
        <v>0</v>
      </c>
      <c r="OR37" s="17">
        <v>0</v>
      </c>
      <c r="OS37" s="17"/>
      <c r="OT37" s="17">
        <v>17.560980000000001</v>
      </c>
      <c r="OU37" s="17">
        <v>-17.560980000000001</v>
      </c>
      <c r="OV37" s="17">
        <v>10</v>
      </c>
      <c r="OW37" s="17">
        <v>9.9830000000000005</v>
      </c>
      <c r="OX37" s="17">
        <v>9.9830000000000005</v>
      </c>
      <c r="OY37" s="17">
        <v>1.7000000000000001E-2</v>
      </c>
      <c r="OZ37" s="17">
        <v>5.3</v>
      </c>
      <c r="PA37" s="17">
        <v>5.67</v>
      </c>
      <c r="PB37" s="17">
        <v>5.67</v>
      </c>
      <c r="PC37" s="17">
        <v>-0.37</v>
      </c>
      <c r="PD37" s="17">
        <v>1.1000000000000001</v>
      </c>
      <c r="PE37" s="17">
        <v>1.23</v>
      </c>
      <c r="PF37" s="17">
        <v>1.2299899999999999</v>
      </c>
      <c r="PG37" s="17">
        <v>-0.12998999999999999</v>
      </c>
      <c r="PH37" s="17">
        <v>0</v>
      </c>
      <c r="PI37" s="17"/>
      <c r="PJ37" s="17">
        <v>1.8</v>
      </c>
      <c r="PK37" s="17">
        <v>-1.8</v>
      </c>
      <c r="PL37" s="17">
        <v>5</v>
      </c>
      <c r="PM37" s="17">
        <v>5</v>
      </c>
      <c r="PN37" s="17">
        <v>5</v>
      </c>
      <c r="PO37" s="17">
        <v>0</v>
      </c>
      <c r="PP37" s="17">
        <v>20</v>
      </c>
      <c r="PQ37" s="17">
        <v>19.5122</v>
      </c>
      <c r="PR37" s="17">
        <v>19.51219</v>
      </c>
      <c r="PS37" s="17">
        <v>0.48781000000000002</v>
      </c>
      <c r="PT37" s="17">
        <v>20</v>
      </c>
      <c r="PU37" s="17">
        <v>19.5122</v>
      </c>
      <c r="PV37" s="17">
        <v>19.51219</v>
      </c>
      <c r="PW37" s="17">
        <v>0.48781000000000002</v>
      </c>
      <c r="PX37" s="17">
        <v>19</v>
      </c>
      <c r="PY37" s="17">
        <v>17.560980000000001</v>
      </c>
      <c r="PZ37" s="17">
        <v>17.560980000000001</v>
      </c>
      <c r="QA37" s="17">
        <v>1.43902</v>
      </c>
      <c r="QB37" s="17">
        <v>3.4</v>
      </c>
      <c r="QC37" s="17">
        <v>3.5</v>
      </c>
      <c r="QD37" s="17">
        <v>3.5</v>
      </c>
      <c r="QE37" s="17">
        <v>-0.1</v>
      </c>
      <c r="QF37" s="17">
        <v>0.9</v>
      </c>
      <c r="QG37" s="17"/>
      <c r="QH37" s="17">
        <v>18.146339999999999</v>
      </c>
      <c r="QI37" s="17">
        <v>-17.24634</v>
      </c>
      <c r="QJ37" s="17">
        <v>15.4</v>
      </c>
      <c r="QK37" s="17"/>
      <c r="QL37" s="17">
        <v>15.051</v>
      </c>
      <c r="QM37" s="17">
        <v>0.34899999999999998</v>
      </c>
      <c r="QN37" s="17">
        <v>19</v>
      </c>
      <c r="QO37" s="17"/>
      <c r="QP37" s="17">
        <v>17.876999999999999</v>
      </c>
      <c r="QQ37" s="17">
        <v>1.123</v>
      </c>
      <c r="QR37" s="17">
        <v>17.899999999999999</v>
      </c>
      <c r="QS37" s="17">
        <v>15.294140000000001</v>
      </c>
      <c r="QT37" s="17">
        <v>14.77211</v>
      </c>
      <c r="QU37" s="17">
        <v>3.1278899999999998</v>
      </c>
      <c r="QV37" s="17">
        <v>50</v>
      </c>
      <c r="QW37" s="17">
        <v>50.763399999999997</v>
      </c>
      <c r="QX37" s="17">
        <v>53.770569999999999</v>
      </c>
      <c r="QY37" s="17">
        <v>-3.7705700000000002</v>
      </c>
      <c r="QZ37" s="17">
        <v>4.2</v>
      </c>
      <c r="RA37" s="17">
        <v>4.2</v>
      </c>
      <c r="RB37" s="17">
        <v>4.2</v>
      </c>
      <c r="RC37" s="17">
        <v>0</v>
      </c>
      <c r="RD37" s="17">
        <v>2.4</v>
      </c>
      <c r="RE37" s="17">
        <v>2.4</v>
      </c>
      <c r="RF37" s="17">
        <v>2.4</v>
      </c>
      <c r="RG37" s="17">
        <v>0</v>
      </c>
      <c r="RH37" s="17">
        <v>2.4</v>
      </c>
      <c r="RI37" s="17">
        <v>2.4</v>
      </c>
      <c r="RJ37" s="17">
        <v>2.4</v>
      </c>
      <c r="RK37" s="17">
        <v>0</v>
      </c>
      <c r="RL37" s="17">
        <v>1</v>
      </c>
      <c r="RM37" s="17">
        <v>1.3</v>
      </c>
      <c r="RN37" s="17">
        <v>1.3</v>
      </c>
      <c r="RO37" s="17">
        <v>-0.3</v>
      </c>
      <c r="RP37" s="17">
        <v>18.899999999999999</v>
      </c>
      <c r="RQ37" s="17"/>
      <c r="RR37" s="17">
        <v>19.635000000000002</v>
      </c>
      <c r="RS37" s="17">
        <v>-0.73499999999999999</v>
      </c>
      <c r="RT37" s="17">
        <v>2.8</v>
      </c>
      <c r="RU37" s="17">
        <v>3.0990000000000002</v>
      </c>
      <c r="RV37" s="17">
        <v>3.0990000000000002</v>
      </c>
      <c r="RW37" s="17">
        <v>-0.29899999999999999</v>
      </c>
      <c r="RX37" s="17">
        <v>20.3</v>
      </c>
      <c r="RY37" s="17">
        <v>19.869240000000001</v>
      </c>
      <c r="RZ37" s="17">
        <v>19.869240000000001</v>
      </c>
      <c r="SA37" s="17">
        <v>0.43075999999999998</v>
      </c>
      <c r="SB37" s="17">
        <v>3</v>
      </c>
      <c r="SC37" s="17">
        <v>2</v>
      </c>
      <c r="SD37" s="17">
        <v>2</v>
      </c>
      <c r="SE37" s="17">
        <v>1</v>
      </c>
      <c r="SF37" s="17"/>
      <c r="SG37" s="17"/>
      <c r="SH37" s="17">
        <v>0.7</v>
      </c>
      <c r="SI37" s="17">
        <v>-0.7</v>
      </c>
      <c r="SJ37" s="17">
        <v>19.8</v>
      </c>
      <c r="SK37" s="17">
        <v>19.21951</v>
      </c>
      <c r="SL37" s="17">
        <v>19.21951</v>
      </c>
      <c r="SM37" s="17">
        <v>0.58048999999999995</v>
      </c>
      <c r="SN37" s="17">
        <v>13</v>
      </c>
      <c r="SO37" s="17">
        <v>12.44098</v>
      </c>
      <c r="SP37" s="17">
        <v>12.44098</v>
      </c>
      <c r="SQ37" s="17">
        <v>0.55901999999999996</v>
      </c>
      <c r="SR37" s="17">
        <v>20.2</v>
      </c>
      <c r="SS37" s="17">
        <v>19.5122</v>
      </c>
      <c r="ST37" s="17">
        <v>19.51219</v>
      </c>
      <c r="SU37" s="17">
        <v>0.68781000000000003</v>
      </c>
      <c r="SV37" s="17">
        <v>20.3</v>
      </c>
      <c r="SW37" s="17">
        <v>19.5122</v>
      </c>
      <c r="SX37" s="17">
        <v>19.51219</v>
      </c>
      <c r="SY37" s="17">
        <v>0.78781000000000001</v>
      </c>
      <c r="SZ37" s="17">
        <v>20</v>
      </c>
      <c r="TA37" s="17">
        <v>19.317070000000001</v>
      </c>
      <c r="TB37" s="17">
        <v>19.317070000000001</v>
      </c>
      <c r="TC37" s="17">
        <v>0.68293000000000004</v>
      </c>
      <c r="TD37" s="17">
        <v>17.100000000000001</v>
      </c>
      <c r="TE37" s="17">
        <v>12</v>
      </c>
      <c r="TF37" s="17">
        <v>16.72</v>
      </c>
      <c r="TG37" s="17">
        <v>0.38</v>
      </c>
      <c r="TH37" s="17">
        <v>80.7</v>
      </c>
      <c r="TI37" s="17">
        <v>60.2</v>
      </c>
      <c r="TJ37" s="17">
        <v>65.247</v>
      </c>
      <c r="TK37" s="17">
        <v>15.452999999999999</v>
      </c>
      <c r="TL37" s="17">
        <v>38.200000000000003</v>
      </c>
      <c r="TM37" s="17"/>
      <c r="TN37" s="17">
        <v>35.863999999999997</v>
      </c>
      <c r="TO37" s="17">
        <v>2.3359999999999999</v>
      </c>
      <c r="TP37" s="17">
        <v>55.3</v>
      </c>
      <c r="TQ37" s="17">
        <v>58.823929999999997</v>
      </c>
      <c r="TR37" s="17">
        <v>56.986519999999999</v>
      </c>
      <c r="TS37" s="17">
        <v>-1.68652</v>
      </c>
      <c r="TT37" s="17">
        <v>54.5</v>
      </c>
      <c r="TU37" s="17">
        <v>58.469920000000002</v>
      </c>
      <c r="TV37" s="17">
        <v>55.710070000000002</v>
      </c>
      <c r="TW37" s="17">
        <v>-1.21007</v>
      </c>
      <c r="TX37" s="17">
        <v>5.8</v>
      </c>
      <c r="TY37" s="17">
        <v>7.2675900000000002</v>
      </c>
      <c r="TZ37" s="17">
        <v>7.2326100000000002</v>
      </c>
      <c r="UA37" s="17">
        <v>-1.4326099999999999</v>
      </c>
      <c r="UB37" s="17">
        <v>6.6</v>
      </c>
      <c r="UC37" s="17">
        <v>6.8851199999999997</v>
      </c>
      <c r="UD37" s="17">
        <v>6.8537800000000004</v>
      </c>
      <c r="UE37" s="17">
        <v>-0.25378000000000001</v>
      </c>
      <c r="UF37" s="17">
        <v>21</v>
      </c>
      <c r="UG37" s="17">
        <v>19.510000000000002</v>
      </c>
      <c r="UH37" s="17">
        <v>20.4878</v>
      </c>
      <c r="UI37" s="17">
        <v>0.51219999999999999</v>
      </c>
      <c r="UJ37" s="17">
        <v>8.4</v>
      </c>
      <c r="UK37" s="17">
        <v>8</v>
      </c>
      <c r="UL37" s="17">
        <v>8</v>
      </c>
      <c r="UM37" s="17">
        <v>0.4</v>
      </c>
      <c r="UN37" s="17">
        <v>8</v>
      </c>
      <c r="UO37" s="17">
        <v>4.7</v>
      </c>
      <c r="UP37" s="17">
        <v>4.7</v>
      </c>
      <c r="UQ37" s="17">
        <v>3.3</v>
      </c>
      <c r="UR37" s="17">
        <v>20.399999999999999</v>
      </c>
      <c r="US37" s="17">
        <v>19.51219</v>
      </c>
      <c r="UT37" s="17">
        <v>19.512180000000001</v>
      </c>
      <c r="UU37" s="17">
        <v>0.88782000000000005</v>
      </c>
      <c r="UV37" s="17">
        <v>20.399999999999999</v>
      </c>
      <c r="UW37" s="17">
        <v>19.51219</v>
      </c>
      <c r="UX37" s="17">
        <v>19.512180000000001</v>
      </c>
      <c r="UY37" s="17">
        <v>0.88782000000000005</v>
      </c>
      <c r="UZ37" s="17">
        <v>20</v>
      </c>
      <c r="VA37" s="17">
        <v>19.51219</v>
      </c>
      <c r="VB37" s="17">
        <v>19.512180000000001</v>
      </c>
      <c r="VC37" s="17">
        <v>0.48781999999999998</v>
      </c>
      <c r="VD37" s="17">
        <v>13.1</v>
      </c>
      <c r="VE37" s="17">
        <v>8.3000000000000007</v>
      </c>
      <c r="VF37" s="17">
        <v>8.968</v>
      </c>
      <c r="VG37" s="17">
        <v>4.1319999999999997</v>
      </c>
      <c r="VH37" s="17">
        <v>15.3</v>
      </c>
      <c r="VI37" s="17"/>
      <c r="VJ37" s="17">
        <v>11.282999999999999</v>
      </c>
      <c r="VK37" s="17">
        <v>4.0170000000000003</v>
      </c>
      <c r="VL37" s="17">
        <v>145.9</v>
      </c>
      <c r="VM37" s="17"/>
      <c r="VN37" s="17">
        <v>96.147999999999996</v>
      </c>
      <c r="VO37" s="17">
        <v>49.752000000000002</v>
      </c>
      <c r="VP37" s="17">
        <v>0.6</v>
      </c>
      <c r="VQ37" s="17">
        <v>0.6</v>
      </c>
      <c r="VR37" s="17">
        <v>0.6</v>
      </c>
      <c r="VS37" s="17">
        <v>0</v>
      </c>
      <c r="VT37" s="17">
        <v>90.9</v>
      </c>
      <c r="VU37" s="17">
        <v>58.891719999999999</v>
      </c>
      <c r="VV37" s="17">
        <v>55.71161</v>
      </c>
      <c r="VW37" s="17">
        <v>35.188389999999998</v>
      </c>
      <c r="VX37" s="17">
        <v>28.2</v>
      </c>
      <c r="VY37" s="17">
        <v>81.047250000000005</v>
      </c>
      <c r="VZ37" s="17">
        <v>76.660679999999999</v>
      </c>
      <c r="WA37" s="17">
        <v>-48.460680000000004</v>
      </c>
      <c r="WB37" s="17">
        <v>106.8</v>
      </c>
      <c r="WC37" s="17"/>
      <c r="WD37" s="17">
        <v>79.596000000000004</v>
      </c>
      <c r="WE37" s="17">
        <v>27.204000000000001</v>
      </c>
      <c r="WF37" s="17">
        <v>15</v>
      </c>
      <c r="WG37" s="17"/>
      <c r="WH37" s="17">
        <v>9.3610000000000007</v>
      </c>
      <c r="WI37" s="17">
        <v>5.6390000000000002</v>
      </c>
      <c r="WJ37" s="17">
        <v>9</v>
      </c>
      <c r="WK37" s="17">
        <v>9.1999999999999993</v>
      </c>
      <c r="WL37" s="17">
        <v>9.1999999999999993</v>
      </c>
      <c r="WM37" s="17">
        <v>-0.2</v>
      </c>
      <c r="WN37" s="17">
        <v>20</v>
      </c>
      <c r="WO37" s="17">
        <v>19.317070000000001</v>
      </c>
      <c r="WP37" s="17">
        <v>19.317070000000001</v>
      </c>
      <c r="WQ37" s="17">
        <v>0.68293000000000004</v>
      </c>
      <c r="WR37" s="17"/>
      <c r="WS37" s="17"/>
      <c r="WT37" s="17"/>
      <c r="WU37" s="17">
        <v>0</v>
      </c>
      <c r="WV37" s="17">
        <v>31.9</v>
      </c>
      <c r="WW37" s="17">
        <v>30.00469</v>
      </c>
      <c r="WX37" s="17">
        <v>30.00469</v>
      </c>
      <c r="WY37" s="17">
        <v>1.8953100000000001</v>
      </c>
      <c r="WZ37" s="17">
        <v>35.700000000000003</v>
      </c>
      <c r="XA37" s="17">
        <v>29.99531</v>
      </c>
      <c r="XB37" s="17">
        <v>29.99531</v>
      </c>
      <c r="XC37" s="17">
        <v>5.7046900000000003</v>
      </c>
      <c r="XD37" s="17">
        <v>27.8</v>
      </c>
      <c r="XE37" s="17">
        <v>29.184000000000001</v>
      </c>
      <c r="XF37" s="17">
        <v>29.184000000000001</v>
      </c>
      <c r="XG37" s="17">
        <v>-1.3839999999999999</v>
      </c>
      <c r="XH37" s="17">
        <v>3.2</v>
      </c>
      <c r="XI37" s="17">
        <v>2.8159999999999998</v>
      </c>
      <c r="XJ37" s="17">
        <v>2.8159999999999998</v>
      </c>
      <c r="XK37" s="17">
        <v>0.38400000000000001</v>
      </c>
      <c r="XL37" s="17">
        <v>0</v>
      </c>
      <c r="XM37" s="17">
        <v>14</v>
      </c>
      <c r="XN37" s="17">
        <v>14</v>
      </c>
      <c r="XO37" s="17">
        <v>-14</v>
      </c>
      <c r="XP37" s="17">
        <v>9.6</v>
      </c>
      <c r="XQ37" s="17">
        <v>16.234999999999999</v>
      </c>
      <c r="XR37" s="17">
        <v>16.234999999999999</v>
      </c>
      <c r="XS37" s="17">
        <v>-6.6349999999999998</v>
      </c>
      <c r="XT37" s="17">
        <v>5.6</v>
      </c>
      <c r="XU37" s="17">
        <v>7.05</v>
      </c>
      <c r="XV37" s="17">
        <v>7.05</v>
      </c>
      <c r="XW37" s="17">
        <v>-1.45</v>
      </c>
    </row>
    <row r="38" spans="1:647" ht="24" customHeight="1" x14ac:dyDescent="0.35">
      <c r="A38" s="1"/>
      <c r="B38" s="16" t="s">
        <v>54</v>
      </c>
      <c r="C38" s="16" t="s">
        <v>757</v>
      </c>
      <c r="D38" s="17">
        <v>0.1</v>
      </c>
      <c r="E38" s="17">
        <v>0.99</v>
      </c>
      <c r="F38" s="17">
        <v>0.99</v>
      </c>
      <c r="G38" s="17">
        <v>-0.89</v>
      </c>
      <c r="H38" s="17">
        <v>0.7</v>
      </c>
      <c r="I38" s="17">
        <v>1.63</v>
      </c>
      <c r="J38" s="17">
        <v>1.63</v>
      </c>
      <c r="K38" s="17">
        <v>-0.93</v>
      </c>
      <c r="L38" s="17">
        <v>645.20000000000005</v>
      </c>
      <c r="M38" s="17">
        <v>646.79789000000005</v>
      </c>
      <c r="N38" s="17">
        <v>646.79789000000005</v>
      </c>
      <c r="O38" s="17">
        <v>-1.59789</v>
      </c>
      <c r="P38" s="17">
        <v>217.2</v>
      </c>
      <c r="Q38" s="17">
        <v>211.44126</v>
      </c>
      <c r="R38" s="17">
        <v>211.44126</v>
      </c>
      <c r="S38" s="17">
        <v>5.7587400000000004</v>
      </c>
      <c r="T38" s="17"/>
      <c r="U38" s="17"/>
      <c r="V38" s="17"/>
      <c r="W38" s="17">
        <v>0</v>
      </c>
      <c r="X38" s="17"/>
      <c r="Y38" s="17"/>
      <c r="Z38" s="17"/>
      <c r="AA38" s="17">
        <v>0</v>
      </c>
      <c r="AB38" s="17">
        <v>90.6</v>
      </c>
      <c r="AC38" s="17">
        <v>91.903899999999993</v>
      </c>
      <c r="AD38" s="17">
        <v>92.226339999999993</v>
      </c>
      <c r="AE38" s="17">
        <v>-1.6263399999999999</v>
      </c>
      <c r="AF38" s="17">
        <v>145</v>
      </c>
      <c r="AG38" s="17">
        <v>145.08917</v>
      </c>
      <c r="AH38" s="17">
        <v>221.46825999999999</v>
      </c>
      <c r="AI38" s="17">
        <v>-76.468260000000001</v>
      </c>
      <c r="AJ38" s="17"/>
      <c r="AK38" s="17"/>
      <c r="AL38" s="17"/>
      <c r="AM38" s="17">
        <v>0</v>
      </c>
      <c r="AN38" s="17"/>
      <c r="AO38" s="17"/>
      <c r="AP38" s="17"/>
      <c r="AQ38" s="17">
        <v>0</v>
      </c>
      <c r="AR38" s="17">
        <v>103.7</v>
      </c>
      <c r="AS38" s="17">
        <v>110</v>
      </c>
      <c r="AT38" s="17">
        <v>123.57084999999999</v>
      </c>
      <c r="AU38" s="17">
        <v>-19.870850000000001</v>
      </c>
      <c r="AV38" s="17">
        <v>0</v>
      </c>
      <c r="AW38" s="17"/>
      <c r="AX38" s="17">
        <v>123.57084999999999</v>
      </c>
      <c r="AY38" s="17">
        <v>-123.57084999999999</v>
      </c>
      <c r="AZ38" s="17">
        <v>104.7</v>
      </c>
      <c r="BA38" s="17">
        <v>110</v>
      </c>
      <c r="BB38" s="17">
        <v>123.57084999999999</v>
      </c>
      <c r="BC38" s="17">
        <v>-18.870850000000001</v>
      </c>
      <c r="BD38" s="17">
        <v>132.19999999999999</v>
      </c>
      <c r="BE38" s="17">
        <v>110</v>
      </c>
      <c r="BF38" s="17">
        <v>185.35628</v>
      </c>
      <c r="BG38" s="17">
        <v>-53.156280000000002</v>
      </c>
      <c r="BH38" s="17">
        <v>109.6</v>
      </c>
      <c r="BI38" s="17">
        <v>119.65812</v>
      </c>
      <c r="BJ38" s="17">
        <v>119.65813</v>
      </c>
      <c r="BK38" s="17">
        <v>-10.05813</v>
      </c>
      <c r="BL38" s="17">
        <v>67.5</v>
      </c>
      <c r="BM38" s="17">
        <v>59.829059999999998</v>
      </c>
      <c r="BN38" s="17">
        <v>59.829070000000002</v>
      </c>
      <c r="BO38" s="17">
        <v>7.6709300000000002</v>
      </c>
      <c r="BP38" s="17">
        <v>372.3</v>
      </c>
      <c r="BQ38" s="17">
        <v>383.23316999999997</v>
      </c>
      <c r="BR38" s="17">
        <v>383.23316999999997</v>
      </c>
      <c r="BS38" s="17">
        <v>-10.93317</v>
      </c>
      <c r="BT38" s="17">
        <v>10.3</v>
      </c>
      <c r="BU38" s="17">
        <v>10.17268</v>
      </c>
      <c r="BV38" s="17">
        <v>10.17268</v>
      </c>
      <c r="BW38" s="17">
        <v>0.12731999999999999</v>
      </c>
      <c r="BX38" s="17"/>
      <c r="BY38" s="17"/>
      <c r="BZ38" s="17"/>
      <c r="CA38" s="17">
        <v>0</v>
      </c>
      <c r="CB38" s="17"/>
      <c r="CC38" s="17"/>
      <c r="CD38" s="17"/>
      <c r="CE38" s="17">
        <v>0</v>
      </c>
      <c r="CF38" s="17"/>
      <c r="CG38" s="17"/>
      <c r="CH38" s="17"/>
      <c r="CI38" s="17">
        <v>0</v>
      </c>
      <c r="CJ38" s="17"/>
      <c r="CK38" s="17"/>
      <c r="CL38" s="17"/>
      <c r="CM38" s="17">
        <v>0</v>
      </c>
      <c r="CN38" s="17">
        <v>164.8</v>
      </c>
      <c r="CO38" s="17">
        <v>164.70732000000001</v>
      </c>
      <c r="CP38" s="17">
        <v>164.70732000000001</v>
      </c>
      <c r="CQ38" s="17">
        <v>9.2679999999999998E-2</v>
      </c>
      <c r="CR38" s="17">
        <v>7.2</v>
      </c>
      <c r="CS38" s="17">
        <v>7.5928399999999998</v>
      </c>
      <c r="CT38" s="17">
        <v>3.8486199999999999</v>
      </c>
      <c r="CU38" s="17">
        <v>3.3513799999999998</v>
      </c>
      <c r="CV38" s="17">
        <v>3.4</v>
      </c>
      <c r="CW38" s="17">
        <v>4.1677999999999997</v>
      </c>
      <c r="CX38" s="17">
        <v>2.1125600000000002</v>
      </c>
      <c r="CY38" s="17">
        <v>1.2874399999999999</v>
      </c>
      <c r="CZ38" s="17">
        <v>0</v>
      </c>
      <c r="DA38" s="17">
        <v>0</v>
      </c>
      <c r="DB38" s="17">
        <v>0</v>
      </c>
      <c r="DC38" s="17">
        <v>0</v>
      </c>
      <c r="DD38" s="17">
        <v>6.3</v>
      </c>
      <c r="DE38" s="17">
        <v>6.8787000000000003</v>
      </c>
      <c r="DF38" s="17">
        <v>6.8787000000000003</v>
      </c>
      <c r="DG38" s="17">
        <v>-0.57869999999999999</v>
      </c>
      <c r="DH38" s="17">
        <v>7.9</v>
      </c>
      <c r="DI38" s="17">
        <v>3.5</v>
      </c>
      <c r="DJ38" s="17">
        <v>3.5</v>
      </c>
      <c r="DK38" s="17">
        <v>4.4000000000000004</v>
      </c>
      <c r="DL38" s="17">
        <v>141.9</v>
      </c>
      <c r="DM38" s="17">
        <v>143</v>
      </c>
      <c r="DN38" s="17">
        <v>143</v>
      </c>
      <c r="DO38" s="17">
        <v>-1.1000000000000001</v>
      </c>
      <c r="DP38" s="17">
        <v>3.8</v>
      </c>
      <c r="DQ38" s="17">
        <v>6.2390999999999996</v>
      </c>
      <c r="DR38" s="17"/>
      <c r="DS38" s="17">
        <v>3.8</v>
      </c>
      <c r="DT38" s="17"/>
      <c r="DU38" s="17"/>
      <c r="DV38" s="17"/>
      <c r="DW38" s="17">
        <v>0</v>
      </c>
      <c r="DX38" s="17"/>
      <c r="DY38" s="17"/>
      <c r="DZ38" s="17"/>
      <c r="EA38" s="17">
        <v>0</v>
      </c>
      <c r="EB38" s="17"/>
      <c r="EC38" s="17"/>
      <c r="ED38" s="17"/>
      <c r="EE38" s="17">
        <v>0</v>
      </c>
      <c r="EF38" s="17">
        <v>109.9</v>
      </c>
      <c r="EG38" s="17">
        <v>109.43953</v>
      </c>
      <c r="EH38" s="17">
        <v>109.43959</v>
      </c>
      <c r="EI38" s="17">
        <v>0.46040999999999999</v>
      </c>
      <c r="EJ38" s="17">
        <v>206.3</v>
      </c>
      <c r="EK38" s="17"/>
      <c r="EL38" s="17">
        <v>221.30108000000001</v>
      </c>
      <c r="EM38" s="17">
        <v>-15.00108</v>
      </c>
      <c r="EN38" s="17"/>
      <c r="EO38" s="17"/>
      <c r="EP38" s="17"/>
      <c r="EQ38" s="17">
        <v>0</v>
      </c>
      <c r="ER38" s="17"/>
      <c r="ES38" s="17"/>
      <c r="ET38" s="17"/>
      <c r="EU38" s="17">
        <v>0</v>
      </c>
      <c r="EV38" s="17"/>
      <c r="EW38" s="17"/>
      <c r="EX38" s="17"/>
      <c r="EY38" s="17">
        <v>0</v>
      </c>
      <c r="EZ38" s="17">
        <v>6.5</v>
      </c>
      <c r="FA38" s="17">
        <v>6.39</v>
      </c>
      <c r="FB38" s="17">
        <v>6.39</v>
      </c>
      <c r="FC38" s="17">
        <v>0.11</v>
      </c>
      <c r="FD38" s="17">
        <v>457.6</v>
      </c>
      <c r="FE38" s="17">
        <v>458.87804999999997</v>
      </c>
      <c r="FF38" s="17">
        <v>458.87804999999997</v>
      </c>
      <c r="FG38" s="17">
        <v>-1.2780499999999999</v>
      </c>
      <c r="FH38" s="17">
        <v>82</v>
      </c>
      <c r="FI38" s="17">
        <v>81.954149999999998</v>
      </c>
      <c r="FJ38" s="17">
        <v>81.954149999999998</v>
      </c>
      <c r="FK38" s="17">
        <v>4.5850000000000002E-2</v>
      </c>
      <c r="FL38" s="17">
        <v>142.4</v>
      </c>
      <c r="FM38" s="17">
        <v>148.62634</v>
      </c>
      <c r="FN38" s="17">
        <v>148.62634</v>
      </c>
      <c r="FO38" s="17">
        <v>-6.2263400000000004</v>
      </c>
      <c r="FP38" s="17">
        <v>42.3</v>
      </c>
      <c r="FQ38" s="17">
        <v>41.498959999999997</v>
      </c>
      <c r="FR38" s="17">
        <v>41.498959999999997</v>
      </c>
      <c r="FS38" s="17">
        <v>0.80103999999999997</v>
      </c>
      <c r="FT38" s="17">
        <v>18.399999999999999</v>
      </c>
      <c r="FU38" s="17">
        <v>19.28585</v>
      </c>
      <c r="FV38" s="17">
        <v>19.28585</v>
      </c>
      <c r="FW38" s="17">
        <v>-0.88585000000000003</v>
      </c>
      <c r="FX38" s="17">
        <v>0</v>
      </c>
      <c r="FY38" s="17">
        <v>17.560980000000001</v>
      </c>
      <c r="FZ38" s="17">
        <v>17.560980000000001</v>
      </c>
      <c r="GA38" s="17">
        <v>-17.560980000000001</v>
      </c>
      <c r="GB38" s="17">
        <v>85.3</v>
      </c>
      <c r="GC38" s="17">
        <v>87.657560000000004</v>
      </c>
      <c r="GD38" s="17">
        <v>87.657560000000004</v>
      </c>
      <c r="GE38" s="17">
        <v>-2.3575599999999999</v>
      </c>
      <c r="GF38" s="17"/>
      <c r="GG38" s="17"/>
      <c r="GH38" s="17"/>
      <c r="GI38" s="17">
        <v>0</v>
      </c>
      <c r="GJ38" s="17">
        <v>33.200000000000003</v>
      </c>
      <c r="GK38" s="17">
        <v>30</v>
      </c>
      <c r="GL38" s="17"/>
      <c r="GM38" s="17">
        <v>33.200000000000003</v>
      </c>
      <c r="GN38" s="17">
        <v>0</v>
      </c>
      <c r="GO38" s="17"/>
      <c r="GP38" s="17"/>
      <c r="GQ38" s="17">
        <v>0</v>
      </c>
      <c r="GR38" s="17">
        <v>74.400000000000006</v>
      </c>
      <c r="GS38" s="17">
        <v>110.91316999999999</v>
      </c>
      <c r="GT38" s="17">
        <v>110.91316999999999</v>
      </c>
      <c r="GU38" s="17">
        <v>-36.513170000000002</v>
      </c>
      <c r="GV38" s="17"/>
      <c r="GW38" s="17"/>
      <c r="GX38" s="17"/>
      <c r="GY38" s="17">
        <v>0</v>
      </c>
      <c r="GZ38" s="17"/>
      <c r="HA38" s="17"/>
      <c r="HB38" s="17"/>
      <c r="HC38" s="17">
        <v>0</v>
      </c>
      <c r="HD38" s="17">
        <v>45.8</v>
      </c>
      <c r="HE38" s="17">
        <v>47.26634</v>
      </c>
      <c r="HF38" s="17">
        <v>47.26634</v>
      </c>
      <c r="HG38" s="17">
        <v>-1.46634</v>
      </c>
      <c r="HH38" s="17">
        <v>0</v>
      </c>
      <c r="HI38" s="17"/>
      <c r="HJ38" s="17">
        <v>44.275120000000001</v>
      </c>
      <c r="HK38" s="17">
        <v>-44.275120000000001</v>
      </c>
      <c r="HL38" s="17">
        <v>4</v>
      </c>
      <c r="HM38" s="17">
        <v>3.6901000000000002</v>
      </c>
      <c r="HN38" s="17">
        <v>3.6901000000000002</v>
      </c>
      <c r="HO38" s="17">
        <v>0.30990000000000001</v>
      </c>
      <c r="HP38" s="17">
        <v>38</v>
      </c>
      <c r="HQ38" s="17">
        <v>33.009300000000003</v>
      </c>
      <c r="HR38" s="17">
        <v>33.009300000000003</v>
      </c>
      <c r="HS38" s="17">
        <v>4.9907000000000004</v>
      </c>
      <c r="HT38" s="17">
        <v>97.3</v>
      </c>
      <c r="HU38" s="17">
        <v>100</v>
      </c>
      <c r="HV38" s="17">
        <v>171.54185000000001</v>
      </c>
      <c r="HW38" s="17">
        <v>-74.241849999999999</v>
      </c>
      <c r="HX38" s="17">
        <v>92.4</v>
      </c>
      <c r="HY38" s="17">
        <v>95.918049999999994</v>
      </c>
      <c r="HZ38" s="17">
        <v>95.918049999999994</v>
      </c>
      <c r="IA38" s="17">
        <v>-3.5180500000000001</v>
      </c>
      <c r="IB38" s="17">
        <v>34.5</v>
      </c>
      <c r="IC38" s="17">
        <v>62.573650000000001</v>
      </c>
      <c r="ID38" s="17">
        <v>26.286770000000001</v>
      </c>
      <c r="IE38" s="17">
        <v>8.2132299999999994</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v>85.9</v>
      </c>
      <c r="JA38" s="17">
        <v>88.815600000000003</v>
      </c>
      <c r="JB38" s="17">
        <v>88.815600000000003</v>
      </c>
      <c r="JC38" s="17">
        <v>-2.9156</v>
      </c>
      <c r="JD38" s="17">
        <v>121.3</v>
      </c>
      <c r="JE38" s="17">
        <v>128.16874000000001</v>
      </c>
      <c r="JF38" s="17">
        <v>0</v>
      </c>
      <c r="JG38" s="17">
        <v>121.3</v>
      </c>
      <c r="JH38" s="17">
        <v>121.1</v>
      </c>
      <c r="JI38" s="17">
        <v>128.16874000000001</v>
      </c>
      <c r="JJ38" s="17">
        <v>160</v>
      </c>
      <c r="JK38" s="17">
        <v>-38.9</v>
      </c>
      <c r="JL38" s="17">
        <v>121.7</v>
      </c>
      <c r="JM38" s="17">
        <v>128.16874000000001</v>
      </c>
      <c r="JN38" s="17">
        <v>0</v>
      </c>
      <c r="JO38" s="17">
        <v>121.7</v>
      </c>
      <c r="JP38" s="17">
        <v>204.7</v>
      </c>
      <c r="JQ38" s="17">
        <v>192.25310999999999</v>
      </c>
      <c r="JR38" s="17">
        <v>80</v>
      </c>
      <c r="JS38" s="17">
        <v>124.7</v>
      </c>
      <c r="JT38" s="17">
        <v>0</v>
      </c>
      <c r="JU38" s="17"/>
      <c r="JV38" s="17">
        <v>0</v>
      </c>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1.45</v>
      </c>
      <c r="LA38" s="17">
        <v>3.5488499999999998</v>
      </c>
      <c r="LB38" s="17">
        <v>3.5488499999999998</v>
      </c>
      <c r="LC38" s="17">
        <v>-2.0988500000000001</v>
      </c>
      <c r="LD38" s="17">
        <v>218.5</v>
      </c>
      <c r="LE38" s="17">
        <v>247.36975000000001</v>
      </c>
      <c r="LF38" s="17">
        <v>271.12195000000003</v>
      </c>
      <c r="LG38" s="17">
        <v>-52.621949999999998</v>
      </c>
      <c r="LH38" s="17">
        <v>124.4</v>
      </c>
      <c r="LI38" s="17">
        <v>125.87509</v>
      </c>
      <c r="LJ38" s="17">
        <v>133.67995999999999</v>
      </c>
      <c r="LK38" s="17">
        <v>-9.2799600000000009</v>
      </c>
      <c r="LL38" s="17">
        <v>62</v>
      </c>
      <c r="LM38" s="17">
        <v>67.461460000000002</v>
      </c>
      <c r="LN38" s="17">
        <v>67.461460000000002</v>
      </c>
      <c r="LO38" s="17">
        <v>-5.4614599999999998</v>
      </c>
      <c r="LP38" s="17">
        <v>77.099999999999994</v>
      </c>
      <c r="LQ38" s="17">
        <v>78.567999999999998</v>
      </c>
      <c r="LR38" s="17">
        <v>78.567999999999998</v>
      </c>
      <c r="LS38" s="17">
        <v>-1.468</v>
      </c>
      <c r="LT38" s="17">
        <v>29.9</v>
      </c>
      <c r="LU38" s="17">
        <v>30.097560000000001</v>
      </c>
      <c r="LV38" s="17">
        <v>30.097560000000001</v>
      </c>
      <c r="LW38" s="17">
        <v>-0.19756000000000001</v>
      </c>
      <c r="LX38" s="17"/>
      <c r="LY38" s="17"/>
      <c r="LZ38" s="17"/>
      <c r="MA38" s="17">
        <v>0</v>
      </c>
      <c r="MB38" s="17"/>
      <c r="MC38" s="17"/>
      <c r="MD38" s="17"/>
      <c r="ME38" s="17">
        <v>0</v>
      </c>
      <c r="MF38" s="17"/>
      <c r="MG38" s="17"/>
      <c r="MH38" s="17"/>
      <c r="MI38" s="17">
        <v>0</v>
      </c>
      <c r="MJ38" s="17"/>
      <c r="MK38" s="17"/>
      <c r="ML38" s="17"/>
      <c r="MM38" s="17">
        <v>0</v>
      </c>
      <c r="MN38" s="17">
        <v>137.5</v>
      </c>
      <c r="MO38" s="17">
        <v>144.31267</v>
      </c>
      <c r="MP38" s="17">
        <v>144.31267</v>
      </c>
      <c r="MQ38" s="17">
        <v>-6.8126699999999998</v>
      </c>
      <c r="MR38" s="17">
        <v>63.3</v>
      </c>
      <c r="MS38" s="17">
        <v>72.156329999999997</v>
      </c>
      <c r="MT38" s="17">
        <v>72.156329999999997</v>
      </c>
      <c r="MU38" s="17">
        <v>-8.8563299999999998</v>
      </c>
      <c r="MV38" s="17">
        <v>0</v>
      </c>
      <c r="MW38" s="17"/>
      <c r="MX38" s="17"/>
      <c r="MY38" s="17">
        <v>0</v>
      </c>
      <c r="MZ38" s="17"/>
      <c r="NA38" s="17"/>
      <c r="NB38" s="17"/>
      <c r="NC38" s="17">
        <v>0</v>
      </c>
      <c r="ND38" s="17"/>
      <c r="NE38" s="17"/>
      <c r="NF38" s="17"/>
      <c r="NG38" s="17">
        <v>0</v>
      </c>
      <c r="NH38" s="17"/>
      <c r="NI38" s="17"/>
      <c r="NJ38" s="17"/>
      <c r="NK38" s="17">
        <v>0</v>
      </c>
      <c r="NL38" s="17"/>
      <c r="NM38" s="17"/>
      <c r="NN38" s="17"/>
      <c r="NO38" s="17">
        <v>0</v>
      </c>
      <c r="NP38" s="17">
        <v>0</v>
      </c>
      <c r="NQ38" s="17">
        <v>0</v>
      </c>
      <c r="NR38" s="17"/>
      <c r="NS38" s="17">
        <v>0</v>
      </c>
      <c r="NT38" s="17"/>
      <c r="NU38" s="17"/>
      <c r="NV38" s="17"/>
      <c r="NW38" s="17">
        <v>0</v>
      </c>
      <c r="NX38" s="17">
        <v>0.1</v>
      </c>
      <c r="NY38" s="17"/>
      <c r="NZ38" s="17">
        <v>0.65700000000000003</v>
      </c>
      <c r="OA38" s="17">
        <v>-0.55700000000000005</v>
      </c>
      <c r="OB38" s="17">
        <v>70.3</v>
      </c>
      <c r="OC38" s="17">
        <v>66.433139999999995</v>
      </c>
      <c r="OD38" s="17">
        <v>75.695750000000004</v>
      </c>
      <c r="OE38" s="17">
        <v>-5.3957499999999996</v>
      </c>
      <c r="OF38" s="17">
        <v>71.900000000000006</v>
      </c>
      <c r="OG38" s="17"/>
      <c r="OH38" s="17">
        <v>56.045000000000002</v>
      </c>
      <c r="OI38" s="17">
        <v>15.855</v>
      </c>
      <c r="OJ38" s="17">
        <v>14.6</v>
      </c>
      <c r="OK38" s="17">
        <v>7.8</v>
      </c>
      <c r="OL38" s="17">
        <v>8.8190000000000008</v>
      </c>
      <c r="OM38" s="17">
        <v>5.7809999999999997</v>
      </c>
      <c r="ON38" s="17">
        <v>0.2</v>
      </c>
      <c r="OO38" s="17"/>
      <c r="OP38" s="17">
        <v>0.1</v>
      </c>
      <c r="OQ38" s="17">
        <v>0.1</v>
      </c>
      <c r="OR38" s="17">
        <v>0</v>
      </c>
      <c r="OS38" s="17"/>
      <c r="OT38" s="17">
        <v>17.560980000000001</v>
      </c>
      <c r="OU38" s="17">
        <v>-17.560980000000001</v>
      </c>
      <c r="OV38" s="17">
        <v>9.9</v>
      </c>
      <c r="OW38" s="17">
        <v>9.9830000000000005</v>
      </c>
      <c r="OX38" s="17">
        <v>9.9830000000000005</v>
      </c>
      <c r="OY38" s="17">
        <v>-8.3000000000000004E-2</v>
      </c>
      <c r="OZ38" s="17">
        <v>4.9000000000000004</v>
      </c>
      <c r="PA38" s="17">
        <v>5.67</v>
      </c>
      <c r="PB38" s="17">
        <v>5.67</v>
      </c>
      <c r="PC38" s="17">
        <v>-0.77</v>
      </c>
      <c r="PD38" s="17">
        <v>1.1000000000000001</v>
      </c>
      <c r="PE38" s="17">
        <v>1.23</v>
      </c>
      <c r="PF38" s="17">
        <v>1.2299899999999999</v>
      </c>
      <c r="PG38" s="17">
        <v>-0.12998999999999999</v>
      </c>
      <c r="PH38" s="17">
        <v>0</v>
      </c>
      <c r="PI38" s="17"/>
      <c r="PJ38" s="17">
        <v>1.8</v>
      </c>
      <c r="PK38" s="17">
        <v>-1.8</v>
      </c>
      <c r="PL38" s="17">
        <v>5.2</v>
      </c>
      <c r="PM38" s="17">
        <v>5</v>
      </c>
      <c r="PN38" s="17">
        <v>5</v>
      </c>
      <c r="PO38" s="17">
        <v>0.2</v>
      </c>
      <c r="PP38" s="17">
        <v>19.899999999999999</v>
      </c>
      <c r="PQ38" s="17">
        <v>19.5122</v>
      </c>
      <c r="PR38" s="17">
        <v>19.51219</v>
      </c>
      <c r="PS38" s="17">
        <v>0.38780999999999999</v>
      </c>
      <c r="PT38" s="17">
        <v>19.8</v>
      </c>
      <c r="PU38" s="17">
        <v>19.5122</v>
      </c>
      <c r="PV38" s="17">
        <v>19.51219</v>
      </c>
      <c r="PW38" s="17">
        <v>0.28781000000000001</v>
      </c>
      <c r="PX38" s="17">
        <v>19</v>
      </c>
      <c r="PY38" s="17">
        <v>17.560980000000001</v>
      </c>
      <c r="PZ38" s="17">
        <v>17.560980000000001</v>
      </c>
      <c r="QA38" s="17">
        <v>1.43902</v>
      </c>
      <c r="QB38" s="17">
        <v>3.4</v>
      </c>
      <c r="QC38" s="17">
        <v>3.5</v>
      </c>
      <c r="QD38" s="17">
        <v>3.5</v>
      </c>
      <c r="QE38" s="17">
        <v>-0.1</v>
      </c>
      <c r="QF38" s="17">
        <v>5.4</v>
      </c>
      <c r="QG38" s="17"/>
      <c r="QH38" s="17">
        <v>18.146339999999999</v>
      </c>
      <c r="QI38" s="17">
        <v>-12.74634</v>
      </c>
      <c r="QJ38" s="17">
        <v>14.8</v>
      </c>
      <c r="QK38" s="17"/>
      <c r="QL38" s="17">
        <v>14.249000000000001</v>
      </c>
      <c r="QM38" s="17">
        <v>0.55100000000000005</v>
      </c>
      <c r="QN38" s="17">
        <v>18.100000000000001</v>
      </c>
      <c r="QO38" s="17"/>
      <c r="QP38" s="17">
        <v>17.422000000000001</v>
      </c>
      <c r="QQ38" s="17">
        <v>0.67800000000000005</v>
      </c>
      <c r="QR38" s="17">
        <v>17.899999999999999</v>
      </c>
      <c r="QS38" s="17">
        <v>15.331250000000001</v>
      </c>
      <c r="QT38" s="17">
        <v>14.534800000000001</v>
      </c>
      <c r="QU38" s="17">
        <v>3.3652000000000002</v>
      </c>
      <c r="QV38" s="17">
        <v>49.7</v>
      </c>
      <c r="QW38" s="17">
        <v>50.385629999999999</v>
      </c>
      <c r="QX38" s="17">
        <v>53.565280000000001</v>
      </c>
      <c r="QY38" s="17">
        <v>-3.8652799999999998</v>
      </c>
      <c r="QZ38" s="17">
        <v>4.2</v>
      </c>
      <c r="RA38" s="17">
        <v>4.2</v>
      </c>
      <c r="RB38" s="17">
        <v>4.2</v>
      </c>
      <c r="RC38" s="17">
        <v>0</v>
      </c>
      <c r="RD38" s="17">
        <v>2.4</v>
      </c>
      <c r="RE38" s="17">
        <v>2.4</v>
      </c>
      <c r="RF38" s="17">
        <v>2.4</v>
      </c>
      <c r="RG38" s="17">
        <v>0</v>
      </c>
      <c r="RH38" s="17">
        <v>2.4</v>
      </c>
      <c r="RI38" s="17">
        <v>2.4</v>
      </c>
      <c r="RJ38" s="17">
        <v>2.4</v>
      </c>
      <c r="RK38" s="17">
        <v>0</v>
      </c>
      <c r="RL38" s="17">
        <v>1</v>
      </c>
      <c r="RM38" s="17">
        <v>1.3</v>
      </c>
      <c r="RN38" s="17">
        <v>1.3</v>
      </c>
      <c r="RO38" s="17">
        <v>-0.3</v>
      </c>
      <c r="RP38" s="17">
        <v>18.600000000000001</v>
      </c>
      <c r="RQ38" s="17"/>
      <c r="RR38" s="17">
        <v>19.439</v>
      </c>
      <c r="RS38" s="17">
        <v>-0.83899999999999997</v>
      </c>
      <c r="RT38" s="17">
        <v>2.8</v>
      </c>
      <c r="RU38" s="17">
        <v>3.0990000000000002</v>
      </c>
      <c r="RV38" s="17">
        <v>3.0990000000000002</v>
      </c>
      <c r="RW38" s="17">
        <v>-0.29899999999999999</v>
      </c>
      <c r="RX38" s="17">
        <v>20.3</v>
      </c>
      <c r="RY38" s="17">
        <v>19.869240000000001</v>
      </c>
      <c r="RZ38" s="17">
        <v>19.869240000000001</v>
      </c>
      <c r="SA38" s="17">
        <v>0.43075999999999998</v>
      </c>
      <c r="SB38" s="17">
        <v>3</v>
      </c>
      <c r="SC38" s="17">
        <v>2</v>
      </c>
      <c r="SD38" s="17">
        <v>2</v>
      </c>
      <c r="SE38" s="17">
        <v>1</v>
      </c>
      <c r="SF38" s="17"/>
      <c r="SG38" s="17"/>
      <c r="SH38" s="17">
        <v>0.7</v>
      </c>
      <c r="SI38" s="17">
        <v>-0.7</v>
      </c>
      <c r="SJ38" s="17">
        <v>19.8</v>
      </c>
      <c r="SK38" s="17">
        <v>19.21951</v>
      </c>
      <c r="SL38" s="17">
        <v>19.21951</v>
      </c>
      <c r="SM38" s="17">
        <v>0.58048999999999995</v>
      </c>
      <c r="SN38" s="17">
        <v>13</v>
      </c>
      <c r="SO38" s="17">
        <v>12.44098</v>
      </c>
      <c r="SP38" s="17">
        <v>12.44098</v>
      </c>
      <c r="SQ38" s="17">
        <v>0.55901999999999996</v>
      </c>
      <c r="SR38" s="17">
        <v>20.100000000000001</v>
      </c>
      <c r="SS38" s="17">
        <v>19.5122</v>
      </c>
      <c r="ST38" s="17">
        <v>19.51219</v>
      </c>
      <c r="SU38" s="17">
        <v>0.58781000000000005</v>
      </c>
      <c r="SV38" s="17">
        <v>20.2</v>
      </c>
      <c r="SW38" s="17">
        <v>19.5122</v>
      </c>
      <c r="SX38" s="17">
        <v>19.51219</v>
      </c>
      <c r="SY38" s="17">
        <v>0.68781000000000003</v>
      </c>
      <c r="SZ38" s="17">
        <v>20</v>
      </c>
      <c r="TA38" s="17">
        <v>19.317070000000001</v>
      </c>
      <c r="TB38" s="17">
        <v>19.317070000000001</v>
      </c>
      <c r="TC38" s="17">
        <v>0.68293000000000004</v>
      </c>
      <c r="TD38" s="17">
        <v>14.2</v>
      </c>
      <c r="TE38" s="17">
        <v>12</v>
      </c>
      <c r="TF38" s="17">
        <v>17.379000000000001</v>
      </c>
      <c r="TG38" s="17">
        <v>-3.1789999999999998</v>
      </c>
      <c r="TH38" s="17">
        <v>81.3</v>
      </c>
      <c r="TI38" s="17">
        <v>59.1</v>
      </c>
      <c r="TJ38" s="17">
        <v>66.120999999999995</v>
      </c>
      <c r="TK38" s="17">
        <v>15.179</v>
      </c>
      <c r="TL38" s="17">
        <v>15.9</v>
      </c>
      <c r="TM38" s="17"/>
      <c r="TN38" s="17">
        <v>35.164999999999999</v>
      </c>
      <c r="TO38" s="17">
        <v>-19.265000000000001</v>
      </c>
      <c r="TP38" s="17">
        <v>55.3</v>
      </c>
      <c r="TQ38" s="17">
        <v>58.73415</v>
      </c>
      <c r="TR38" s="17">
        <v>57.045960000000001</v>
      </c>
      <c r="TS38" s="17">
        <v>-1.74596</v>
      </c>
      <c r="TT38" s="17">
        <v>53.7</v>
      </c>
      <c r="TU38" s="17">
        <v>59.147599999999997</v>
      </c>
      <c r="TV38" s="17">
        <v>56.596510000000002</v>
      </c>
      <c r="TW38" s="17">
        <v>-2.8965100000000001</v>
      </c>
      <c r="TX38" s="17">
        <v>5.9</v>
      </c>
      <c r="TY38" s="17">
        <v>7.2933700000000004</v>
      </c>
      <c r="TZ38" s="17">
        <v>7.2648000000000001</v>
      </c>
      <c r="UA38" s="17">
        <v>-1.3648</v>
      </c>
      <c r="UB38" s="17">
        <v>7.2</v>
      </c>
      <c r="UC38" s="17">
        <v>6.9143699999999999</v>
      </c>
      <c r="UD38" s="17">
        <v>6.8884400000000001</v>
      </c>
      <c r="UE38" s="17">
        <v>0.31156</v>
      </c>
      <c r="UF38" s="17">
        <v>21</v>
      </c>
      <c r="UG38" s="17">
        <v>19.510000000000002</v>
      </c>
      <c r="UH38" s="17">
        <v>20.4878</v>
      </c>
      <c r="UI38" s="17">
        <v>0.51219999999999999</v>
      </c>
      <c r="UJ38" s="17">
        <v>8.4</v>
      </c>
      <c r="UK38" s="17">
        <v>8</v>
      </c>
      <c r="UL38" s="17">
        <v>8</v>
      </c>
      <c r="UM38" s="17">
        <v>0.4</v>
      </c>
      <c r="UN38" s="17">
        <v>8</v>
      </c>
      <c r="UO38" s="17">
        <v>4.7</v>
      </c>
      <c r="UP38" s="17">
        <v>4.7</v>
      </c>
      <c r="UQ38" s="17">
        <v>3.3</v>
      </c>
      <c r="UR38" s="17">
        <v>20.399999999999999</v>
      </c>
      <c r="US38" s="17">
        <v>19.51219</v>
      </c>
      <c r="UT38" s="17">
        <v>19.512180000000001</v>
      </c>
      <c r="UU38" s="17">
        <v>0.88782000000000005</v>
      </c>
      <c r="UV38" s="17">
        <v>20.399999999999999</v>
      </c>
      <c r="UW38" s="17">
        <v>19.51219</v>
      </c>
      <c r="UX38" s="17">
        <v>19.512180000000001</v>
      </c>
      <c r="UY38" s="17">
        <v>0.88782000000000005</v>
      </c>
      <c r="UZ38" s="17">
        <v>20</v>
      </c>
      <c r="VA38" s="17">
        <v>19.51219</v>
      </c>
      <c r="VB38" s="17">
        <v>19.512180000000001</v>
      </c>
      <c r="VC38" s="17">
        <v>0.48781999999999998</v>
      </c>
      <c r="VD38" s="17">
        <v>12.9</v>
      </c>
      <c r="VE38" s="17">
        <v>7.7</v>
      </c>
      <c r="VF38" s="17">
        <v>8.1229999999999993</v>
      </c>
      <c r="VG38" s="17">
        <v>4.7770000000000001</v>
      </c>
      <c r="VH38" s="17">
        <v>13.2</v>
      </c>
      <c r="VI38" s="17"/>
      <c r="VJ38" s="17">
        <v>9.0079999999999991</v>
      </c>
      <c r="VK38" s="17">
        <v>4.1920000000000002</v>
      </c>
      <c r="VL38" s="17">
        <v>143.69999999999999</v>
      </c>
      <c r="VM38" s="17"/>
      <c r="VN38" s="17">
        <v>96.763999999999996</v>
      </c>
      <c r="VO38" s="17">
        <v>46.936</v>
      </c>
      <c r="VP38" s="17">
        <v>0.6</v>
      </c>
      <c r="VQ38" s="17">
        <v>0.6</v>
      </c>
      <c r="VR38" s="17">
        <v>0.6</v>
      </c>
      <c r="VS38" s="17">
        <v>0</v>
      </c>
      <c r="VT38" s="17">
        <v>91</v>
      </c>
      <c r="VU38" s="17">
        <v>61.909649999999999</v>
      </c>
      <c r="VV38" s="17">
        <v>58.425289999999997</v>
      </c>
      <c r="VW38" s="17">
        <v>32.574710000000003</v>
      </c>
      <c r="VX38" s="17">
        <v>28.6</v>
      </c>
      <c r="VY38" s="17">
        <v>80.574160000000006</v>
      </c>
      <c r="VZ38" s="17">
        <v>76.800929999999994</v>
      </c>
      <c r="WA38" s="17">
        <v>-48.20093</v>
      </c>
      <c r="WB38" s="17">
        <v>104.7</v>
      </c>
      <c r="WC38" s="17"/>
      <c r="WD38" s="17">
        <v>79.438000000000002</v>
      </c>
      <c r="WE38" s="17">
        <v>25.262</v>
      </c>
      <c r="WF38" s="17">
        <v>13.6</v>
      </c>
      <c r="WG38" s="17"/>
      <c r="WH38" s="17">
        <v>7.3810000000000002</v>
      </c>
      <c r="WI38" s="17">
        <v>6.2190000000000003</v>
      </c>
      <c r="WJ38" s="17">
        <v>9</v>
      </c>
      <c r="WK38" s="17">
        <v>9.1999999999999993</v>
      </c>
      <c r="WL38" s="17">
        <v>9.1999999999999993</v>
      </c>
      <c r="WM38" s="17">
        <v>-0.2</v>
      </c>
      <c r="WN38" s="17">
        <v>20</v>
      </c>
      <c r="WO38" s="17">
        <v>19.317070000000001</v>
      </c>
      <c r="WP38" s="17">
        <v>19.317070000000001</v>
      </c>
      <c r="WQ38" s="17">
        <v>0.68293000000000004</v>
      </c>
      <c r="WR38" s="17"/>
      <c r="WS38" s="17"/>
      <c r="WT38" s="17"/>
      <c r="WU38" s="17">
        <v>0</v>
      </c>
      <c r="WV38" s="17">
        <v>31.9</v>
      </c>
      <c r="WW38" s="17">
        <v>30.00469</v>
      </c>
      <c r="WX38" s="17">
        <v>30.00469</v>
      </c>
      <c r="WY38" s="17">
        <v>1.8953100000000001</v>
      </c>
      <c r="WZ38" s="17">
        <v>35.4</v>
      </c>
      <c r="XA38" s="17">
        <v>29.99531</v>
      </c>
      <c r="XB38" s="17">
        <v>29.99531</v>
      </c>
      <c r="XC38" s="17">
        <v>5.4046900000000004</v>
      </c>
      <c r="XD38" s="17">
        <v>27.8</v>
      </c>
      <c r="XE38" s="17">
        <v>29.184000000000001</v>
      </c>
      <c r="XF38" s="17">
        <v>29.184000000000001</v>
      </c>
      <c r="XG38" s="17">
        <v>-1.3839999999999999</v>
      </c>
      <c r="XH38" s="17">
        <v>3.2</v>
      </c>
      <c r="XI38" s="17">
        <v>2.8159999999999998</v>
      </c>
      <c r="XJ38" s="17">
        <v>2.8159999999999998</v>
      </c>
      <c r="XK38" s="17">
        <v>0.38400000000000001</v>
      </c>
      <c r="XL38" s="17">
        <v>0</v>
      </c>
      <c r="XM38" s="17">
        <v>14</v>
      </c>
      <c r="XN38" s="17">
        <v>14</v>
      </c>
      <c r="XO38" s="17">
        <v>-14</v>
      </c>
      <c r="XP38" s="17">
        <v>9.6</v>
      </c>
      <c r="XQ38" s="17">
        <v>16.234999999999999</v>
      </c>
      <c r="XR38" s="17">
        <v>16.234999999999999</v>
      </c>
      <c r="XS38" s="17">
        <v>-6.6349999999999998</v>
      </c>
      <c r="XT38" s="17">
        <v>5.2</v>
      </c>
      <c r="XU38" s="17">
        <v>7.05</v>
      </c>
      <c r="XV38" s="17">
        <v>7.05</v>
      </c>
      <c r="XW38" s="17">
        <v>-1.85</v>
      </c>
    </row>
    <row r="39" spans="1:647" ht="24" customHeight="1" x14ac:dyDescent="0.35">
      <c r="A39" s="1"/>
      <c r="B39" s="16" t="s">
        <v>54</v>
      </c>
      <c r="C39" s="16" t="s">
        <v>758</v>
      </c>
      <c r="D39" s="17">
        <v>0</v>
      </c>
      <c r="E39" s="17">
        <v>0.99</v>
      </c>
      <c r="F39" s="17">
        <v>0.99</v>
      </c>
      <c r="G39" s="17">
        <v>-0.99</v>
      </c>
      <c r="H39" s="17">
        <v>0</v>
      </c>
      <c r="I39" s="17">
        <v>1.63</v>
      </c>
      <c r="J39" s="17">
        <v>1.63</v>
      </c>
      <c r="K39" s="17">
        <v>-1.63</v>
      </c>
      <c r="L39" s="17">
        <v>652.5</v>
      </c>
      <c r="M39" s="17">
        <v>646.79789000000005</v>
      </c>
      <c r="N39" s="17">
        <v>646.79789000000005</v>
      </c>
      <c r="O39" s="17">
        <v>5.7021100000000002</v>
      </c>
      <c r="P39" s="17">
        <v>218.8</v>
      </c>
      <c r="Q39" s="17">
        <v>211.44126</v>
      </c>
      <c r="R39" s="17">
        <v>211.44126</v>
      </c>
      <c r="S39" s="17">
        <v>7.3587400000000001</v>
      </c>
      <c r="T39" s="17"/>
      <c r="U39" s="17"/>
      <c r="V39" s="17"/>
      <c r="W39" s="17">
        <v>0</v>
      </c>
      <c r="X39" s="17"/>
      <c r="Y39" s="17"/>
      <c r="Z39" s="17"/>
      <c r="AA39" s="17">
        <v>0</v>
      </c>
      <c r="AB39" s="17">
        <v>87.5</v>
      </c>
      <c r="AC39" s="17">
        <v>91.903899999999993</v>
      </c>
      <c r="AD39" s="17">
        <v>92.226339999999993</v>
      </c>
      <c r="AE39" s="17">
        <v>-4.7263400000000004</v>
      </c>
      <c r="AF39" s="17">
        <v>147</v>
      </c>
      <c r="AG39" s="17">
        <v>145.08917</v>
      </c>
      <c r="AH39" s="17">
        <v>221.46825999999999</v>
      </c>
      <c r="AI39" s="17">
        <v>-74.468260000000001</v>
      </c>
      <c r="AJ39" s="17"/>
      <c r="AK39" s="17"/>
      <c r="AL39" s="17"/>
      <c r="AM39" s="17">
        <v>0</v>
      </c>
      <c r="AN39" s="17"/>
      <c r="AO39" s="17"/>
      <c r="AP39" s="17"/>
      <c r="AQ39" s="17">
        <v>0</v>
      </c>
      <c r="AR39" s="17">
        <v>105.1</v>
      </c>
      <c r="AS39" s="17">
        <v>110</v>
      </c>
      <c r="AT39" s="17">
        <v>121.18170000000001</v>
      </c>
      <c r="AU39" s="17">
        <v>-16.081700000000001</v>
      </c>
      <c r="AV39" s="17">
        <v>0</v>
      </c>
      <c r="AW39" s="17"/>
      <c r="AX39" s="17">
        <v>121.18170000000001</v>
      </c>
      <c r="AY39" s="17">
        <v>-121.18170000000001</v>
      </c>
      <c r="AZ39" s="17">
        <v>105.6</v>
      </c>
      <c r="BA39" s="17">
        <v>110</v>
      </c>
      <c r="BB39" s="17">
        <v>121.18170000000001</v>
      </c>
      <c r="BC39" s="17">
        <v>-15.5817</v>
      </c>
      <c r="BD39" s="17">
        <v>133.80000000000001</v>
      </c>
      <c r="BE39" s="17">
        <v>110</v>
      </c>
      <c r="BF39" s="17">
        <v>181.77255</v>
      </c>
      <c r="BG39" s="17">
        <v>-47.972549999999998</v>
      </c>
      <c r="BH39" s="17">
        <v>110</v>
      </c>
      <c r="BI39" s="17">
        <v>119.65812</v>
      </c>
      <c r="BJ39" s="17">
        <v>119.65813</v>
      </c>
      <c r="BK39" s="17">
        <v>-9.6581299999999999</v>
      </c>
      <c r="BL39" s="17">
        <v>68.599999999999994</v>
      </c>
      <c r="BM39" s="17">
        <v>59.829059999999998</v>
      </c>
      <c r="BN39" s="17">
        <v>59.829070000000002</v>
      </c>
      <c r="BO39" s="17">
        <v>8.7709299999999999</v>
      </c>
      <c r="BP39" s="17">
        <v>376</v>
      </c>
      <c r="BQ39" s="17">
        <v>383.23316999999997</v>
      </c>
      <c r="BR39" s="17">
        <v>383.23316999999997</v>
      </c>
      <c r="BS39" s="17">
        <v>-7.2331700000000003</v>
      </c>
      <c r="BT39" s="17">
        <v>10.4</v>
      </c>
      <c r="BU39" s="17">
        <v>10.17268</v>
      </c>
      <c r="BV39" s="17">
        <v>10.17268</v>
      </c>
      <c r="BW39" s="17">
        <v>0.22731999999999999</v>
      </c>
      <c r="BX39" s="17"/>
      <c r="BY39" s="17"/>
      <c r="BZ39" s="17"/>
      <c r="CA39" s="17">
        <v>0</v>
      </c>
      <c r="CB39" s="17"/>
      <c r="CC39" s="17"/>
      <c r="CD39" s="17"/>
      <c r="CE39" s="17">
        <v>0</v>
      </c>
      <c r="CF39" s="17"/>
      <c r="CG39" s="17"/>
      <c r="CH39" s="17"/>
      <c r="CI39" s="17">
        <v>0</v>
      </c>
      <c r="CJ39" s="17"/>
      <c r="CK39" s="17"/>
      <c r="CL39" s="17"/>
      <c r="CM39" s="17">
        <v>0</v>
      </c>
      <c r="CN39" s="17">
        <v>166.5</v>
      </c>
      <c r="CO39" s="17">
        <v>164.70732000000001</v>
      </c>
      <c r="CP39" s="17">
        <v>164.70732000000001</v>
      </c>
      <c r="CQ39" s="17">
        <v>1.7926800000000001</v>
      </c>
      <c r="CR39" s="17">
        <v>7.7</v>
      </c>
      <c r="CS39" s="17">
        <v>7.5928399999999998</v>
      </c>
      <c r="CT39" s="17">
        <v>3.8486199999999999</v>
      </c>
      <c r="CU39" s="17">
        <v>3.8513799999999998</v>
      </c>
      <c r="CV39" s="17">
        <v>3.1</v>
      </c>
      <c r="CW39" s="17">
        <v>4.1677999999999997</v>
      </c>
      <c r="CX39" s="17">
        <v>2.1125600000000002</v>
      </c>
      <c r="CY39" s="17">
        <v>0.98743999999999998</v>
      </c>
      <c r="CZ39" s="17">
        <v>0</v>
      </c>
      <c r="DA39" s="17">
        <v>0</v>
      </c>
      <c r="DB39" s="17">
        <v>0</v>
      </c>
      <c r="DC39" s="17">
        <v>0</v>
      </c>
      <c r="DD39" s="17">
        <v>6.4</v>
      </c>
      <c r="DE39" s="17">
        <v>6.8787000000000003</v>
      </c>
      <c r="DF39" s="17">
        <v>6.8787000000000003</v>
      </c>
      <c r="DG39" s="17">
        <v>-0.47870000000000001</v>
      </c>
      <c r="DH39" s="17">
        <v>7.9</v>
      </c>
      <c r="DI39" s="17">
        <v>3.5</v>
      </c>
      <c r="DJ39" s="17">
        <v>3.5</v>
      </c>
      <c r="DK39" s="17">
        <v>4.4000000000000004</v>
      </c>
      <c r="DL39" s="17">
        <v>142.5</v>
      </c>
      <c r="DM39" s="17">
        <v>143</v>
      </c>
      <c r="DN39" s="17">
        <v>143</v>
      </c>
      <c r="DO39" s="17">
        <v>-0.5</v>
      </c>
      <c r="DP39" s="17">
        <v>4</v>
      </c>
      <c r="DQ39" s="17">
        <v>6.2390999999999996</v>
      </c>
      <c r="DR39" s="17"/>
      <c r="DS39" s="17">
        <v>4</v>
      </c>
      <c r="DT39" s="17"/>
      <c r="DU39" s="17"/>
      <c r="DV39" s="17"/>
      <c r="DW39" s="17">
        <v>0</v>
      </c>
      <c r="DX39" s="17"/>
      <c r="DY39" s="17"/>
      <c r="DZ39" s="17"/>
      <c r="EA39" s="17">
        <v>0</v>
      </c>
      <c r="EB39" s="17"/>
      <c r="EC39" s="17"/>
      <c r="ED39" s="17"/>
      <c r="EE39" s="17">
        <v>0</v>
      </c>
      <c r="EF39" s="17">
        <v>111.1</v>
      </c>
      <c r="EG39" s="17">
        <v>110.13173</v>
      </c>
      <c r="EH39" s="17">
        <v>110.13179</v>
      </c>
      <c r="EI39" s="17">
        <v>0.96821000000000002</v>
      </c>
      <c r="EJ39" s="17">
        <v>172</v>
      </c>
      <c r="EK39" s="17"/>
      <c r="EL39" s="17">
        <v>221.30108000000001</v>
      </c>
      <c r="EM39" s="17">
        <v>-49.301079999999999</v>
      </c>
      <c r="EN39" s="17"/>
      <c r="EO39" s="17"/>
      <c r="EP39" s="17"/>
      <c r="EQ39" s="17">
        <v>0</v>
      </c>
      <c r="ER39" s="17"/>
      <c r="ES39" s="17"/>
      <c r="ET39" s="17"/>
      <c r="EU39" s="17">
        <v>0</v>
      </c>
      <c r="EV39" s="17"/>
      <c r="EW39" s="17"/>
      <c r="EX39" s="17"/>
      <c r="EY39" s="17">
        <v>0</v>
      </c>
      <c r="EZ39" s="17">
        <v>6.5</v>
      </c>
      <c r="FA39" s="17">
        <v>6.39</v>
      </c>
      <c r="FB39" s="17">
        <v>6.39</v>
      </c>
      <c r="FC39" s="17">
        <v>0.11</v>
      </c>
      <c r="FD39" s="17">
        <v>461.2</v>
      </c>
      <c r="FE39" s="17">
        <v>458.87804999999997</v>
      </c>
      <c r="FF39" s="17">
        <v>458.87804999999997</v>
      </c>
      <c r="FG39" s="17">
        <v>2.3219500000000002</v>
      </c>
      <c r="FH39" s="17">
        <v>82</v>
      </c>
      <c r="FI39" s="17">
        <v>81.954149999999998</v>
      </c>
      <c r="FJ39" s="17">
        <v>81.954149999999998</v>
      </c>
      <c r="FK39" s="17">
        <v>4.5850000000000002E-2</v>
      </c>
      <c r="FL39" s="17">
        <v>129</v>
      </c>
      <c r="FM39" s="17">
        <v>148.62634</v>
      </c>
      <c r="FN39" s="17">
        <v>148.62634</v>
      </c>
      <c r="FO39" s="17">
        <v>-19.626339999999999</v>
      </c>
      <c r="FP39" s="17">
        <v>42.3</v>
      </c>
      <c r="FQ39" s="17">
        <v>41.498959999999997</v>
      </c>
      <c r="FR39" s="17">
        <v>41.498959999999997</v>
      </c>
      <c r="FS39" s="17">
        <v>0.80103999999999997</v>
      </c>
      <c r="FT39" s="17">
        <v>18.399999999999999</v>
      </c>
      <c r="FU39" s="17">
        <v>19.28585</v>
      </c>
      <c r="FV39" s="17">
        <v>19.28585</v>
      </c>
      <c r="FW39" s="17">
        <v>-0.88585000000000003</v>
      </c>
      <c r="FX39" s="17">
        <v>0</v>
      </c>
      <c r="FY39" s="17">
        <v>17.560980000000001</v>
      </c>
      <c r="FZ39" s="17">
        <v>17.560980000000001</v>
      </c>
      <c r="GA39" s="17">
        <v>-17.560980000000001</v>
      </c>
      <c r="GB39" s="17">
        <v>92.2</v>
      </c>
      <c r="GC39" s="17">
        <v>87.657560000000004</v>
      </c>
      <c r="GD39" s="17">
        <v>87.657560000000004</v>
      </c>
      <c r="GE39" s="17">
        <v>4.54244</v>
      </c>
      <c r="GF39" s="17"/>
      <c r="GG39" s="17"/>
      <c r="GH39" s="17"/>
      <c r="GI39" s="17">
        <v>0</v>
      </c>
      <c r="GJ39" s="17">
        <v>35.6</v>
      </c>
      <c r="GK39" s="17">
        <v>30</v>
      </c>
      <c r="GL39" s="17"/>
      <c r="GM39" s="17">
        <v>35.6</v>
      </c>
      <c r="GN39" s="17">
        <v>0</v>
      </c>
      <c r="GO39" s="17"/>
      <c r="GP39" s="17"/>
      <c r="GQ39" s="17">
        <v>0</v>
      </c>
      <c r="GR39" s="17">
        <v>78.7</v>
      </c>
      <c r="GS39" s="17">
        <v>110.91316999999999</v>
      </c>
      <c r="GT39" s="17">
        <v>110.91316999999999</v>
      </c>
      <c r="GU39" s="17">
        <v>-32.213169999999998</v>
      </c>
      <c r="GV39" s="17"/>
      <c r="GW39" s="17"/>
      <c r="GX39" s="17"/>
      <c r="GY39" s="17">
        <v>0</v>
      </c>
      <c r="GZ39" s="17"/>
      <c r="HA39" s="17"/>
      <c r="HB39" s="17"/>
      <c r="HC39" s="17">
        <v>0</v>
      </c>
      <c r="HD39" s="17">
        <v>45.7</v>
      </c>
      <c r="HE39" s="17">
        <v>47.26634</v>
      </c>
      <c r="HF39" s="17">
        <v>47.26634</v>
      </c>
      <c r="HG39" s="17">
        <v>-1.5663400000000001</v>
      </c>
      <c r="HH39" s="17">
        <v>0</v>
      </c>
      <c r="HI39" s="17"/>
      <c r="HJ39" s="17">
        <v>44.275120000000001</v>
      </c>
      <c r="HK39" s="17">
        <v>-44.275120000000001</v>
      </c>
      <c r="HL39" s="17">
        <v>4</v>
      </c>
      <c r="HM39" s="17">
        <v>3.6901000000000002</v>
      </c>
      <c r="HN39" s="17">
        <v>3.6901000000000002</v>
      </c>
      <c r="HO39" s="17">
        <v>0.30990000000000001</v>
      </c>
      <c r="HP39" s="17">
        <v>37.9</v>
      </c>
      <c r="HQ39" s="17">
        <v>33.009300000000003</v>
      </c>
      <c r="HR39" s="17">
        <v>33.009300000000003</v>
      </c>
      <c r="HS39" s="17">
        <v>4.8906999999999998</v>
      </c>
      <c r="HT39" s="17">
        <v>100.5</v>
      </c>
      <c r="HU39" s="17">
        <v>100</v>
      </c>
      <c r="HV39" s="17">
        <v>171.54185000000001</v>
      </c>
      <c r="HW39" s="17">
        <v>-71.041849999999997</v>
      </c>
      <c r="HX39" s="17">
        <v>94.8</v>
      </c>
      <c r="HY39" s="17">
        <v>95.918049999999994</v>
      </c>
      <c r="HZ39" s="17">
        <v>95.918049999999994</v>
      </c>
      <c r="IA39" s="17">
        <v>-1.11805</v>
      </c>
      <c r="IB39" s="17">
        <v>35.4</v>
      </c>
      <c r="IC39" s="17">
        <v>68.233980000000003</v>
      </c>
      <c r="ID39" s="17">
        <v>30.80911</v>
      </c>
      <c r="IE39" s="17">
        <v>4.5908899999999999</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v>87.3</v>
      </c>
      <c r="JA39" s="17">
        <v>88.815600000000003</v>
      </c>
      <c r="JB39" s="17">
        <v>88.815600000000003</v>
      </c>
      <c r="JC39" s="17">
        <v>-1.5156000000000001</v>
      </c>
      <c r="JD39" s="17">
        <v>134.1</v>
      </c>
      <c r="JE39" s="17">
        <v>137.36180999999999</v>
      </c>
      <c r="JF39" s="17">
        <v>0</v>
      </c>
      <c r="JG39" s="17">
        <v>134.1</v>
      </c>
      <c r="JH39" s="17">
        <v>133.9</v>
      </c>
      <c r="JI39" s="17">
        <v>137.36180999999999</v>
      </c>
      <c r="JJ39" s="17">
        <v>160</v>
      </c>
      <c r="JK39" s="17">
        <v>-26.1</v>
      </c>
      <c r="JL39" s="17">
        <v>133.80000000000001</v>
      </c>
      <c r="JM39" s="17">
        <v>137.36180999999999</v>
      </c>
      <c r="JN39" s="17">
        <v>35</v>
      </c>
      <c r="JO39" s="17">
        <v>98.8</v>
      </c>
      <c r="JP39" s="17">
        <v>214.3</v>
      </c>
      <c r="JQ39" s="17">
        <v>206.04272</v>
      </c>
      <c r="JR39" s="17">
        <v>80</v>
      </c>
      <c r="JS39" s="17">
        <v>134.30000000000001</v>
      </c>
      <c r="JT39" s="17">
        <v>0</v>
      </c>
      <c r="JU39" s="17"/>
      <c r="JV39" s="17">
        <v>0</v>
      </c>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1.46</v>
      </c>
      <c r="LA39" s="17">
        <v>3.5488499999999998</v>
      </c>
      <c r="LB39" s="17">
        <v>3.5488499999999998</v>
      </c>
      <c r="LC39" s="17">
        <v>-2.0888499999999999</v>
      </c>
      <c r="LD39" s="17">
        <v>192.1</v>
      </c>
      <c r="LE39" s="17">
        <v>239.56487999999999</v>
      </c>
      <c r="LF39" s="17">
        <v>271.12195000000003</v>
      </c>
      <c r="LG39" s="17">
        <v>-79.021950000000004</v>
      </c>
      <c r="LH39" s="17">
        <v>125</v>
      </c>
      <c r="LI39" s="17">
        <v>133.67995999999999</v>
      </c>
      <c r="LJ39" s="17">
        <v>133.67995999999999</v>
      </c>
      <c r="LK39" s="17">
        <v>-8.6799599999999995</v>
      </c>
      <c r="LL39" s="17">
        <v>63.5</v>
      </c>
      <c r="LM39" s="17">
        <v>67.461460000000002</v>
      </c>
      <c r="LN39" s="17">
        <v>67.461460000000002</v>
      </c>
      <c r="LO39" s="17">
        <v>-3.9614600000000002</v>
      </c>
      <c r="LP39" s="17">
        <v>77.8</v>
      </c>
      <c r="LQ39" s="17">
        <v>78.567999999999998</v>
      </c>
      <c r="LR39" s="17">
        <v>78.567999999999998</v>
      </c>
      <c r="LS39" s="17">
        <v>-0.76800000000000002</v>
      </c>
      <c r="LT39" s="17">
        <v>30.3</v>
      </c>
      <c r="LU39" s="17">
        <v>30.097560000000001</v>
      </c>
      <c r="LV39" s="17">
        <v>30.097560000000001</v>
      </c>
      <c r="LW39" s="17">
        <v>0.20244000000000001</v>
      </c>
      <c r="LX39" s="17"/>
      <c r="LY39" s="17"/>
      <c r="LZ39" s="17"/>
      <c r="MA39" s="17">
        <v>0</v>
      </c>
      <c r="MB39" s="17"/>
      <c r="MC39" s="17"/>
      <c r="MD39" s="17"/>
      <c r="ME39" s="17">
        <v>0</v>
      </c>
      <c r="MF39" s="17"/>
      <c r="MG39" s="17"/>
      <c r="MH39" s="17"/>
      <c r="MI39" s="17">
        <v>0</v>
      </c>
      <c r="MJ39" s="17"/>
      <c r="MK39" s="17"/>
      <c r="ML39" s="17"/>
      <c r="MM39" s="17">
        <v>0</v>
      </c>
      <c r="MN39" s="17">
        <v>139</v>
      </c>
      <c r="MO39" s="17">
        <v>144.31267</v>
      </c>
      <c r="MP39" s="17">
        <v>144.31267</v>
      </c>
      <c r="MQ39" s="17">
        <v>-5.3126699999999998</v>
      </c>
      <c r="MR39" s="17">
        <v>65</v>
      </c>
      <c r="MS39" s="17">
        <v>72.156329999999997</v>
      </c>
      <c r="MT39" s="17">
        <v>72.156329999999997</v>
      </c>
      <c r="MU39" s="17">
        <v>-7.1563299999999996</v>
      </c>
      <c r="MV39" s="17">
        <v>0</v>
      </c>
      <c r="MW39" s="17"/>
      <c r="MX39" s="17"/>
      <c r="MY39" s="17">
        <v>0</v>
      </c>
      <c r="MZ39" s="17"/>
      <c r="NA39" s="17"/>
      <c r="NB39" s="17"/>
      <c r="NC39" s="17">
        <v>0</v>
      </c>
      <c r="ND39" s="17"/>
      <c r="NE39" s="17"/>
      <c r="NF39" s="17"/>
      <c r="NG39" s="17">
        <v>0</v>
      </c>
      <c r="NH39" s="17"/>
      <c r="NI39" s="17"/>
      <c r="NJ39" s="17"/>
      <c r="NK39" s="17">
        <v>0</v>
      </c>
      <c r="NL39" s="17"/>
      <c r="NM39" s="17"/>
      <c r="NN39" s="17"/>
      <c r="NO39" s="17">
        <v>0</v>
      </c>
      <c r="NP39" s="17">
        <v>0</v>
      </c>
      <c r="NQ39" s="17">
        <v>0</v>
      </c>
      <c r="NR39" s="17"/>
      <c r="NS39" s="17">
        <v>0</v>
      </c>
      <c r="NT39" s="17"/>
      <c r="NU39" s="17"/>
      <c r="NV39" s="17"/>
      <c r="NW39" s="17">
        <v>0</v>
      </c>
      <c r="NX39" s="17">
        <v>0.1</v>
      </c>
      <c r="NY39" s="17"/>
      <c r="NZ39" s="17">
        <v>0.55200000000000005</v>
      </c>
      <c r="OA39" s="17">
        <v>-0.45200000000000001</v>
      </c>
      <c r="OB39" s="17">
        <v>70.3</v>
      </c>
      <c r="OC39" s="17">
        <v>64.701070000000001</v>
      </c>
      <c r="OD39" s="17">
        <v>73.898179999999996</v>
      </c>
      <c r="OE39" s="17">
        <v>-3.5981800000000002</v>
      </c>
      <c r="OF39" s="17">
        <v>69.099999999999994</v>
      </c>
      <c r="OG39" s="17"/>
      <c r="OH39" s="17">
        <v>48.247</v>
      </c>
      <c r="OI39" s="17">
        <v>20.853000000000002</v>
      </c>
      <c r="OJ39" s="17">
        <v>13.2</v>
      </c>
      <c r="OK39" s="17">
        <v>6.9</v>
      </c>
      <c r="OL39" s="17">
        <v>7.7450000000000001</v>
      </c>
      <c r="OM39" s="17">
        <v>5.4550000000000001</v>
      </c>
      <c r="ON39" s="17">
        <v>0.1</v>
      </c>
      <c r="OO39" s="17"/>
      <c r="OP39" s="17">
        <v>0.1</v>
      </c>
      <c r="OQ39" s="17">
        <v>0</v>
      </c>
      <c r="OR39" s="17">
        <v>0</v>
      </c>
      <c r="OS39" s="17"/>
      <c r="OT39" s="17">
        <v>17.560980000000001</v>
      </c>
      <c r="OU39" s="17">
        <v>-17.560980000000001</v>
      </c>
      <c r="OV39" s="17">
        <v>9.8000000000000007</v>
      </c>
      <c r="OW39" s="17">
        <v>9.9830000000000005</v>
      </c>
      <c r="OX39" s="17">
        <v>9.9830000000000005</v>
      </c>
      <c r="OY39" s="17">
        <v>-0.183</v>
      </c>
      <c r="OZ39" s="17">
        <v>5.3</v>
      </c>
      <c r="PA39" s="17">
        <v>5.67</v>
      </c>
      <c r="PB39" s="17">
        <v>5.67</v>
      </c>
      <c r="PC39" s="17">
        <v>-0.37</v>
      </c>
      <c r="PD39" s="17">
        <v>1.1000000000000001</v>
      </c>
      <c r="PE39" s="17">
        <v>1.23</v>
      </c>
      <c r="PF39" s="17">
        <v>1.2299899999999999</v>
      </c>
      <c r="PG39" s="17">
        <v>-0.12998999999999999</v>
      </c>
      <c r="PH39" s="17">
        <v>0</v>
      </c>
      <c r="PI39" s="17"/>
      <c r="PJ39" s="17">
        <v>1.8</v>
      </c>
      <c r="PK39" s="17">
        <v>-1.8</v>
      </c>
      <c r="PL39" s="17">
        <v>5.3</v>
      </c>
      <c r="PM39" s="17">
        <v>5</v>
      </c>
      <c r="PN39" s="17">
        <v>5</v>
      </c>
      <c r="PO39" s="17">
        <v>0.3</v>
      </c>
      <c r="PP39" s="17">
        <v>20.5</v>
      </c>
      <c r="PQ39" s="17">
        <v>19.5122</v>
      </c>
      <c r="PR39" s="17">
        <v>19.51219</v>
      </c>
      <c r="PS39" s="17">
        <v>0.98780999999999997</v>
      </c>
      <c r="PT39" s="17">
        <v>20</v>
      </c>
      <c r="PU39" s="17">
        <v>19.5122</v>
      </c>
      <c r="PV39" s="17">
        <v>19.51219</v>
      </c>
      <c r="PW39" s="17">
        <v>0.48781000000000002</v>
      </c>
      <c r="PX39" s="17">
        <v>19</v>
      </c>
      <c r="PY39" s="17">
        <v>17.560980000000001</v>
      </c>
      <c r="PZ39" s="17">
        <v>17.560980000000001</v>
      </c>
      <c r="QA39" s="17">
        <v>1.43902</v>
      </c>
      <c r="QB39" s="17">
        <v>3.3</v>
      </c>
      <c r="QC39" s="17">
        <v>3.5</v>
      </c>
      <c r="QD39" s="17">
        <v>3.5</v>
      </c>
      <c r="QE39" s="17">
        <v>-0.2</v>
      </c>
      <c r="QF39" s="17">
        <v>9.3000000000000007</v>
      </c>
      <c r="QG39" s="17"/>
      <c r="QH39" s="17">
        <v>18.146339999999999</v>
      </c>
      <c r="QI39" s="17">
        <v>-8.8463399999999996</v>
      </c>
      <c r="QJ39" s="17">
        <v>14.9</v>
      </c>
      <c r="QK39" s="17"/>
      <c r="QL39" s="17">
        <v>13.6</v>
      </c>
      <c r="QM39" s="17">
        <v>1.3</v>
      </c>
      <c r="QN39" s="17">
        <v>17.899999999999999</v>
      </c>
      <c r="QO39" s="17"/>
      <c r="QP39" s="17">
        <v>16.850000000000001</v>
      </c>
      <c r="QQ39" s="17">
        <v>1.05</v>
      </c>
      <c r="QR39" s="17">
        <v>27.3</v>
      </c>
      <c r="QS39" s="17">
        <v>15.281470000000001</v>
      </c>
      <c r="QT39" s="17">
        <v>14.417350000000001</v>
      </c>
      <c r="QU39" s="17">
        <v>12.88265</v>
      </c>
      <c r="QV39" s="17">
        <v>88.6</v>
      </c>
      <c r="QW39" s="17">
        <v>49.22392</v>
      </c>
      <c r="QX39" s="17">
        <v>52.563600000000001</v>
      </c>
      <c r="QY39" s="17">
        <v>36.0364</v>
      </c>
      <c r="QZ39" s="17">
        <v>4.2</v>
      </c>
      <c r="RA39" s="17">
        <v>4.2</v>
      </c>
      <c r="RB39" s="17">
        <v>4.2</v>
      </c>
      <c r="RC39" s="17">
        <v>0</v>
      </c>
      <c r="RD39" s="17">
        <v>2.4</v>
      </c>
      <c r="RE39" s="17">
        <v>2.4</v>
      </c>
      <c r="RF39" s="17">
        <v>2.4</v>
      </c>
      <c r="RG39" s="17">
        <v>0</v>
      </c>
      <c r="RH39" s="17">
        <v>2.4</v>
      </c>
      <c r="RI39" s="17">
        <v>2.4</v>
      </c>
      <c r="RJ39" s="17">
        <v>2.4</v>
      </c>
      <c r="RK39" s="17">
        <v>0</v>
      </c>
      <c r="RL39" s="17">
        <v>1</v>
      </c>
      <c r="RM39" s="17">
        <v>1.3</v>
      </c>
      <c r="RN39" s="17">
        <v>1.3</v>
      </c>
      <c r="RO39" s="17">
        <v>-0.3</v>
      </c>
      <c r="RP39" s="17">
        <v>16.100000000000001</v>
      </c>
      <c r="RQ39" s="17"/>
      <c r="RR39" s="17">
        <v>18.972000000000001</v>
      </c>
      <c r="RS39" s="17">
        <v>-2.8719999999999999</v>
      </c>
      <c r="RT39" s="17">
        <v>2.4</v>
      </c>
      <c r="RU39" s="17">
        <v>3.0990000000000002</v>
      </c>
      <c r="RV39" s="17">
        <v>3.0990000000000002</v>
      </c>
      <c r="RW39" s="17">
        <v>-0.69899999999999995</v>
      </c>
      <c r="RX39" s="17">
        <v>20.3</v>
      </c>
      <c r="RY39" s="17">
        <v>19.869240000000001</v>
      </c>
      <c r="RZ39" s="17">
        <v>19.869240000000001</v>
      </c>
      <c r="SA39" s="17">
        <v>0.43075999999999998</v>
      </c>
      <c r="SB39" s="17">
        <v>3</v>
      </c>
      <c r="SC39" s="17">
        <v>2</v>
      </c>
      <c r="SD39" s="17">
        <v>2</v>
      </c>
      <c r="SE39" s="17">
        <v>1</v>
      </c>
      <c r="SF39" s="17"/>
      <c r="SG39" s="17"/>
      <c r="SH39" s="17">
        <v>0.7</v>
      </c>
      <c r="SI39" s="17">
        <v>-0.7</v>
      </c>
      <c r="SJ39" s="17">
        <v>19.8</v>
      </c>
      <c r="SK39" s="17">
        <v>19.21951</v>
      </c>
      <c r="SL39" s="17">
        <v>19.21951</v>
      </c>
      <c r="SM39" s="17">
        <v>0.58048999999999995</v>
      </c>
      <c r="SN39" s="17">
        <v>13</v>
      </c>
      <c r="SO39" s="17">
        <v>12.44098</v>
      </c>
      <c r="SP39" s="17">
        <v>12.44098</v>
      </c>
      <c r="SQ39" s="17">
        <v>0.55901999999999996</v>
      </c>
      <c r="SR39" s="17">
        <v>20.2</v>
      </c>
      <c r="SS39" s="17">
        <v>19.5122</v>
      </c>
      <c r="ST39" s="17">
        <v>19.51219</v>
      </c>
      <c r="SU39" s="17">
        <v>0.68781000000000003</v>
      </c>
      <c r="SV39" s="17">
        <v>20.3</v>
      </c>
      <c r="SW39" s="17">
        <v>19.5122</v>
      </c>
      <c r="SX39" s="17">
        <v>19.51219</v>
      </c>
      <c r="SY39" s="17">
        <v>0.78781000000000001</v>
      </c>
      <c r="SZ39" s="17">
        <v>20</v>
      </c>
      <c r="TA39" s="17">
        <v>19.317070000000001</v>
      </c>
      <c r="TB39" s="17">
        <v>19.317070000000001</v>
      </c>
      <c r="TC39" s="17">
        <v>0.68293000000000004</v>
      </c>
      <c r="TD39" s="17">
        <v>13.7</v>
      </c>
      <c r="TE39" s="17">
        <v>12</v>
      </c>
      <c r="TF39" s="17">
        <v>17.736999999999998</v>
      </c>
      <c r="TG39" s="17">
        <v>-4.0369999999999999</v>
      </c>
      <c r="TH39" s="17">
        <v>81.5</v>
      </c>
      <c r="TI39" s="17">
        <v>57.7</v>
      </c>
      <c r="TJ39" s="17">
        <v>66.265000000000001</v>
      </c>
      <c r="TK39" s="17">
        <v>15.234999999999999</v>
      </c>
      <c r="TL39" s="17">
        <v>25.8</v>
      </c>
      <c r="TM39" s="17"/>
      <c r="TN39" s="17">
        <v>32.298999999999999</v>
      </c>
      <c r="TO39" s="17">
        <v>-6.4989999999999997</v>
      </c>
      <c r="TP39" s="17">
        <v>55.4</v>
      </c>
      <c r="TQ39" s="17">
        <v>58.442149999999998</v>
      </c>
      <c r="TR39" s="17">
        <v>56.877180000000003</v>
      </c>
      <c r="TS39" s="17">
        <v>-1.4771799999999999</v>
      </c>
      <c r="TT39" s="17">
        <v>54.1</v>
      </c>
      <c r="TU39" s="17">
        <v>59.556159999999998</v>
      </c>
      <c r="TV39" s="17">
        <v>56.996400000000001</v>
      </c>
      <c r="TW39" s="17">
        <v>-2.8963999999999999</v>
      </c>
      <c r="TX39" s="17">
        <v>5.9</v>
      </c>
      <c r="TY39" s="17">
        <v>7.3052999999999999</v>
      </c>
      <c r="TZ39" s="17">
        <v>7.2744200000000001</v>
      </c>
      <c r="UA39" s="17">
        <v>-1.37442</v>
      </c>
      <c r="UB39" s="17">
        <v>7.2</v>
      </c>
      <c r="UC39" s="17">
        <v>6.9334800000000003</v>
      </c>
      <c r="UD39" s="17">
        <v>6.9054099999999998</v>
      </c>
      <c r="UE39" s="17">
        <v>0.29459000000000002</v>
      </c>
      <c r="UF39" s="17">
        <v>21</v>
      </c>
      <c r="UG39" s="17">
        <v>19.510000000000002</v>
      </c>
      <c r="UH39" s="17">
        <v>20.4878</v>
      </c>
      <c r="UI39" s="17">
        <v>0.51219999999999999</v>
      </c>
      <c r="UJ39" s="17">
        <v>8.4</v>
      </c>
      <c r="UK39" s="17">
        <v>8</v>
      </c>
      <c r="UL39" s="17">
        <v>8</v>
      </c>
      <c r="UM39" s="17">
        <v>0.4</v>
      </c>
      <c r="UN39" s="17">
        <v>8</v>
      </c>
      <c r="UO39" s="17">
        <v>4.7</v>
      </c>
      <c r="UP39" s="17">
        <v>4.7</v>
      </c>
      <c r="UQ39" s="17">
        <v>3.3</v>
      </c>
      <c r="UR39" s="17">
        <v>20.399999999999999</v>
      </c>
      <c r="US39" s="17">
        <v>19.51219</v>
      </c>
      <c r="UT39" s="17">
        <v>19.512180000000001</v>
      </c>
      <c r="UU39" s="17">
        <v>0.88782000000000005</v>
      </c>
      <c r="UV39" s="17">
        <v>20.399999999999999</v>
      </c>
      <c r="UW39" s="17">
        <v>19.51219</v>
      </c>
      <c r="UX39" s="17">
        <v>19.512180000000001</v>
      </c>
      <c r="UY39" s="17">
        <v>0.88782000000000005</v>
      </c>
      <c r="UZ39" s="17">
        <v>20</v>
      </c>
      <c r="VA39" s="17">
        <v>19.51219</v>
      </c>
      <c r="VB39" s="17">
        <v>19.512180000000001</v>
      </c>
      <c r="VC39" s="17">
        <v>0.48781999999999998</v>
      </c>
      <c r="VD39" s="17">
        <v>13.3</v>
      </c>
      <c r="VE39" s="17">
        <v>7.2</v>
      </c>
      <c r="VF39" s="17">
        <v>7.5979999999999999</v>
      </c>
      <c r="VG39" s="17">
        <v>5.702</v>
      </c>
      <c r="VH39" s="17">
        <v>11.4</v>
      </c>
      <c r="VI39" s="17"/>
      <c r="VJ39" s="17">
        <v>6.5759999999999996</v>
      </c>
      <c r="VK39" s="17">
        <v>4.8239999999999998</v>
      </c>
      <c r="VL39" s="17">
        <v>151.80000000000001</v>
      </c>
      <c r="VM39" s="17"/>
      <c r="VN39" s="17">
        <v>98.986999999999995</v>
      </c>
      <c r="VO39" s="17">
        <v>52.813000000000002</v>
      </c>
      <c r="VP39" s="17">
        <v>0.6</v>
      </c>
      <c r="VQ39" s="17">
        <v>0.6</v>
      </c>
      <c r="VR39" s="17">
        <v>0.6</v>
      </c>
      <c r="VS39" s="17">
        <v>0</v>
      </c>
      <c r="VT39" s="17">
        <v>91</v>
      </c>
      <c r="VU39" s="17">
        <v>63.626049999999999</v>
      </c>
      <c r="VV39" s="17">
        <v>59.604990000000001</v>
      </c>
      <c r="VW39" s="17">
        <v>31.395009999999999</v>
      </c>
      <c r="VX39" s="17">
        <v>28.4</v>
      </c>
      <c r="VY39" s="17">
        <v>77.853390000000005</v>
      </c>
      <c r="VZ39" s="17">
        <v>74.476330000000004</v>
      </c>
      <c r="WA39" s="17">
        <v>-46.076329999999999</v>
      </c>
      <c r="WB39" s="17">
        <v>111</v>
      </c>
      <c r="WC39" s="17"/>
      <c r="WD39" s="17">
        <v>78.966999999999999</v>
      </c>
      <c r="WE39" s="17">
        <v>32.033000000000001</v>
      </c>
      <c r="WF39" s="17">
        <v>12.9</v>
      </c>
      <c r="WG39" s="17"/>
      <c r="WH39" s="17">
        <v>5.444</v>
      </c>
      <c r="WI39" s="17">
        <v>7.4560000000000004</v>
      </c>
      <c r="WJ39" s="17">
        <v>9</v>
      </c>
      <c r="WK39" s="17">
        <v>9.1999999999999993</v>
      </c>
      <c r="WL39" s="17">
        <v>9.1999999999999993</v>
      </c>
      <c r="WM39" s="17">
        <v>-0.2</v>
      </c>
      <c r="WN39" s="17">
        <v>20</v>
      </c>
      <c r="WO39" s="17">
        <v>19.317070000000001</v>
      </c>
      <c r="WP39" s="17">
        <v>19.317070000000001</v>
      </c>
      <c r="WQ39" s="17">
        <v>0.68293000000000004</v>
      </c>
      <c r="WR39" s="17"/>
      <c r="WS39" s="17"/>
      <c r="WT39" s="17"/>
      <c r="WU39" s="17">
        <v>0</v>
      </c>
      <c r="WV39" s="17">
        <v>31.8</v>
      </c>
      <c r="WW39" s="17">
        <v>30.00469</v>
      </c>
      <c r="WX39" s="17">
        <v>30.00469</v>
      </c>
      <c r="WY39" s="17">
        <v>1.79531</v>
      </c>
      <c r="WZ39" s="17">
        <v>34.9</v>
      </c>
      <c r="XA39" s="17">
        <v>29.99531</v>
      </c>
      <c r="XB39" s="17">
        <v>29.99531</v>
      </c>
      <c r="XC39" s="17">
        <v>4.9046900000000004</v>
      </c>
      <c r="XD39" s="17">
        <v>27.8</v>
      </c>
      <c r="XE39" s="17">
        <v>29.184000000000001</v>
      </c>
      <c r="XF39" s="17">
        <v>29.184000000000001</v>
      </c>
      <c r="XG39" s="17">
        <v>-1.3839999999999999</v>
      </c>
      <c r="XH39" s="17">
        <v>3.2</v>
      </c>
      <c r="XI39" s="17">
        <v>2.8159999999999998</v>
      </c>
      <c r="XJ39" s="17">
        <v>2.8159999999999998</v>
      </c>
      <c r="XK39" s="17">
        <v>0.38400000000000001</v>
      </c>
      <c r="XL39" s="17">
        <v>0</v>
      </c>
      <c r="XM39" s="17">
        <v>14</v>
      </c>
      <c r="XN39" s="17">
        <v>14</v>
      </c>
      <c r="XO39" s="17">
        <v>-14</v>
      </c>
      <c r="XP39" s="17">
        <v>9.6</v>
      </c>
      <c r="XQ39" s="17">
        <v>16.234999999999999</v>
      </c>
      <c r="XR39" s="17">
        <v>16.234999999999999</v>
      </c>
      <c r="XS39" s="17">
        <v>-6.6349999999999998</v>
      </c>
      <c r="XT39" s="17">
        <v>5.0999999999999996</v>
      </c>
      <c r="XU39" s="17">
        <v>7.05</v>
      </c>
      <c r="XV39" s="17">
        <v>7.05</v>
      </c>
      <c r="XW39" s="17">
        <v>-1.95</v>
      </c>
    </row>
    <row r="40" spans="1:647" ht="24" customHeight="1" x14ac:dyDescent="0.35">
      <c r="A40" s="1"/>
      <c r="B40" s="18" t="s">
        <v>54</v>
      </c>
      <c r="C40" s="18" t="s">
        <v>759</v>
      </c>
      <c r="D40" s="19">
        <v>0</v>
      </c>
      <c r="E40" s="19">
        <v>0.99</v>
      </c>
      <c r="F40" s="19">
        <v>0.99</v>
      </c>
      <c r="G40" s="19">
        <v>-0.99</v>
      </c>
      <c r="H40" s="19">
        <v>0</v>
      </c>
      <c r="I40" s="19">
        <v>1.63</v>
      </c>
      <c r="J40" s="19">
        <v>1.63</v>
      </c>
      <c r="K40" s="19">
        <v>-1.63</v>
      </c>
      <c r="L40" s="19">
        <v>659.4</v>
      </c>
      <c r="M40" s="19">
        <v>646.79789000000005</v>
      </c>
      <c r="N40" s="19">
        <v>646.79789000000005</v>
      </c>
      <c r="O40" s="19">
        <v>12.60211</v>
      </c>
      <c r="P40" s="19">
        <v>220.7</v>
      </c>
      <c r="Q40" s="19">
        <v>211.44126</v>
      </c>
      <c r="R40" s="19">
        <v>211.44126</v>
      </c>
      <c r="S40" s="19">
        <v>9.2587399999999995</v>
      </c>
      <c r="T40" s="19"/>
      <c r="U40" s="19"/>
      <c r="V40" s="19"/>
      <c r="W40" s="19">
        <v>0</v>
      </c>
      <c r="X40" s="19"/>
      <c r="Y40" s="19"/>
      <c r="Z40" s="19"/>
      <c r="AA40" s="19">
        <v>0</v>
      </c>
      <c r="AB40" s="19">
        <v>90.6</v>
      </c>
      <c r="AC40" s="19">
        <v>91.903899999999993</v>
      </c>
      <c r="AD40" s="19">
        <v>92.226339999999993</v>
      </c>
      <c r="AE40" s="19">
        <v>-1.6263399999999999</v>
      </c>
      <c r="AF40" s="19">
        <v>149</v>
      </c>
      <c r="AG40" s="19">
        <v>145.08917</v>
      </c>
      <c r="AH40" s="19">
        <v>221.46825999999999</v>
      </c>
      <c r="AI40" s="19">
        <v>-72.468260000000001</v>
      </c>
      <c r="AJ40" s="19"/>
      <c r="AK40" s="19"/>
      <c r="AL40" s="19"/>
      <c r="AM40" s="19">
        <v>0</v>
      </c>
      <c r="AN40" s="19"/>
      <c r="AO40" s="19"/>
      <c r="AP40" s="19"/>
      <c r="AQ40" s="19">
        <v>0</v>
      </c>
      <c r="AR40" s="19">
        <v>105.6</v>
      </c>
      <c r="AS40" s="19">
        <v>110</v>
      </c>
      <c r="AT40" s="19">
        <v>121.49053000000001</v>
      </c>
      <c r="AU40" s="19">
        <v>-15.89053</v>
      </c>
      <c r="AV40" s="19">
        <v>0</v>
      </c>
      <c r="AW40" s="19"/>
      <c r="AX40" s="19">
        <v>121.49053000000001</v>
      </c>
      <c r="AY40" s="19">
        <v>-121.49053000000001</v>
      </c>
      <c r="AZ40" s="19">
        <v>105.4</v>
      </c>
      <c r="BA40" s="19">
        <v>110</v>
      </c>
      <c r="BB40" s="19">
        <v>121.49053000000001</v>
      </c>
      <c r="BC40" s="19">
        <v>-16.090530000000001</v>
      </c>
      <c r="BD40" s="19">
        <v>133.4</v>
      </c>
      <c r="BE40" s="19">
        <v>110</v>
      </c>
      <c r="BF40" s="19">
        <v>182.23580000000001</v>
      </c>
      <c r="BG40" s="19">
        <v>-48.835799999999999</v>
      </c>
      <c r="BH40" s="19">
        <v>109.4</v>
      </c>
      <c r="BI40" s="19">
        <v>166.13901999999999</v>
      </c>
      <c r="BJ40" s="19">
        <v>119.65814</v>
      </c>
      <c r="BK40" s="19">
        <v>-10.258139999999999</v>
      </c>
      <c r="BL40" s="19">
        <v>68.400000000000006</v>
      </c>
      <c r="BM40" s="19">
        <v>83.069509999999994</v>
      </c>
      <c r="BN40" s="19">
        <v>59.829070000000002</v>
      </c>
      <c r="BO40" s="19">
        <v>8.5709300000000006</v>
      </c>
      <c r="BP40" s="19">
        <v>386.2</v>
      </c>
      <c r="BQ40" s="19">
        <v>383.23316999999997</v>
      </c>
      <c r="BR40" s="19">
        <v>383.23316999999997</v>
      </c>
      <c r="BS40" s="19">
        <v>2.9668299999999999</v>
      </c>
      <c r="BT40" s="19">
        <v>10.5</v>
      </c>
      <c r="BU40" s="19">
        <v>10.17268</v>
      </c>
      <c r="BV40" s="19">
        <v>10.17268</v>
      </c>
      <c r="BW40" s="19">
        <v>0.32732</v>
      </c>
      <c r="BX40" s="19"/>
      <c r="BY40" s="19"/>
      <c r="BZ40" s="19"/>
      <c r="CA40" s="19">
        <v>0</v>
      </c>
      <c r="CB40" s="19"/>
      <c r="CC40" s="19"/>
      <c r="CD40" s="19"/>
      <c r="CE40" s="19">
        <v>0</v>
      </c>
      <c r="CF40" s="19"/>
      <c r="CG40" s="19"/>
      <c r="CH40" s="19"/>
      <c r="CI40" s="19">
        <v>0</v>
      </c>
      <c r="CJ40" s="19"/>
      <c r="CK40" s="19"/>
      <c r="CL40" s="19"/>
      <c r="CM40" s="19">
        <v>0</v>
      </c>
      <c r="CN40" s="19">
        <v>164.6</v>
      </c>
      <c r="CO40" s="19">
        <v>164.70732000000001</v>
      </c>
      <c r="CP40" s="19">
        <v>164.70732000000001</v>
      </c>
      <c r="CQ40" s="19">
        <v>-0.10732</v>
      </c>
      <c r="CR40" s="19">
        <v>8.1999999999999993</v>
      </c>
      <c r="CS40" s="19">
        <v>7.5928399999999998</v>
      </c>
      <c r="CT40" s="19">
        <v>3.8486199999999999</v>
      </c>
      <c r="CU40" s="19">
        <v>4.3513799999999998</v>
      </c>
      <c r="CV40" s="19">
        <v>3.3</v>
      </c>
      <c r="CW40" s="19">
        <v>4.1677999999999997</v>
      </c>
      <c r="CX40" s="19">
        <v>2.1125600000000002</v>
      </c>
      <c r="CY40" s="19">
        <v>1.1874400000000001</v>
      </c>
      <c r="CZ40" s="19">
        <v>0</v>
      </c>
      <c r="DA40" s="19">
        <v>0</v>
      </c>
      <c r="DB40" s="19">
        <v>0</v>
      </c>
      <c r="DC40" s="19">
        <v>0</v>
      </c>
      <c r="DD40" s="19">
        <v>6.5</v>
      </c>
      <c r="DE40" s="19">
        <v>6.8787000000000003</v>
      </c>
      <c r="DF40" s="19">
        <v>6.8787000000000003</v>
      </c>
      <c r="DG40" s="19">
        <v>-0.37869999999999998</v>
      </c>
      <c r="DH40" s="19">
        <v>7.9</v>
      </c>
      <c r="DI40" s="19">
        <v>3.5</v>
      </c>
      <c r="DJ40" s="19">
        <v>3.5</v>
      </c>
      <c r="DK40" s="19">
        <v>4.4000000000000004</v>
      </c>
      <c r="DL40" s="19">
        <v>142.4</v>
      </c>
      <c r="DM40" s="19">
        <v>143</v>
      </c>
      <c r="DN40" s="19">
        <v>143</v>
      </c>
      <c r="DO40" s="19">
        <v>-0.6</v>
      </c>
      <c r="DP40" s="19">
        <v>4.9000000000000004</v>
      </c>
      <c r="DQ40" s="19">
        <v>6.2390999999999996</v>
      </c>
      <c r="DR40" s="19"/>
      <c r="DS40" s="19">
        <v>4.9000000000000004</v>
      </c>
      <c r="DT40" s="19"/>
      <c r="DU40" s="19"/>
      <c r="DV40" s="19"/>
      <c r="DW40" s="19">
        <v>0</v>
      </c>
      <c r="DX40" s="19"/>
      <c r="DY40" s="19"/>
      <c r="DZ40" s="19"/>
      <c r="EA40" s="19">
        <v>0</v>
      </c>
      <c r="EB40" s="19"/>
      <c r="EC40" s="19"/>
      <c r="ED40" s="19"/>
      <c r="EE40" s="19">
        <v>0</v>
      </c>
      <c r="EF40" s="19">
        <v>111.4</v>
      </c>
      <c r="EG40" s="19">
        <v>109.56878</v>
      </c>
      <c r="EH40" s="19">
        <v>109.56883000000001</v>
      </c>
      <c r="EI40" s="19">
        <v>1.83117</v>
      </c>
      <c r="EJ40" s="19">
        <v>109.7</v>
      </c>
      <c r="EK40" s="19"/>
      <c r="EL40" s="19">
        <v>221.30108000000001</v>
      </c>
      <c r="EM40" s="19">
        <v>-111.60108</v>
      </c>
      <c r="EN40" s="19"/>
      <c r="EO40" s="19"/>
      <c r="EP40" s="19"/>
      <c r="EQ40" s="19">
        <v>0</v>
      </c>
      <c r="ER40" s="19"/>
      <c r="ES40" s="19"/>
      <c r="ET40" s="19"/>
      <c r="EU40" s="19">
        <v>0</v>
      </c>
      <c r="EV40" s="19"/>
      <c r="EW40" s="19"/>
      <c r="EX40" s="19"/>
      <c r="EY40" s="19">
        <v>0</v>
      </c>
      <c r="EZ40" s="19">
        <v>6.5</v>
      </c>
      <c r="FA40" s="19">
        <v>6.39</v>
      </c>
      <c r="FB40" s="19">
        <v>6.39</v>
      </c>
      <c r="FC40" s="19">
        <v>0.11</v>
      </c>
      <c r="FD40" s="19">
        <v>472.2</v>
      </c>
      <c r="FE40" s="19">
        <v>458.87804999999997</v>
      </c>
      <c r="FF40" s="19">
        <v>458.87804999999997</v>
      </c>
      <c r="FG40" s="19">
        <v>13.321949999999999</v>
      </c>
      <c r="FH40" s="19">
        <v>82</v>
      </c>
      <c r="FI40" s="19">
        <v>81.954149999999998</v>
      </c>
      <c r="FJ40" s="19">
        <v>81.954149999999998</v>
      </c>
      <c r="FK40" s="19">
        <v>4.5850000000000002E-2</v>
      </c>
      <c r="FL40" s="19">
        <v>150.5</v>
      </c>
      <c r="FM40" s="19">
        <v>148.62634</v>
      </c>
      <c r="FN40" s="19">
        <v>148.62634</v>
      </c>
      <c r="FO40" s="19">
        <v>1.8736600000000001</v>
      </c>
      <c r="FP40" s="19">
        <v>42.4</v>
      </c>
      <c r="FQ40" s="19">
        <v>41.498959999999997</v>
      </c>
      <c r="FR40" s="19">
        <v>41.498959999999997</v>
      </c>
      <c r="FS40" s="19">
        <v>0.90103999999999995</v>
      </c>
      <c r="FT40" s="19">
        <v>18.5</v>
      </c>
      <c r="FU40" s="19">
        <v>19.28585</v>
      </c>
      <c r="FV40" s="19">
        <v>19.28585</v>
      </c>
      <c r="FW40" s="19">
        <v>-0.78585000000000005</v>
      </c>
      <c r="FX40" s="19">
        <v>0</v>
      </c>
      <c r="FY40" s="19">
        <v>17.560980000000001</v>
      </c>
      <c r="FZ40" s="19">
        <v>17.560980000000001</v>
      </c>
      <c r="GA40" s="19">
        <v>-17.560980000000001</v>
      </c>
      <c r="GB40" s="19">
        <v>91.8</v>
      </c>
      <c r="GC40" s="19">
        <v>87.657560000000004</v>
      </c>
      <c r="GD40" s="19">
        <v>87.657560000000004</v>
      </c>
      <c r="GE40" s="19">
        <v>4.1424399999999997</v>
      </c>
      <c r="GF40" s="19"/>
      <c r="GG40" s="19"/>
      <c r="GH40" s="19"/>
      <c r="GI40" s="19">
        <v>0</v>
      </c>
      <c r="GJ40" s="19">
        <v>35.5</v>
      </c>
      <c r="GK40" s="19">
        <v>30</v>
      </c>
      <c r="GL40" s="19"/>
      <c r="GM40" s="19">
        <v>35.5</v>
      </c>
      <c r="GN40" s="19">
        <v>0</v>
      </c>
      <c r="GO40" s="19"/>
      <c r="GP40" s="19"/>
      <c r="GQ40" s="19">
        <v>0</v>
      </c>
      <c r="GR40" s="19">
        <v>71.7</v>
      </c>
      <c r="GS40" s="19">
        <v>110.91316999999999</v>
      </c>
      <c r="GT40" s="19">
        <v>110.91316999999999</v>
      </c>
      <c r="GU40" s="19">
        <v>-39.213169999999998</v>
      </c>
      <c r="GV40" s="19"/>
      <c r="GW40" s="19"/>
      <c r="GX40" s="19"/>
      <c r="GY40" s="19">
        <v>0</v>
      </c>
      <c r="GZ40" s="19"/>
      <c r="HA40" s="19"/>
      <c r="HB40" s="19"/>
      <c r="HC40" s="19">
        <v>0</v>
      </c>
      <c r="HD40" s="19">
        <v>45.4</v>
      </c>
      <c r="HE40" s="19">
        <v>47.26634</v>
      </c>
      <c r="HF40" s="19">
        <v>47.26634</v>
      </c>
      <c r="HG40" s="19">
        <v>-1.8663400000000001</v>
      </c>
      <c r="HH40" s="19">
        <v>0</v>
      </c>
      <c r="HI40" s="19"/>
      <c r="HJ40" s="19">
        <v>44.275120000000001</v>
      </c>
      <c r="HK40" s="19">
        <v>-44.275120000000001</v>
      </c>
      <c r="HL40" s="19">
        <v>4</v>
      </c>
      <c r="HM40" s="19">
        <v>3.6901000000000002</v>
      </c>
      <c r="HN40" s="19">
        <v>3.6901000000000002</v>
      </c>
      <c r="HO40" s="19">
        <v>0.30990000000000001</v>
      </c>
      <c r="HP40" s="19">
        <v>38.200000000000003</v>
      </c>
      <c r="HQ40" s="19">
        <v>33.009300000000003</v>
      </c>
      <c r="HR40" s="19">
        <v>33.009300000000003</v>
      </c>
      <c r="HS40" s="19">
        <v>5.1906999999999996</v>
      </c>
      <c r="HT40" s="19">
        <v>102</v>
      </c>
      <c r="HU40" s="19">
        <v>100</v>
      </c>
      <c r="HV40" s="19">
        <v>171.54185000000001</v>
      </c>
      <c r="HW40" s="19">
        <v>-69.541849999999997</v>
      </c>
      <c r="HX40" s="19">
        <v>95.1</v>
      </c>
      <c r="HY40" s="19">
        <v>95.918049999999994</v>
      </c>
      <c r="HZ40" s="19">
        <v>95.918049999999994</v>
      </c>
      <c r="IA40" s="19">
        <v>-0.81805000000000005</v>
      </c>
      <c r="IB40" s="19">
        <v>26.1</v>
      </c>
      <c r="IC40" s="19">
        <v>69.101990000000001</v>
      </c>
      <c r="ID40" s="19">
        <v>26.672789999999999</v>
      </c>
      <c r="IE40" s="19">
        <v>-0.57279000000000002</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v>88.3</v>
      </c>
      <c r="JA40" s="19">
        <v>88.815600000000003</v>
      </c>
      <c r="JB40" s="19">
        <v>88.815600000000003</v>
      </c>
      <c r="JC40" s="19">
        <v>-0.51559999999999995</v>
      </c>
      <c r="JD40" s="19">
        <v>135.19999999999999</v>
      </c>
      <c r="JE40" s="19">
        <v>137.77778000000001</v>
      </c>
      <c r="JF40" s="19">
        <v>0</v>
      </c>
      <c r="JG40" s="19">
        <v>135.19999999999999</v>
      </c>
      <c r="JH40" s="19">
        <v>134.9</v>
      </c>
      <c r="JI40" s="19">
        <v>137.77778000000001</v>
      </c>
      <c r="JJ40" s="19">
        <v>160</v>
      </c>
      <c r="JK40" s="19">
        <v>-25.1</v>
      </c>
      <c r="JL40" s="19">
        <v>140.9</v>
      </c>
      <c r="JM40" s="19">
        <v>137.77778000000001</v>
      </c>
      <c r="JN40" s="19">
        <v>35</v>
      </c>
      <c r="JO40" s="19">
        <v>105.9</v>
      </c>
      <c r="JP40" s="19">
        <v>225</v>
      </c>
      <c r="JQ40" s="19">
        <v>206.66667000000001</v>
      </c>
      <c r="JR40" s="19">
        <v>80</v>
      </c>
      <c r="JS40" s="19">
        <v>145</v>
      </c>
      <c r="JT40" s="19">
        <v>0</v>
      </c>
      <c r="JU40" s="19"/>
      <c r="JV40" s="19">
        <v>0</v>
      </c>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1.46</v>
      </c>
      <c r="LA40" s="19">
        <v>3.5488499999999998</v>
      </c>
      <c r="LB40" s="19">
        <v>3.5488499999999998</v>
      </c>
      <c r="LC40" s="19">
        <v>-2.0888499999999999</v>
      </c>
      <c r="LD40" s="19">
        <v>246.9</v>
      </c>
      <c r="LE40" s="19">
        <v>239.56487999999999</v>
      </c>
      <c r="LF40" s="19">
        <v>271.12195000000003</v>
      </c>
      <c r="LG40" s="19">
        <v>-24.22195</v>
      </c>
      <c r="LH40" s="19">
        <v>132.6</v>
      </c>
      <c r="LI40" s="19">
        <v>133.67995999999999</v>
      </c>
      <c r="LJ40" s="19">
        <v>133.67995999999999</v>
      </c>
      <c r="LK40" s="19">
        <v>-1.07996</v>
      </c>
      <c r="LL40" s="19">
        <v>64.7</v>
      </c>
      <c r="LM40" s="19">
        <v>67.461460000000002</v>
      </c>
      <c r="LN40" s="19">
        <v>67.461460000000002</v>
      </c>
      <c r="LO40" s="19">
        <v>-2.76146</v>
      </c>
      <c r="LP40" s="19">
        <v>78</v>
      </c>
      <c r="LQ40" s="19">
        <v>78.567999999999998</v>
      </c>
      <c r="LR40" s="19">
        <v>78.567999999999998</v>
      </c>
      <c r="LS40" s="19">
        <v>-0.56799999999999995</v>
      </c>
      <c r="LT40" s="19">
        <v>30.6</v>
      </c>
      <c r="LU40" s="19">
        <v>30.097560000000001</v>
      </c>
      <c r="LV40" s="19">
        <v>30.097560000000001</v>
      </c>
      <c r="LW40" s="19">
        <v>0.50244</v>
      </c>
      <c r="LX40" s="19"/>
      <c r="LY40" s="19"/>
      <c r="LZ40" s="19"/>
      <c r="MA40" s="19">
        <v>0</v>
      </c>
      <c r="MB40" s="19"/>
      <c r="MC40" s="19"/>
      <c r="MD40" s="19"/>
      <c r="ME40" s="19">
        <v>0</v>
      </c>
      <c r="MF40" s="19"/>
      <c r="MG40" s="19"/>
      <c r="MH40" s="19"/>
      <c r="MI40" s="19">
        <v>0</v>
      </c>
      <c r="MJ40" s="19"/>
      <c r="MK40" s="19"/>
      <c r="ML40" s="19"/>
      <c r="MM40" s="19">
        <v>0</v>
      </c>
      <c r="MN40" s="19">
        <v>138.80000000000001</v>
      </c>
      <c r="MO40" s="19">
        <v>144.31267</v>
      </c>
      <c r="MP40" s="19">
        <v>144.31267</v>
      </c>
      <c r="MQ40" s="19">
        <v>-5.51267</v>
      </c>
      <c r="MR40" s="19">
        <v>65.099999999999994</v>
      </c>
      <c r="MS40" s="19">
        <v>72.156329999999997</v>
      </c>
      <c r="MT40" s="19">
        <v>72.156329999999997</v>
      </c>
      <c r="MU40" s="19">
        <v>-7.05633</v>
      </c>
      <c r="MV40" s="19">
        <v>0</v>
      </c>
      <c r="MW40" s="19"/>
      <c r="MX40" s="19"/>
      <c r="MY40" s="19">
        <v>0</v>
      </c>
      <c r="MZ40" s="19"/>
      <c r="NA40" s="19"/>
      <c r="NB40" s="19"/>
      <c r="NC40" s="19">
        <v>0</v>
      </c>
      <c r="ND40" s="19"/>
      <c r="NE40" s="19"/>
      <c r="NF40" s="19"/>
      <c r="NG40" s="19">
        <v>0</v>
      </c>
      <c r="NH40" s="19"/>
      <c r="NI40" s="19"/>
      <c r="NJ40" s="19"/>
      <c r="NK40" s="19">
        <v>0</v>
      </c>
      <c r="NL40" s="19"/>
      <c r="NM40" s="19"/>
      <c r="NN40" s="19"/>
      <c r="NO40" s="19">
        <v>0</v>
      </c>
      <c r="NP40" s="19">
        <v>0</v>
      </c>
      <c r="NQ40" s="19">
        <v>0</v>
      </c>
      <c r="NR40" s="19"/>
      <c r="NS40" s="19">
        <v>0</v>
      </c>
      <c r="NT40" s="19"/>
      <c r="NU40" s="19"/>
      <c r="NV40" s="19"/>
      <c r="NW40" s="19">
        <v>0</v>
      </c>
      <c r="NX40" s="19">
        <v>0</v>
      </c>
      <c r="NY40" s="19"/>
      <c r="NZ40" s="19">
        <v>0.4</v>
      </c>
      <c r="OA40" s="19">
        <v>-0.4</v>
      </c>
      <c r="OB40" s="19">
        <v>70.3</v>
      </c>
      <c r="OC40" s="19">
        <v>65.889219999999995</v>
      </c>
      <c r="OD40" s="19">
        <v>74.436449999999994</v>
      </c>
      <c r="OE40" s="19">
        <v>-4.13645</v>
      </c>
      <c r="OF40" s="19">
        <v>66.2</v>
      </c>
      <c r="OG40" s="19"/>
      <c r="OH40" s="19">
        <v>34.938000000000002</v>
      </c>
      <c r="OI40" s="19">
        <v>31.262</v>
      </c>
      <c r="OJ40" s="19">
        <v>14.1</v>
      </c>
      <c r="OK40" s="19">
        <v>6.4</v>
      </c>
      <c r="OL40" s="19">
        <v>6.633</v>
      </c>
      <c r="OM40" s="19">
        <v>7.4669999999999996</v>
      </c>
      <c r="ON40" s="19">
        <v>0.1</v>
      </c>
      <c r="OO40" s="19"/>
      <c r="OP40" s="19">
        <v>0.1</v>
      </c>
      <c r="OQ40" s="19">
        <v>0</v>
      </c>
      <c r="OR40" s="19">
        <v>0</v>
      </c>
      <c r="OS40" s="19"/>
      <c r="OT40" s="19">
        <v>17.560980000000001</v>
      </c>
      <c r="OU40" s="19">
        <v>-17.560980000000001</v>
      </c>
      <c r="OV40" s="19">
        <v>9.9</v>
      </c>
      <c r="OW40" s="19">
        <v>9.9830000000000005</v>
      </c>
      <c r="OX40" s="19">
        <v>9.9830000000000005</v>
      </c>
      <c r="OY40" s="19">
        <v>-8.3000000000000004E-2</v>
      </c>
      <c r="OZ40" s="19">
        <v>5.3</v>
      </c>
      <c r="PA40" s="19">
        <v>5.67</v>
      </c>
      <c r="PB40" s="19">
        <v>5.67</v>
      </c>
      <c r="PC40" s="19">
        <v>-0.37</v>
      </c>
      <c r="PD40" s="19">
        <v>1.1000000000000001</v>
      </c>
      <c r="PE40" s="19">
        <v>1.23</v>
      </c>
      <c r="PF40" s="19">
        <v>1.2299899999999999</v>
      </c>
      <c r="PG40" s="19">
        <v>-0.12998999999999999</v>
      </c>
      <c r="PH40" s="19">
        <v>0</v>
      </c>
      <c r="PI40" s="19"/>
      <c r="PJ40" s="19">
        <v>1.8</v>
      </c>
      <c r="PK40" s="19">
        <v>-1.8</v>
      </c>
      <c r="PL40" s="19">
        <v>5.2</v>
      </c>
      <c r="PM40" s="19">
        <v>5</v>
      </c>
      <c r="PN40" s="19">
        <v>5</v>
      </c>
      <c r="PO40" s="19">
        <v>0.2</v>
      </c>
      <c r="PP40" s="19">
        <v>20.8</v>
      </c>
      <c r="PQ40" s="19">
        <v>19.5122</v>
      </c>
      <c r="PR40" s="19">
        <v>19.51219</v>
      </c>
      <c r="PS40" s="19">
        <v>1.2878099999999999</v>
      </c>
      <c r="PT40" s="19">
        <v>19.600000000000001</v>
      </c>
      <c r="PU40" s="19">
        <v>19.5122</v>
      </c>
      <c r="PV40" s="19">
        <v>19.51219</v>
      </c>
      <c r="PW40" s="19">
        <v>8.7809999999999999E-2</v>
      </c>
      <c r="PX40" s="19">
        <v>19</v>
      </c>
      <c r="PY40" s="19">
        <v>17.560980000000001</v>
      </c>
      <c r="PZ40" s="19">
        <v>17.560980000000001</v>
      </c>
      <c r="QA40" s="19">
        <v>1.43902</v>
      </c>
      <c r="QB40" s="19">
        <v>3.3</v>
      </c>
      <c r="QC40" s="19">
        <v>3.5</v>
      </c>
      <c r="QD40" s="19">
        <v>3.5</v>
      </c>
      <c r="QE40" s="19">
        <v>-0.2</v>
      </c>
      <c r="QF40" s="19">
        <v>9.3000000000000007</v>
      </c>
      <c r="QG40" s="19"/>
      <c r="QH40" s="19">
        <v>18.146339999999999</v>
      </c>
      <c r="QI40" s="19">
        <v>-8.8463399999999996</v>
      </c>
      <c r="QJ40" s="19">
        <v>13.6</v>
      </c>
      <c r="QK40" s="19"/>
      <c r="QL40" s="19">
        <v>13.042</v>
      </c>
      <c r="QM40" s="19">
        <v>0.55800000000000005</v>
      </c>
      <c r="QN40" s="19">
        <v>17.2</v>
      </c>
      <c r="QO40" s="19"/>
      <c r="QP40" s="19">
        <v>16.292000000000002</v>
      </c>
      <c r="QQ40" s="19">
        <v>0.90800000000000003</v>
      </c>
      <c r="QR40" s="19">
        <v>27.4</v>
      </c>
      <c r="QS40" s="19">
        <v>15.394909999999999</v>
      </c>
      <c r="QT40" s="19">
        <v>14.505839999999999</v>
      </c>
      <c r="QU40" s="19">
        <v>12.894159999999999</v>
      </c>
      <c r="QV40" s="19">
        <v>89</v>
      </c>
      <c r="QW40" s="19">
        <v>49.777670000000001</v>
      </c>
      <c r="QX40" s="19">
        <v>52.879190000000001</v>
      </c>
      <c r="QY40" s="19">
        <v>36.120809999999999</v>
      </c>
      <c r="QZ40" s="19">
        <v>4.5</v>
      </c>
      <c r="RA40" s="19">
        <v>4.2</v>
      </c>
      <c r="RB40" s="19">
        <v>4.2</v>
      </c>
      <c r="RC40" s="19">
        <v>0.3</v>
      </c>
      <c r="RD40" s="19">
        <v>2.4</v>
      </c>
      <c r="RE40" s="19">
        <v>2.4</v>
      </c>
      <c r="RF40" s="19">
        <v>2.4</v>
      </c>
      <c r="RG40" s="19">
        <v>0</v>
      </c>
      <c r="RH40" s="19">
        <v>2.4</v>
      </c>
      <c r="RI40" s="19">
        <v>2.4</v>
      </c>
      <c r="RJ40" s="19">
        <v>2.4</v>
      </c>
      <c r="RK40" s="19">
        <v>0</v>
      </c>
      <c r="RL40" s="19">
        <v>1</v>
      </c>
      <c r="RM40" s="19">
        <v>1.3</v>
      </c>
      <c r="RN40" s="19">
        <v>1.3</v>
      </c>
      <c r="RO40" s="19">
        <v>-0.3</v>
      </c>
      <c r="RP40" s="19">
        <v>12.5</v>
      </c>
      <c r="RQ40" s="19"/>
      <c r="RR40" s="19">
        <v>17.446000000000002</v>
      </c>
      <c r="RS40" s="19">
        <v>-4.9459999999999997</v>
      </c>
      <c r="RT40" s="19">
        <v>2.2999999999999998</v>
      </c>
      <c r="RU40" s="19">
        <v>3.0990000000000002</v>
      </c>
      <c r="RV40" s="19">
        <v>3.0990000000000002</v>
      </c>
      <c r="RW40" s="19">
        <v>-0.79900000000000004</v>
      </c>
      <c r="RX40" s="19">
        <v>20.3</v>
      </c>
      <c r="RY40" s="19">
        <v>19.869240000000001</v>
      </c>
      <c r="RZ40" s="19">
        <v>19.869240000000001</v>
      </c>
      <c r="SA40" s="19">
        <v>0.43075999999999998</v>
      </c>
      <c r="SB40" s="19">
        <v>3</v>
      </c>
      <c r="SC40" s="19">
        <v>2</v>
      </c>
      <c r="SD40" s="19">
        <v>2</v>
      </c>
      <c r="SE40" s="19">
        <v>1</v>
      </c>
      <c r="SF40" s="19"/>
      <c r="SG40" s="19"/>
      <c r="SH40" s="19">
        <v>0.7</v>
      </c>
      <c r="SI40" s="19">
        <v>-0.7</v>
      </c>
      <c r="SJ40" s="19">
        <v>19.8</v>
      </c>
      <c r="SK40" s="19">
        <v>19.21951</v>
      </c>
      <c r="SL40" s="19">
        <v>19.21951</v>
      </c>
      <c r="SM40" s="19">
        <v>0.58048999999999995</v>
      </c>
      <c r="SN40" s="19">
        <v>12.9</v>
      </c>
      <c r="SO40" s="19">
        <v>12.44098</v>
      </c>
      <c r="SP40" s="19">
        <v>12.44098</v>
      </c>
      <c r="SQ40" s="19">
        <v>0.45901999999999998</v>
      </c>
      <c r="SR40" s="19">
        <v>20.399999999999999</v>
      </c>
      <c r="SS40" s="19">
        <v>19.5122</v>
      </c>
      <c r="ST40" s="19">
        <v>19.51219</v>
      </c>
      <c r="SU40" s="19">
        <v>0.88780999999999999</v>
      </c>
      <c r="SV40" s="19">
        <v>20.399999999999999</v>
      </c>
      <c r="SW40" s="19">
        <v>19.5122</v>
      </c>
      <c r="SX40" s="19">
        <v>19.51219</v>
      </c>
      <c r="SY40" s="19">
        <v>0.88780999999999999</v>
      </c>
      <c r="SZ40" s="19">
        <v>20</v>
      </c>
      <c r="TA40" s="19">
        <v>19.317070000000001</v>
      </c>
      <c r="TB40" s="19">
        <v>19.317070000000001</v>
      </c>
      <c r="TC40" s="19">
        <v>0.68293000000000004</v>
      </c>
      <c r="TD40" s="19">
        <v>12.6</v>
      </c>
      <c r="TE40" s="19">
        <v>15</v>
      </c>
      <c r="TF40" s="19">
        <v>17.995999999999999</v>
      </c>
      <c r="TG40" s="19">
        <v>-5.3959999999999999</v>
      </c>
      <c r="TH40" s="19">
        <v>81.7</v>
      </c>
      <c r="TI40" s="19">
        <v>56.9</v>
      </c>
      <c r="TJ40" s="19">
        <v>66.165000000000006</v>
      </c>
      <c r="TK40" s="19">
        <v>15.535</v>
      </c>
      <c r="TL40" s="19">
        <v>7.1</v>
      </c>
      <c r="TM40" s="19"/>
      <c r="TN40" s="19">
        <v>28.122</v>
      </c>
      <c r="TO40" s="19">
        <v>-21.021999999999998</v>
      </c>
      <c r="TP40" s="19">
        <v>55.9</v>
      </c>
      <c r="TQ40" s="19">
        <v>58.331719999999997</v>
      </c>
      <c r="TR40" s="19">
        <v>57.323639999999997</v>
      </c>
      <c r="TS40" s="19">
        <v>-1.42364</v>
      </c>
      <c r="TT40" s="19">
        <v>54.3</v>
      </c>
      <c r="TU40" s="19">
        <v>60.371980000000001</v>
      </c>
      <c r="TV40" s="19">
        <v>57.92333</v>
      </c>
      <c r="TW40" s="19">
        <v>-3.6233300000000002</v>
      </c>
      <c r="TX40" s="19">
        <v>5.6</v>
      </c>
      <c r="TY40" s="19">
        <v>7.3524399999999996</v>
      </c>
      <c r="TZ40" s="19">
        <v>7.3062699999999996</v>
      </c>
      <c r="UA40" s="19">
        <v>-1.70627</v>
      </c>
      <c r="UB40" s="19">
        <v>6.6</v>
      </c>
      <c r="UC40" s="19">
        <v>6.9856299999999996</v>
      </c>
      <c r="UD40" s="19">
        <v>6.9440400000000002</v>
      </c>
      <c r="UE40" s="19">
        <v>-0.34404000000000001</v>
      </c>
      <c r="UF40" s="19">
        <v>21</v>
      </c>
      <c r="UG40" s="19">
        <v>19.510000000000002</v>
      </c>
      <c r="UH40" s="19">
        <v>20.4878</v>
      </c>
      <c r="UI40" s="19">
        <v>0.51219999999999999</v>
      </c>
      <c r="UJ40" s="19">
        <v>8.4</v>
      </c>
      <c r="UK40" s="19">
        <v>8</v>
      </c>
      <c r="UL40" s="19">
        <v>8</v>
      </c>
      <c r="UM40" s="19">
        <v>0.4</v>
      </c>
      <c r="UN40" s="19">
        <v>8</v>
      </c>
      <c r="UO40" s="19">
        <v>4.7</v>
      </c>
      <c r="UP40" s="19">
        <v>4.7</v>
      </c>
      <c r="UQ40" s="19">
        <v>3.3</v>
      </c>
      <c r="UR40" s="19">
        <v>20.399999999999999</v>
      </c>
      <c r="US40" s="19">
        <v>19.51219</v>
      </c>
      <c r="UT40" s="19">
        <v>19.512180000000001</v>
      </c>
      <c r="UU40" s="19">
        <v>0.88782000000000005</v>
      </c>
      <c r="UV40" s="19">
        <v>20.399999999999999</v>
      </c>
      <c r="UW40" s="19">
        <v>19.51219</v>
      </c>
      <c r="UX40" s="19">
        <v>19.512180000000001</v>
      </c>
      <c r="UY40" s="19">
        <v>0.88782000000000005</v>
      </c>
      <c r="UZ40" s="19">
        <v>20</v>
      </c>
      <c r="VA40" s="19">
        <v>19.51219</v>
      </c>
      <c r="VB40" s="19">
        <v>19.512180000000001</v>
      </c>
      <c r="VC40" s="19">
        <v>0.48781999999999998</v>
      </c>
      <c r="VD40" s="19">
        <v>12.5</v>
      </c>
      <c r="VE40" s="19">
        <v>6.6</v>
      </c>
      <c r="VF40" s="19">
        <v>7.18</v>
      </c>
      <c r="VG40" s="19">
        <v>5.32</v>
      </c>
      <c r="VH40" s="19">
        <v>8.6</v>
      </c>
      <c r="VI40" s="19"/>
      <c r="VJ40" s="19">
        <v>4.5869999999999997</v>
      </c>
      <c r="VK40" s="19">
        <v>4.0129999999999999</v>
      </c>
      <c r="VL40" s="19">
        <v>129.5</v>
      </c>
      <c r="VM40" s="19"/>
      <c r="VN40" s="19">
        <v>101.886</v>
      </c>
      <c r="VO40" s="19">
        <v>27.614000000000001</v>
      </c>
      <c r="VP40" s="19">
        <v>0.6</v>
      </c>
      <c r="VQ40" s="19">
        <v>0.6</v>
      </c>
      <c r="VR40" s="19">
        <v>0.6</v>
      </c>
      <c r="VS40" s="19">
        <v>0</v>
      </c>
      <c r="VT40" s="19">
        <v>91</v>
      </c>
      <c r="VU40" s="19">
        <v>65.232969999999995</v>
      </c>
      <c r="VV40" s="19">
        <v>62.321249999999999</v>
      </c>
      <c r="VW40" s="19">
        <v>28.678750000000001</v>
      </c>
      <c r="VX40" s="19">
        <v>28.3</v>
      </c>
      <c r="VY40" s="19">
        <v>78.930350000000004</v>
      </c>
      <c r="VZ40" s="19">
        <v>74.704149999999998</v>
      </c>
      <c r="WA40" s="19">
        <v>-46.404150000000001</v>
      </c>
      <c r="WB40" s="19">
        <v>97.8</v>
      </c>
      <c r="WC40" s="19"/>
      <c r="WD40" s="19">
        <v>78.882000000000005</v>
      </c>
      <c r="WE40" s="19">
        <v>18.917999999999999</v>
      </c>
      <c r="WF40" s="19">
        <v>11.4</v>
      </c>
      <c r="WG40" s="19"/>
      <c r="WH40" s="19">
        <v>3.1739999999999999</v>
      </c>
      <c r="WI40" s="19">
        <v>8.2260000000000009</v>
      </c>
      <c r="WJ40" s="19">
        <v>9.1</v>
      </c>
      <c r="WK40" s="19">
        <v>9.1999999999999993</v>
      </c>
      <c r="WL40" s="19">
        <v>9.1999999999999993</v>
      </c>
      <c r="WM40" s="19">
        <v>-0.1</v>
      </c>
      <c r="WN40" s="19">
        <v>20</v>
      </c>
      <c r="WO40" s="19">
        <v>19.317070000000001</v>
      </c>
      <c r="WP40" s="19">
        <v>19.317070000000001</v>
      </c>
      <c r="WQ40" s="19">
        <v>0.68293000000000004</v>
      </c>
      <c r="WR40" s="19"/>
      <c r="WS40" s="19"/>
      <c r="WT40" s="19"/>
      <c r="WU40" s="19">
        <v>0</v>
      </c>
      <c r="WV40" s="19">
        <v>31.8</v>
      </c>
      <c r="WW40" s="19">
        <v>30.00469</v>
      </c>
      <c r="WX40" s="19">
        <v>30.00469</v>
      </c>
      <c r="WY40" s="19">
        <v>1.79531</v>
      </c>
      <c r="WZ40" s="19">
        <v>35</v>
      </c>
      <c r="XA40" s="19">
        <v>29.99531</v>
      </c>
      <c r="XB40" s="19">
        <v>29.99531</v>
      </c>
      <c r="XC40" s="19">
        <v>5.0046900000000001</v>
      </c>
      <c r="XD40" s="19">
        <v>27.9</v>
      </c>
      <c r="XE40" s="19">
        <v>29.184000000000001</v>
      </c>
      <c r="XF40" s="19">
        <v>29.184000000000001</v>
      </c>
      <c r="XG40" s="19">
        <v>-1.284</v>
      </c>
      <c r="XH40" s="19">
        <v>3.1</v>
      </c>
      <c r="XI40" s="19">
        <v>2.8159999999999998</v>
      </c>
      <c r="XJ40" s="19">
        <v>2.8159999999999998</v>
      </c>
      <c r="XK40" s="19">
        <v>0.28399999999999997</v>
      </c>
      <c r="XL40" s="19">
        <v>10</v>
      </c>
      <c r="XM40" s="19">
        <v>14</v>
      </c>
      <c r="XN40" s="19">
        <v>14</v>
      </c>
      <c r="XO40" s="19">
        <v>-4</v>
      </c>
      <c r="XP40" s="19">
        <v>9.6</v>
      </c>
      <c r="XQ40" s="19">
        <v>16.234999999999999</v>
      </c>
      <c r="XR40" s="19">
        <v>16.234999999999999</v>
      </c>
      <c r="XS40" s="19">
        <v>-6.6349999999999998</v>
      </c>
      <c r="XT40" s="19">
        <v>5.0999999999999996</v>
      </c>
      <c r="XU40" s="19">
        <v>7.05</v>
      </c>
      <c r="XV40" s="19">
        <v>7.05</v>
      </c>
      <c r="XW40" s="19">
        <v>-1.95</v>
      </c>
    </row>
    <row r="41" spans="1:647" ht="24" customHeight="1" x14ac:dyDescent="0.35">
      <c r="A41" s="1"/>
      <c r="B41" s="13" t="s">
        <v>54</v>
      </c>
      <c r="C41" s="13" t="s">
        <v>760</v>
      </c>
      <c r="D41" s="14">
        <v>0</v>
      </c>
      <c r="E41" s="14">
        <v>0.99</v>
      </c>
      <c r="F41" s="14">
        <v>0.98999000000000004</v>
      </c>
      <c r="G41" s="14">
        <v>-0.98999000000000004</v>
      </c>
      <c r="H41" s="14">
        <v>0</v>
      </c>
      <c r="I41" s="14">
        <v>1.63</v>
      </c>
      <c r="J41" s="14">
        <v>1.62999</v>
      </c>
      <c r="K41" s="14">
        <v>-1.62999</v>
      </c>
      <c r="L41" s="14">
        <v>651.5</v>
      </c>
      <c r="M41" s="14">
        <v>646.79789000000005</v>
      </c>
      <c r="N41" s="14">
        <v>646.79753000000005</v>
      </c>
      <c r="O41" s="14">
        <v>4.7024699999999999</v>
      </c>
      <c r="P41" s="14">
        <v>218.5</v>
      </c>
      <c r="Q41" s="14">
        <v>211.44126</v>
      </c>
      <c r="R41" s="14">
        <v>211.44067999999999</v>
      </c>
      <c r="S41" s="14">
        <v>7.0593199999999996</v>
      </c>
      <c r="T41" s="14"/>
      <c r="U41" s="14"/>
      <c r="V41" s="14"/>
      <c r="W41" s="14">
        <v>0</v>
      </c>
      <c r="X41" s="14"/>
      <c r="Y41" s="14"/>
      <c r="Z41" s="14"/>
      <c r="AA41" s="14">
        <v>0</v>
      </c>
      <c r="AB41" s="14">
        <v>86.9</v>
      </c>
      <c r="AC41" s="14">
        <v>91.903899999999993</v>
      </c>
      <c r="AD41" s="14">
        <v>91.903630000000007</v>
      </c>
      <c r="AE41" s="14">
        <v>-5.0036300000000002</v>
      </c>
      <c r="AF41" s="14">
        <v>147.1</v>
      </c>
      <c r="AG41" s="14">
        <v>145.08917</v>
      </c>
      <c r="AH41" s="14">
        <v>221.46808999999999</v>
      </c>
      <c r="AI41" s="14">
        <v>-74.368089999999995</v>
      </c>
      <c r="AJ41" s="14"/>
      <c r="AK41" s="14"/>
      <c r="AL41" s="14"/>
      <c r="AM41" s="14">
        <v>0</v>
      </c>
      <c r="AN41" s="14"/>
      <c r="AO41" s="14"/>
      <c r="AP41" s="14"/>
      <c r="AQ41" s="14">
        <v>0</v>
      </c>
      <c r="AR41" s="14">
        <v>179.3</v>
      </c>
      <c r="AS41" s="14">
        <v>110</v>
      </c>
      <c r="AT41" s="14">
        <v>118.82386</v>
      </c>
      <c r="AU41" s="14">
        <v>60.476140000000001</v>
      </c>
      <c r="AV41" s="14">
        <v>0</v>
      </c>
      <c r="AW41" s="14"/>
      <c r="AX41" s="14">
        <v>118.82386</v>
      </c>
      <c r="AY41" s="14">
        <v>-118.82386</v>
      </c>
      <c r="AZ41" s="14">
        <v>198.6</v>
      </c>
      <c r="BA41" s="14">
        <v>110</v>
      </c>
      <c r="BB41" s="14">
        <v>118.82386</v>
      </c>
      <c r="BC41" s="14">
        <v>79.776139999999998</v>
      </c>
      <c r="BD41" s="14">
        <v>182.6</v>
      </c>
      <c r="BE41" s="14">
        <v>110</v>
      </c>
      <c r="BF41" s="14">
        <v>178.23579000000001</v>
      </c>
      <c r="BG41" s="14">
        <v>4.3642099999999999</v>
      </c>
      <c r="BH41" s="14">
        <v>186.7</v>
      </c>
      <c r="BI41" s="14">
        <v>119.65812</v>
      </c>
      <c r="BJ41" s="14">
        <v>119.65812</v>
      </c>
      <c r="BK41" s="14">
        <v>67.041880000000006</v>
      </c>
      <c r="BL41" s="14">
        <v>88.8</v>
      </c>
      <c r="BM41" s="14">
        <v>59.829059999999998</v>
      </c>
      <c r="BN41" s="14">
        <v>59.829059999999998</v>
      </c>
      <c r="BO41" s="14">
        <v>28.970939999999999</v>
      </c>
      <c r="BP41" s="14">
        <v>371.4</v>
      </c>
      <c r="BQ41" s="14">
        <v>383.23316999999997</v>
      </c>
      <c r="BR41" s="14">
        <v>383.23250999999999</v>
      </c>
      <c r="BS41" s="14">
        <v>-11.832509999999999</v>
      </c>
      <c r="BT41" s="14">
        <v>10.5</v>
      </c>
      <c r="BU41" s="14">
        <v>10.17268</v>
      </c>
      <c r="BV41" s="14">
        <v>10.17235</v>
      </c>
      <c r="BW41" s="14">
        <v>0.32765</v>
      </c>
      <c r="BX41" s="14"/>
      <c r="BY41" s="14"/>
      <c r="BZ41" s="14"/>
      <c r="CA41" s="14">
        <v>0</v>
      </c>
      <c r="CB41" s="14"/>
      <c r="CC41" s="14"/>
      <c r="CD41" s="14"/>
      <c r="CE41" s="14">
        <v>0</v>
      </c>
      <c r="CF41" s="14"/>
      <c r="CG41" s="14"/>
      <c r="CH41" s="14"/>
      <c r="CI41" s="14">
        <v>0</v>
      </c>
      <c r="CJ41" s="14"/>
      <c r="CK41" s="14"/>
      <c r="CL41" s="14"/>
      <c r="CM41" s="14">
        <v>0</v>
      </c>
      <c r="CN41" s="14">
        <v>171.7</v>
      </c>
      <c r="CO41" s="14">
        <v>164.70732000000001</v>
      </c>
      <c r="CP41" s="14">
        <v>164.70716999999999</v>
      </c>
      <c r="CQ41" s="14">
        <v>6.9928299999999997</v>
      </c>
      <c r="CR41" s="14">
        <v>7.7</v>
      </c>
      <c r="CS41" s="14">
        <v>7.5928399999999998</v>
      </c>
      <c r="CT41" s="14">
        <v>3.84856</v>
      </c>
      <c r="CU41" s="14">
        <v>3.8514400000000002</v>
      </c>
      <c r="CV41" s="14">
        <v>2.6</v>
      </c>
      <c r="CW41" s="14">
        <v>4.1677999999999997</v>
      </c>
      <c r="CX41" s="14">
        <v>2.1124999999999998</v>
      </c>
      <c r="CY41" s="14">
        <v>0.48749999999999999</v>
      </c>
      <c r="CZ41" s="14">
        <v>0</v>
      </c>
      <c r="DA41" s="14">
        <v>0</v>
      </c>
      <c r="DB41" s="14">
        <v>0</v>
      </c>
      <c r="DC41" s="14">
        <v>0</v>
      </c>
      <c r="DD41" s="14">
        <v>6.3</v>
      </c>
      <c r="DE41" s="14">
        <v>6.8787000000000003</v>
      </c>
      <c r="DF41" s="14">
        <v>6.8786300000000002</v>
      </c>
      <c r="DG41" s="14">
        <v>-0.57862999999999998</v>
      </c>
      <c r="DH41" s="14">
        <v>7.9</v>
      </c>
      <c r="DI41" s="14">
        <v>3.5</v>
      </c>
      <c r="DJ41" s="14">
        <v>3.5</v>
      </c>
      <c r="DK41" s="14">
        <v>4.4000000000000004</v>
      </c>
      <c r="DL41" s="14">
        <v>143.30000000000001</v>
      </c>
      <c r="DM41" s="14">
        <v>143</v>
      </c>
      <c r="DN41" s="14">
        <v>142.99993000000001</v>
      </c>
      <c r="DO41" s="14">
        <v>0.30007</v>
      </c>
      <c r="DP41" s="14">
        <v>8.1999999999999993</v>
      </c>
      <c r="DQ41" s="14">
        <v>6.2390999999999996</v>
      </c>
      <c r="DR41" s="14"/>
      <c r="DS41" s="14">
        <v>8.1999999999999993</v>
      </c>
      <c r="DT41" s="14"/>
      <c r="DU41" s="14"/>
      <c r="DV41" s="14"/>
      <c r="DW41" s="14">
        <v>0</v>
      </c>
      <c r="DX41" s="14"/>
      <c r="DY41" s="14"/>
      <c r="DZ41" s="14"/>
      <c r="EA41" s="14">
        <v>0</v>
      </c>
      <c r="EB41" s="14"/>
      <c r="EC41" s="14"/>
      <c r="ED41" s="14"/>
      <c r="EE41" s="14">
        <v>0</v>
      </c>
      <c r="EF41" s="14">
        <v>111.1</v>
      </c>
      <c r="EG41" s="14">
        <v>108.46407000000001</v>
      </c>
      <c r="EH41" s="14">
        <v>83.726759999999999</v>
      </c>
      <c r="EI41" s="14">
        <v>27.373239999999999</v>
      </c>
      <c r="EJ41" s="14">
        <v>0</v>
      </c>
      <c r="EK41" s="14"/>
      <c r="EL41" s="14">
        <v>221.30090000000001</v>
      </c>
      <c r="EM41" s="14">
        <v>-221.30090000000001</v>
      </c>
      <c r="EN41" s="14"/>
      <c r="EO41" s="14"/>
      <c r="EP41" s="14"/>
      <c r="EQ41" s="14">
        <v>0</v>
      </c>
      <c r="ER41" s="14"/>
      <c r="ES41" s="14"/>
      <c r="ET41" s="14"/>
      <c r="EU41" s="14">
        <v>0</v>
      </c>
      <c r="EV41" s="14"/>
      <c r="EW41" s="14"/>
      <c r="EX41" s="14"/>
      <c r="EY41" s="14">
        <v>0</v>
      </c>
      <c r="EZ41" s="14">
        <v>6.5</v>
      </c>
      <c r="FA41" s="14">
        <v>6.39</v>
      </c>
      <c r="FB41" s="14">
        <v>6.39</v>
      </c>
      <c r="FC41" s="14">
        <v>0.11</v>
      </c>
      <c r="FD41" s="14">
        <v>465.5</v>
      </c>
      <c r="FE41" s="14">
        <v>458.87804999999997</v>
      </c>
      <c r="FF41" s="14">
        <v>362.17815999999999</v>
      </c>
      <c r="FG41" s="14">
        <v>103.32183999999999</v>
      </c>
      <c r="FH41" s="14">
        <v>82.3</v>
      </c>
      <c r="FI41" s="14">
        <v>81.954149999999998</v>
      </c>
      <c r="FJ41" s="14">
        <v>81.949029999999993</v>
      </c>
      <c r="FK41" s="14">
        <v>0.35097</v>
      </c>
      <c r="FL41" s="14">
        <v>136.69999999999999</v>
      </c>
      <c r="FM41" s="14">
        <v>148.62634</v>
      </c>
      <c r="FN41" s="14">
        <v>148.62613999999999</v>
      </c>
      <c r="FO41" s="14">
        <v>-11.92614</v>
      </c>
      <c r="FP41" s="14">
        <v>42.3</v>
      </c>
      <c r="FQ41" s="14">
        <v>41.498959999999997</v>
      </c>
      <c r="FR41" s="14">
        <v>41.498779999999996</v>
      </c>
      <c r="FS41" s="14">
        <v>0.80122000000000004</v>
      </c>
      <c r="FT41" s="14">
        <v>18.2</v>
      </c>
      <c r="FU41" s="14">
        <v>19.28585</v>
      </c>
      <c r="FV41" s="14">
        <v>19.28548</v>
      </c>
      <c r="FW41" s="14">
        <v>-1.08548</v>
      </c>
      <c r="FX41" s="14">
        <v>0</v>
      </c>
      <c r="FY41" s="14">
        <v>17.560980000000001</v>
      </c>
      <c r="FZ41" s="14">
        <v>17.560960000000001</v>
      </c>
      <c r="GA41" s="14">
        <v>-17.560960000000001</v>
      </c>
      <c r="GB41" s="14">
        <v>94.3</v>
      </c>
      <c r="GC41" s="14">
        <v>87.657560000000004</v>
      </c>
      <c r="GD41" s="14">
        <v>87.657420000000002</v>
      </c>
      <c r="GE41" s="14">
        <v>6.6425799999999997</v>
      </c>
      <c r="GF41" s="14"/>
      <c r="GG41" s="14"/>
      <c r="GH41" s="14"/>
      <c r="GI41" s="14">
        <v>0</v>
      </c>
      <c r="GJ41" s="14">
        <v>34.5</v>
      </c>
      <c r="GK41" s="14">
        <v>100</v>
      </c>
      <c r="GL41" s="14"/>
      <c r="GM41" s="14">
        <v>34.5</v>
      </c>
      <c r="GN41" s="14">
        <v>8.6999999999999993</v>
      </c>
      <c r="GO41" s="14">
        <v>50</v>
      </c>
      <c r="GP41" s="14"/>
      <c r="GQ41" s="14">
        <v>8.6999999999999993</v>
      </c>
      <c r="GR41" s="14">
        <v>83.2</v>
      </c>
      <c r="GS41" s="14">
        <v>110.91316999999999</v>
      </c>
      <c r="GT41" s="14">
        <v>110.91257</v>
      </c>
      <c r="GU41" s="14">
        <v>-27.712569999999999</v>
      </c>
      <c r="GV41" s="14"/>
      <c r="GW41" s="14"/>
      <c r="GX41" s="14"/>
      <c r="GY41" s="14">
        <v>0</v>
      </c>
      <c r="GZ41" s="14"/>
      <c r="HA41" s="14"/>
      <c r="HB41" s="14"/>
      <c r="HC41" s="14">
        <v>0</v>
      </c>
      <c r="HD41" s="14">
        <v>46.4</v>
      </c>
      <c r="HE41" s="14">
        <v>47.26634</v>
      </c>
      <c r="HF41" s="14">
        <v>47.26596</v>
      </c>
      <c r="HG41" s="14">
        <v>-0.86595999999999995</v>
      </c>
      <c r="HH41" s="14">
        <v>0</v>
      </c>
      <c r="HI41" s="14"/>
      <c r="HJ41" s="14">
        <v>44.27496</v>
      </c>
      <c r="HK41" s="14">
        <v>-44.27496</v>
      </c>
      <c r="HL41" s="14">
        <v>4</v>
      </c>
      <c r="HM41" s="14">
        <v>3.6901000000000002</v>
      </c>
      <c r="HN41" s="14">
        <v>3.6899799999999998</v>
      </c>
      <c r="HO41" s="14">
        <v>0.31002000000000002</v>
      </c>
      <c r="HP41" s="14">
        <v>37.799999999999997</v>
      </c>
      <c r="HQ41" s="14">
        <v>33.009300000000003</v>
      </c>
      <c r="HR41" s="14">
        <v>33.009230000000002</v>
      </c>
      <c r="HS41" s="14">
        <v>4.7907700000000002</v>
      </c>
      <c r="HT41" s="14">
        <v>102.2</v>
      </c>
      <c r="HU41" s="14">
        <v>100</v>
      </c>
      <c r="HV41" s="14">
        <v>171.54150999999999</v>
      </c>
      <c r="HW41" s="14">
        <v>-69.34151</v>
      </c>
      <c r="HX41" s="14">
        <v>95.8</v>
      </c>
      <c r="HY41" s="14">
        <v>95.918049999999994</v>
      </c>
      <c r="HZ41" s="14">
        <v>95.917850000000001</v>
      </c>
      <c r="IA41" s="14">
        <v>-0.11785</v>
      </c>
      <c r="IB41" s="14">
        <v>24.2</v>
      </c>
      <c r="IC41" s="14">
        <v>51.075659999999999</v>
      </c>
      <c r="ID41" s="14">
        <v>25.641030000000001</v>
      </c>
      <c r="IE41" s="14">
        <v>-1.44103</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v>87.5</v>
      </c>
      <c r="JA41" s="14">
        <v>88.815600000000003</v>
      </c>
      <c r="JB41" s="14">
        <v>88.815160000000006</v>
      </c>
      <c r="JC41" s="14">
        <v>-1.3151600000000001</v>
      </c>
      <c r="JD41" s="14">
        <v>131.30000000000001</v>
      </c>
      <c r="JE41" s="14">
        <v>97.465980000000002</v>
      </c>
      <c r="JF41" s="14">
        <v>0</v>
      </c>
      <c r="JG41" s="14">
        <v>131.30000000000001</v>
      </c>
      <c r="JH41" s="14">
        <v>131.1</v>
      </c>
      <c r="JI41" s="14">
        <v>97.465980000000002</v>
      </c>
      <c r="JJ41" s="14">
        <v>160</v>
      </c>
      <c r="JK41" s="14">
        <v>-28.9</v>
      </c>
      <c r="JL41" s="14">
        <v>132</v>
      </c>
      <c r="JM41" s="14">
        <v>97.465980000000002</v>
      </c>
      <c r="JN41" s="14">
        <v>120</v>
      </c>
      <c r="JO41" s="14">
        <v>12</v>
      </c>
      <c r="JP41" s="14">
        <v>222.3</v>
      </c>
      <c r="JQ41" s="14">
        <v>146.19898000000001</v>
      </c>
      <c r="JR41" s="14">
        <v>80</v>
      </c>
      <c r="JS41" s="14">
        <v>142.30000000000001</v>
      </c>
      <c r="JT41" s="14">
        <v>0</v>
      </c>
      <c r="JU41" s="14"/>
      <c r="JV41" s="14">
        <v>0</v>
      </c>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1.45</v>
      </c>
      <c r="LA41" s="14">
        <v>3.5488499999999998</v>
      </c>
      <c r="LB41" s="14">
        <v>3.5485199999999999</v>
      </c>
      <c r="LC41" s="14">
        <v>-2.0985200000000002</v>
      </c>
      <c r="LD41" s="14">
        <v>203.5</v>
      </c>
      <c r="LE41" s="14">
        <v>239.56487999999999</v>
      </c>
      <c r="LF41" s="14">
        <v>102.56421</v>
      </c>
      <c r="LG41" s="14">
        <v>100.93579</v>
      </c>
      <c r="LH41" s="14">
        <v>122.9</v>
      </c>
      <c r="LI41" s="14">
        <v>133.67995999999999</v>
      </c>
      <c r="LJ41" s="14">
        <v>133.67954</v>
      </c>
      <c r="LK41" s="14">
        <v>-10.779540000000001</v>
      </c>
      <c r="LL41" s="14">
        <v>63.8</v>
      </c>
      <c r="LM41" s="14">
        <v>67.461460000000002</v>
      </c>
      <c r="LN41" s="14">
        <v>67.461299999999994</v>
      </c>
      <c r="LO41" s="14">
        <v>-3.6613000000000002</v>
      </c>
      <c r="LP41" s="14">
        <v>77.3</v>
      </c>
      <c r="LQ41" s="14">
        <v>78.567999999999998</v>
      </c>
      <c r="LR41" s="14">
        <v>78.566540000000003</v>
      </c>
      <c r="LS41" s="14">
        <v>-1.26654</v>
      </c>
      <c r="LT41" s="14">
        <v>30.7</v>
      </c>
      <c r="LU41" s="14">
        <v>30.097560000000001</v>
      </c>
      <c r="LV41" s="14">
        <v>30.097429999999999</v>
      </c>
      <c r="LW41" s="14">
        <v>0.60257000000000005</v>
      </c>
      <c r="LX41" s="14"/>
      <c r="LY41" s="14"/>
      <c r="LZ41" s="14"/>
      <c r="MA41" s="14">
        <v>0</v>
      </c>
      <c r="MB41" s="14"/>
      <c r="MC41" s="14"/>
      <c r="MD41" s="14"/>
      <c r="ME41" s="14">
        <v>0</v>
      </c>
      <c r="MF41" s="14"/>
      <c r="MG41" s="14"/>
      <c r="MH41" s="14"/>
      <c r="MI41" s="14">
        <v>0</v>
      </c>
      <c r="MJ41" s="14"/>
      <c r="MK41" s="14"/>
      <c r="ML41" s="14"/>
      <c r="MM41" s="14">
        <v>0</v>
      </c>
      <c r="MN41" s="14">
        <v>138.5</v>
      </c>
      <c r="MO41" s="14">
        <v>144.31267</v>
      </c>
      <c r="MP41" s="14">
        <v>121.33333</v>
      </c>
      <c r="MQ41" s="14">
        <v>17.16667</v>
      </c>
      <c r="MR41" s="14">
        <v>64.5</v>
      </c>
      <c r="MS41" s="14">
        <v>72.156329999999997</v>
      </c>
      <c r="MT41" s="14">
        <v>60.666670000000003</v>
      </c>
      <c r="MU41" s="14">
        <v>3.8333300000000001</v>
      </c>
      <c r="MV41" s="14">
        <v>0</v>
      </c>
      <c r="MW41" s="14"/>
      <c r="MX41" s="14"/>
      <c r="MY41" s="14">
        <v>0</v>
      </c>
      <c r="MZ41" s="14"/>
      <c r="NA41" s="14"/>
      <c r="NB41" s="14"/>
      <c r="NC41" s="14">
        <v>0</v>
      </c>
      <c r="ND41" s="14"/>
      <c r="NE41" s="14"/>
      <c r="NF41" s="14"/>
      <c r="NG41" s="14">
        <v>0</v>
      </c>
      <c r="NH41" s="14"/>
      <c r="NI41" s="14"/>
      <c r="NJ41" s="14"/>
      <c r="NK41" s="14">
        <v>0</v>
      </c>
      <c r="NL41" s="14"/>
      <c r="NM41" s="14"/>
      <c r="NN41" s="14"/>
      <c r="NO41" s="14">
        <v>0</v>
      </c>
      <c r="NP41" s="14">
        <v>0</v>
      </c>
      <c r="NQ41" s="14">
        <v>0</v>
      </c>
      <c r="NR41" s="14"/>
      <c r="NS41" s="14">
        <v>0</v>
      </c>
      <c r="NT41" s="14"/>
      <c r="NU41" s="14"/>
      <c r="NV41" s="14"/>
      <c r="NW41" s="14">
        <v>0</v>
      </c>
      <c r="NX41" s="14">
        <v>0</v>
      </c>
      <c r="NY41" s="14"/>
      <c r="NZ41" s="14">
        <v>0.34399000000000002</v>
      </c>
      <c r="OA41" s="14">
        <v>-0.34399000000000002</v>
      </c>
      <c r="OB41" s="14">
        <v>70.2</v>
      </c>
      <c r="OC41" s="14">
        <v>117.7</v>
      </c>
      <c r="OD41" s="14">
        <v>119.82299</v>
      </c>
      <c r="OE41" s="14">
        <v>-49.622990000000001</v>
      </c>
      <c r="OF41" s="14">
        <v>50.4</v>
      </c>
      <c r="OG41" s="14"/>
      <c r="OH41" s="14">
        <v>19.03199</v>
      </c>
      <c r="OI41" s="14">
        <v>31.368010000000002</v>
      </c>
      <c r="OJ41" s="14">
        <v>11</v>
      </c>
      <c r="OK41" s="14">
        <v>6</v>
      </c>
      <c r="OL41" s="14">
        <v>6.0219899999999997</v>
      </c>
      <c r="OM41" s="14">
        <v>4.9780100000000003</v>
      </c>
      <c r="ON41" s="14">
        <v>0</v>
      </c>
      <c r="OO41" s="14"/>
      <c r="OP41" s="14">
        <v>9.9989999999999996E-2</v>
      </c>
      <c r="OQ41" s="14">
        <v>-9.9989999999999996E-2</v>
      </c>
      <c r="OR41" s="14">
        <v>0</v>
      </c>
      <c r="OS41" s="14"/>
      <c r="OT41" s="14">
        <v>17.560960000000001</v>
      </c>
      <c r="OU41" s="14">
        <v>-17.560960000000001</v>
      </c>
      <c r="OV41" s="14">
        <v>9.9</v>
      </c>
      <c r="OW41" s="14">
        <v>9.9830000000000005</v>
      </c>
      <c r="OX41" s="14">
        <v>9.9829899999999991</v>
      </c>
      <c r="OY41" s="14">
        <v>-8.2989999999999994E-2</v>
      </c>
      <c r="OZ41" s="14">
        <v>5.2</v>
      </c>
      <c r="PA41" s="14">
        <v>5.67</v>
      </c>
      <c r="PB41" s="14">
        <v>5.6699900000000003</v>
      </c>
      <c r="PC41" s="14">
        <v>-0.46999000000000002</v>
      </c>
      <c r="PD41" s="14">
        <v>1.1000000000000001</v>
      </c>
      <c r="PE41" s="14">
        <v>1.23</v>
      </c>
      <c r="PF41" s="14">
        <v>1.2299899999999999</v>
      </c>
      <c r="PG41" s="14">
        <v>-0.12998999999999999</v>
      </c>
      <c r="PH41" s="14">
        <v>0</v>
      </c>
      <c r="PI41" s="14"/>
      <c r="PJ41" s="14">
        <v>1.79999</v>
      </c>
      <c r="PK41" s="14">
        <v>-1.79999</v>
      </c>
      <c r="PL41" s="14">
        <v>5.2</v>
      </c>
      <c r="PM41" s="14">
        <v>5</v>
      </c>
      <c r="PN41" s="14">
        <v>4.9999900000000004</v>
      </c>
      <c r="PO41" s="14">
        <v>0.20000999999999999</v>
      </c>
      <c r="PP41" s="14">
        <v>20.7</v>
      </c>
      <c r="PQ41" s="14">
        <v>19.5122</v>
      </c>
      <c r="PR41" s="14">
        <v>19.512180000000001</v>
      </c>
      <c r="PS41" s="14">
        <v>1.1878200000000001</v>
      </c>
      <c r="PT41" s="14">
        <v>20</v>
      </c>
      <c r="PU41" s="14">
        <v>19.5122</v>
      </c>
      <c r="PV41" s="14">
        <v>19.512180000000001</v>
      </c>
      <c r="PW41" s="14">
        <v>0.48781999999999998</v>
      </c>
      <c r="PX41" s="14">
        <v>19</v>
      </c>
      <c r="PY41" s="14">
        <v>17.560980000000001</v>
      </c>
      <c r="PZ41" s="14">
        <v>17.560960000000001</v>
      </c>
      <c r="QA41" s="14">
        <v>1.4390400000000001</v>
      </c>
      <c r="QB41" s="14">
        <v>3.3</v>
      </c>
      <c r="QC41" s="14">
        <v>3.5</v>
      </c>
      <c r="QD41" s="14">
        <v>3.4999899999999999</v>
      </c>
      <c r="QE41" s="14">
        <v>-0.19999</v>
      </c>
      <c r="QF41" s="14">
        <v>9.3000000000000007</v>
      </c>
      <c r="QG41" s="14"/>
      <c r="QH41" s="14">
        <v>18.146329999999999</v>
      </c>
      <c r="QI41" s="14">
        <v>-8.84633</v>
      </c>
      <c r="QJ41" s="14">
        <v>3.8</v>
      </c>
      <c r="QK41" s="14"/>
      <c r="QL41" s="14">
        <v>10.81499</v>
      </c>
      <c r="QM41" s="14">
        <v>-7.0149900000000001</v>
      </c>
      <c r="QN41" s="14">
        <v>5.6</v>
      </c>
      <c r="QO41" s="14"/>
      <c r="QP41" s="14">
        <v>14.77999</v>
      </c>
      <c r="QQ41" s="14">
        <v>-9.1799900000000001</v>
      </c>
      <c r="QR41" s="14">
        <v>27.4</v>
      </c>
      <c r="QS41" s="14">
        <v>29.8</v>
      </c>
      <c r="QT41" s="14">
        <v>27.42699</v>
      </c>
      <c r="QU41" s="14">
        <v>-2.699E-2</v>
      </c>
      <c r="QV41" s="14">
        <v>89.2</v>
      </c>
      <c r="QW41" s="14">
        <v>89.7</v>
      </c>
      <c r="QX41" s="14">
        <v>89.124989999999997</v>
      </c>
      <c r="QY41" s="14">
        <v>7.5009999999999993E-2</v>
      </c>
      <c r="QZ41" s="14">
        <v>4.5</v>
      </c>
      <c r="RA41" s="14">
        <v>4.2</v>
      </c>
      <c r="RB41" s="14">
        <v>4.1999899999999997</v>
      </c>
      <c r="RC41" s="14">
        <v>0.30001</v>
      </c>
      <c r="RD41" s="14">
        <v>2.4</v>
      </c>
      <c r="RE41" s="14">
        <v>2.4</v>
      </c>
      <c r="RF41" s="14">
        <v>2.3999899999999998</v>
      </c>
      <c r="RG41" s="14">
        <v>1.0000000000000001E-5</v>
      </c>
      <c r="RH41" s="14">
        <v>2.4</v>
      </c>
      <c r="RI41" s="14">
        <v>2.4</v>
      </c>
      <c r="RJ41" s="14">
        <v>2.3999899999999998</v>
      </c>
      <c r="RK41" s="14">
        <v>1.0000000000000001E-5</v>
      </c>
      <c r="RL41" s="14">
        <v>1</v>
      </c>
      <c r="RM41" s="14">
        <v>1.3</v>
      </c>
      <c r="RN41" s="14">
        <v>1.29999</v>
      </c>
      <c r="RO41" s="14">
        <v>-0.29998999999999998</v>
      </c>
      <c r="RP41" s="14">
        <v>5.4</v>
      </c>
      <c r="RQ41" s="14"/>
      <c r="RR41" s="14">
        <v>13.30199</v>
      </c>
      <c r="RS41" s="14">
        <v>-7.9019899999999996</v>
      </c>
      <c r="RT41" s="14">
        <v>2.7</v>
      </c>
      <c r="RU41" s="14">
        <v>3.0990000000000002</v>
      </c>
      <c r="RV41" s="14">
        <v>3.0989900000000001</v>
      </c>
      <c r="RW41" s="14">
        <v>-0.39899000000000001</v>
      </c>
      <c r="RX41" s="14">
        <v>20.3</v>
      </c>
      <c r="RY41" s="14">
        <v>19.869240000000001</v>
      </c>
      <c r="RZ41" s="14">
        <v>19.869219999999999</v>
      </c>
      <c r="SA41" s="14">
        <v>0.43078</v>
      </c>
      <c r="SB41" s="14">
        <v>3</v>
      </c>
      <c r="SC41" s="14">
        <v>2</v>
      </c>
      <c r="SD41" s="14">
        <v>1.9999899999999999</v>
      </c>
      <c r="SE41" s="14">
        <v>1.0000100000000001</v>
      </c>
      <c r="SF41" s="14"/>
      <c r="SG41" s="14"/>
      <c r="SH41" s="14">
        <v>0.69999</v>
      </c>
      <c r="SI41" s="14">
        <v>-0.69999</v>
      </c>
      <c r="SJ41" s="14">
        <v>19.8</v>
      </c>
      <c r="SK41" s="14">
        <v>19.21951</v>
      </c>
      <c r="SL41" s="14">
        <v>19.2195</v>
      </c>
      <c r="SM41" s="14">
        <v>0.58050000000000002</v>
      </c>
      <c r="SN41" s="14">
        <v>13</v>
      </c>
      <c r="SO41" s="14">
        <v>12.44098</v>
      </c>
      <c r="SP41" s="14">
        <v>12.44096</v>
      </c>
      <c r="SQ41" s="14">
        <v>0.55903999999999998</v>
      </c>
      <c r="SR41" s="14">
        <v>20.2</v>
      </c>
      <c r="SS41" s="14">
        <v>19.5122</v>
      </c>
      <c r="ST41" s="14">
        <v>19.512180000000001</v>
      </c>
      <c r="SU41" s="14">
        <v>0.68781999999999999</v>
      </c>
      <c r="SV41" s="14">
        <v>20.3</v>
      </c>
      <c r="SW41" s="14">
        <v>19.5122</v>
      </c>
      <c r="SX41" s="14">
        <v>19.512180000000001</v>
      </c>
      <c r="SY41" s="14">
        <v>0.78781999999999996</v>
      </c>
      <c r="SZ41" s="14">
        <v>20</v>
      </c>
      <c r="TA41" s="14">
        <v>19.317070000000001</v>
      </c>
      <c r="TB41" s="14">
        <v>19.317060000000001</v>
      </c>
      <c r="TC41" s="14">
        <v>0.68293999999999999</v>
      </c>
      <c r="TD41" s="14">
        <v>13.9</v>
      </c>
      <c r="TE41" s="14">
        <v>16</v>
      </c>
      <c r="TF41" s="14">
        <v>18.020990000000001</v>
      </c>
      <c r="TG41" s="14">
        <v>-4.1209899999999999</v>
      </c>
      <c r="TH41" s="14">
        <v>81.8</v>
      </c>
      <c r="TI41" s="14">
        <v>56.3</v>
      </c>
      <c r="TJ41" s="14">
        <v>65.887990000000002</v>
      </c>
      <c r="TK41" s="14">
        <v>15.91201</v>
      </c>
      <c r="TL41" s="14">
        <v>2.2000000000000002</v>
      </c>
      <c r="TM41" s="14"/>
      <c r="TN41" s="14">
        <v>18.700990000000001</v>
      </c>
      <c r="TO41" s="14">
        <v>-16.500990000000002</v>
      </c>
      <c r="TP41" s="14">
        <v>56.6</v>
      </c>
      <c r="TQ41" s="14">
        <v>82.5</v>
      </c>
      <c r="TR41" s="14">
        <v>83.073989999999995</v>
      </c>
      <c r="TS41" s="14">
        <v>-26.473990000000001</v>
      </c>
      <c r="TT41" s="14">
        <v>55.2</v>
      </c>
      <c r="TU41" s="14">
        <v>86.1</v>
      </c>
      <c r="TV41" s="14">
        <v>84.462990000000005</v>
      </c>
      <c r="TW41" s="14">
        <v>-29.262989999999999</v>
      </c>
      <c r="TX41" s="14">
        <v>4.7</v>
      </c>
      <c r="TY41" s="14">
        <v>13.694000000000001</v>
      </c>
      <c r="TZ41" s="14">
        <v>13.693989999999999</v>
      </c>
      <c r="UA41" s="14">
        <v>-8.9939900000000002</v>
      </c>
      <c r="UB41" s="14">
        <v>5.9</v>
      </c>
      <c r="UC41" s="14">
        <v>12.925000000000001</v>
      </c>
      <c r="UD41" s="14">
        <v>12.924989999999999</v>
      </c>
      <c r="UE41" s="14">
        <v>-7.0249899999999998</v>
      </c>
      <c r="UF41" s="14">
        <v>21</v>
      </c>
      <c r="UG41" s="14">
        <v>19.510000000000002</v>
      </c>
      <c r="UH41" s="14">
        <v>20.48779</v>
      </c>
      <c r="UI41" s="14">
        <v>0.51221000000000005</v>
      </c>
      <c r="UJ41" s="14">
        <v>8.4</v>
      </c>
      <c r="UK41" s="14">
        <v>8</v>
      </c>
      <c r="UL41" s="14">
        <v>7.9999900000000004</v>
      </c>
      <c r="UM41" s="14">
        <v>0.40000999999999998</v>
      </c>
      <c r="UN41" s="14">
        <v>8</v>
      </c>
      <c r="UO41" s="14">
        <v>4.7</v>
      </c>
      <c r="UP41" s="14">
        <v>4.6999899999999997</v>
      </c>
      <c r="UQ41" s="14">
        <v>3.3000099999999999</v>
      </c>
      <c r="UR41" s="14">
        <v>20.399999999999999</v>
      </c>
      <c r="US41" s="14">
        <v>19.51219</v>
      </c>
      <c r="UT41" s="14">
        <v>19.512180000000001</v>
      </c>
      <c r="UU41" s="14">
        <v>0.88782000000000005</v>
      </c>
      <c r="UV41" s="14">
        <v>20.399999999999999</v>
      </c>
      <c r="UW41" s="14">
        <v>19.51219</v>
      </c>
      <c r="UX41" s="14">
        <v>19.512180000000001</v>
      </c>
      <c r="UY41" s="14">
        <v>0.88782000000000005</v>
      </c>
      <c r="UZ41" s="14">
        <v>20</v>
      </c>
      <c r="VA41" s="14">
        <v>19.51219</v>
      </c>
      <c r="VB41" s="14">
        <v>19.512180000000001</v>
      </c>
      <c r="VC41" s="14">
        <v>0.48781999999999998</v>
      </c>
      <c r="VD41" s="14">
        <v>9.5</v>
      </c>
      <c r="VE41" s="14">
        <v>6</v>
      </c>
      <c r="VF41" s="14">
        <v>6.7129899999999996</v>
      </c>
      <c r="VG41" s="14">
        <v>2.78701</v>
      </c>
      <c r="VH41" s="14">
        <v>8</v>
      </c>
      <c r="VI41" s="14"/>
      <c r="VJ41" s="14">
        <v>2.8109899999999999</v>
      </c>
      <c r="VK41" s="14">
        <v>5.1890099999999997</v>
      </c>
      <c r="VL41" s="14">
        <v>63.5</v>
      </c>
      <c r="VM41" s="14"/>
      <c r="VN41" s="14">
        <v>76.695989999999995</v>
      </c>
      <c r="VO41" s="14">
        <v>-13.19599</v>
      </c>
      <c r="VP41" s="14">
        <v>0.6</v>
      </c>
      <c r="VQ41" s="14">
        <v>0.6</v>
      </c>
      <c r="VR41" s="14">
        <v>0.59999000000000002</v>
      </c>
      <c r="VS41" s="14">
        <v>1.0000000000000001E-5</v>
      </c>
      <c r="VT41" s="14">
        <v>91.1</v>
      </c>
      <c r="VU41" s="14">
        <v>115.8</v>
      </c>
      <c r="VV41" s="14">
        <v>122.26499</v>
      </c>
      <c r="VW41" s="14">
        <v>-31.16499</v>
      </c>
      <c r="VX41" s="14">
        <v>28.2</v>
      </c>
      <c r="VY41" s="14">
        <v>136.69999999999999</v>
      </c>
      <c r="VZ41" s="14">
        <v>143.04199</v>
      </c>
      <c r="WA41" s="14">
        <v>-114.84199</v>
      </c>
      <c r="WB41" s="14">
        <v>44.8</v>
      </c>
      <c r="WC41" s="14"/>
      <c r="WD41" s="14">
        <v>67.749989999999997</v>
      </c>
      <c r="WE41" s="14">
        <v>-22.94999</v>
      </c>
      <c r="WF41" s="14">
        <v>4.5999999999999996</v>
      </c>
      <c r="WG41" s="14"/>
      <c r="WH41" s="14">
        <v>1.4399900000000001</v>
      </c>
      <c r="WI41" s="14">
        <v>3.1600100000000002</v>
      </c>
      <c r="WJ41" s="14">
        <v>9</v>
      </c>
      <c r="WK41" s="14">
        <v>9.1999999999999993</v>
      </c>
      <c r="WL41" s="14">
        <v>9.1999899999999997</v>
      </c>
      <c r="WM41" s="14">
        <v>-0.19999</v>
      </c>
      <c r="WN41" s="14">
        <v>20.100000000000001</v>
      </c>
      <c r="WO41" s="14">
        <v>19.317070000000001</v>
      </c>
      <c r="WP41" s="14">
        <v>19.317060000000001</v>
      </c>
      <c r="WQ41" s="14">
        <v>0.78293999999999997</v>
      </c>
      <c r="WR41" s="14"/>
      <c r="WS41" s="14"/>
      <c r="WT41" s="14"/>
      <c r="WU41" s="14">
        <v>0</v>
      </c>
      <c r="WV41" s="14">
        <v>31.9</v>
      </c>
      <c r="WW41" s="14">
        <v>30.00469</v>
      </c>
      <c r="WX41" s="14">
        <v>30.00469</v>
      </c>
      <c r="WY41" s="14">
        <v>1.8953100000000001</v>
      </c>
      <c r="WZ41" s="14">
        <v>35</v>
      </c>
      <c r="XA41" s="14">
        <v>29.99531</v>
      </c>
      <c r="XB41" s="14">
        <v>29.99531</v>
      </c>
      <c r="XC41" s="14">
        <v>5.0046900000000001</v>
      </c>
      <c r="XD41" s="14">
        <v>27.9</v>
      </c>
      <c r="XE41" s="14">
        <v>29.184000000000001</v>
      </c>
      <c r="XF41" s="14">
        <v>29.184000000000001</v>
      </c>
      <c r="XG41" s="14">
        <v>-1.284</v>
      </c>
      <c r="XH41" s="14">
        <v>3.2</v>
      </c>
      <c r="XI41" s="14">
        <v>2.8159999999999998</v>
      </c>
      <c r="XJ41" s="14">
        <v>2.8159999999999998</v>
      </c>
      <c r="XK41" s="14">
        <v>0.38400000000000001</v>
      </c>
      <c r="XL41" s="14">
        <v>15</v>
      </c>
      <c r="XM41" s="14">
        <v>14</v>
      </c>
      <c r="XN41" s="14">
        <v>13.99999</v>
      </c>
      <c r="XO41" s="14">
        <v>1.0000100000000001</v>
      </c>
      <c r="XP41" s="14">
        <v>9.5</v>
      </c>
      <c r="XQ41" s="14">
        <v>16.234999999999999</v>
      </c>
      <c r="XR41" s="14">
        <v>16.23499</v>
      </c>
      <c r="XS41" s="14">
        <v>-6.7349899999999998</v>
      </c>
      <c r="XT41" s="14">
        <v>4.5</v>
      </c>
      <c r="XU41" s="14">
        <v>7.05</v>
      </c>
      <c r="XV41" s="14">
        <v>7.0499900000000002</v>
      </c>
      <c r="XW41" s="14">
        <v>-2.5499900000000002</v>
      </c>
    </row>
    <row r="42" spans="1:647" ht="24" customHeight="1" x14ac:dyDescent="0.35">
      <c r="A42" s="1"/>
      <c r="B42" s="16" t="s">
        <v>54</v>
      </c>
      <c r="C42" s="16" t="s">
        <v>761</v>
      </c>
      <c r="D42" s="17">
        <v>0</v>
      </c>
      <c r="E42" s="17">
        <v>0.99</v>
      </c>
      <c r="F42" s="17">
        <v>0.98999000000000004</v>
      </c>
      <c r="G42" s="17">
        <v>-0.98999000000000004</v>
      </c>
      <c r="H42" s="17">
        <v>0</v>
      </c>
      <c r="I42" s="17">
        <v>1.63</v>
      </c>
      <c r="J42" s="17">
        <v>1.62999</v>
      </c>
      <c r="K42" s="17">
        <v>-1.62999</v>
      </c>
      <c r="L42" s="17">
        <v>643.9</v>
      </c>
      <c r="M42" s="17">
        <v>646.79789000000005</v>
      </c>
      <c r="N42" s="17">
        <v>646.79785000000004</v>
      </c>
      <c r="O42" s="17">
        <v>-2.89785</v>
      </c>
      <c r="P42" s="17">
        <v>217.3</v>
      </c>
      <c r="Q42" s="17">
        <v>211.44126</v>
      </c>
      <c r="R42" s="17">
        <v>211.44120000000001</v>
      </c>
      <c r="S42" s="17">
        <v>5.8587999999999996</v>
      </c>
      <c r="T42" s="17"/>
      <c r="U42" s="17"/>
      <c r="V42" s="17"/>
      <c r="W42" s="17">
        <v>0</v>
      </c>
      <c r="X42" s="17"/>
      <c r="Y42" s="17"/>
      <c r="Z42" s="17"/>
      <c r="AA42" s="17">
        <v>0</v>
      </c>
      <c r="AB42" s="17">
        <v>87.8</v>
      </c>
      <c r="AC42" s="17">
        <v>91.903899999999993</v>
      </c>
      <c r="AD42" s="17">
        <v>91.903809999999993</v>
      </c>
      <c r="AE42" s="17">
        <v>-4.1038100000000002</v>
      </c>
      <c r="AF42" s="17">
        <v>145.1</v>
      </c>
      <c r="AG42" s="17">
        <v>145.08917</v>
      </c>
      <c r="AH42" s="17">
        <v>221.46822</v>
      </c>
      <c r="AI42" s="17">
        <v>-76.368219999999994</v>
      </c>
      <c r="AJ42" s="17"/>
      <c r="AK42" s="17"/>
      <c r="AL42" s="17"/>
      <c r="AM42" s="17">
        <v>0</v>
      </c>
      <c r="AN42" s="17"/>
      <c r="AO42" s="17"/>
      <c r="AP42" s="17"/>
      <c r="AQ42" s="17">
        <v>0</v>
      </c>
      <c r="AR42" s="17">
        <v>179.8</v>
      </c>
      <c r="AS42" s="17">
        <v>110</v>
      </c>
      <c r="AT42" s="17">
        <v>118.82386</v>
      </c>
      <c r="AU42" s="17">
        <v>60.976140000000001</v>
      </c>
      <c r="AV42" s="17">
        <v>0</v>
      </c>
      <c r="AW42" s="17"/>
      <c r="AX42" s="17">
        <v>118.82386</v>
      </c>
      <c r="AY42" s="17">
        <v>-118.82386</v>
      </c>
      <c r="AZ42" s="17">
        <v>198.9</v>
      </c>
      <c r="BA42" s="17">
        <v>110</v>
      </c>
      <c r="BB42" s="17">
        <v>118.82386</v>
      </c>
      <c r="BC42" s="17">
        <v>80.076139999999995</v>
      </c>
      <c r="BD42" s="17">
        <v>189.6</v>
      </c>
      <c r="BE42" s="17">
        <v>110</v>
      </c>
      <c r="BF42" s="17">
        <v>178.23579000000001</v>
      </c>
      <c r="BG42" s="17">
        <v>11.36421</v>
      </c>
      <c r="BH42" s="17">
        <v>202.1</v>
      </c>
      <c r="BI42" s="17">
        <v>119.65812</v>
      </c>
      <c r="BJ42" s="17">
        <v>119.65812</v>
      </c>
      <c r="BK42" s="17">
        <v>82.441879999999998</v>
      </c>
      <c r="BL42" s="17">
        <v>105.8</v>
      </c>
      <c r="BM42" s="17">
        <v>59.829059999999998</v>
      </c>
      <c r="BN42" s="17">
        <v>59.829059999999998</v>
      </c>
      <c r="BO42" s="17">
        <v>45.970939999999999</v>
      </c>
      <c r="BP42" s="17">
        <v>370.4</v>
      </c>
      <c r="BQ42" s="17">
        <v>383.23316999999997</v>
      </c>
      <c r="BR42" s="17">
        <v>383.23307999999997</v>
      </c>
      <c r="BS42" s="17">
        <v>-12.833080000000001</v>
      </c>
      <c r="BT42" s="17">
        <v>10.5</v>
      </c>
      <c r="BU42" s="17">
        <v>10.17268</v>
      </c>
      <c r="BV42" s="17">
        <v>10.172639999999999</v>
      </c>
      <c r="BW42" s="17">
        <v>0.32735999999999998</v>
      </c>
      <c r="BX42" s="17"/>
      <c r="BY42" s="17"/>
      <c r="BZ42" s="17"/>
      <c r="CA42" s="17">
        <v>0</v>
      </c>
      <c r="CB42" s="17"/>
      <c r="CC42" s="17"/>
      <c r="CD42" s="17"/>
      <c r="CE42" s="17">
        <v>0</v>
      </c>
      <c r="CF42" s="17"/>
      <c r="CG42" s="17"/>
      <c r="CH42" s="17"/>
      <c r="CI42" s="17">
        <v>0</v>
      </c>
      <c r="CJ42" s="17"/>
      <c r="CK42" s="17"/>
      <c r="CL42" s="17"/>
      <c r="CM42" s="17">
        <v>0</v>
      </c>
      <c r="CN42" s="17">
        <v>157.30000000000001</v>
      </c>
      <c r="CO42" s="17">
        <v>164.70732000000001</v>
      </c>
      <c r="CP42" s="17">
        <v>164.70728</v>
      </c>
      <c r="CQ42" s="17">
        <v>-7.4072800000000001</v>
      </c>
      <c r="CR42" s="17">
        <v>6.9</v>
      </c>
      <c r="CS42" s="17">
        <v>7.5928399999999998</v>
      </c>
      <c r="CT42" s="17">
        <v>3.8485900000000002</v>
      </c>
      <c r="CU42" s="17">
        <v>3.0514100000000002</v>
      </c>
      <c r="CV42" s="17">
        <v>3.1</v>
      </c>
      <c r="CW42" s="17">
        <v>4.1677999999999997</v>
      </c>
      <c r="CX42" s="17">
        <v>2.11253</v>
      </c>
      <c r="CY42" s="17">
        <v>0.98746999999999996</v>
      </c>
      <c r="CZ42" s="17">
        <v>0</v>
      </c>
      <c r="DA42" s="17">
        <v>0</v>
      </c>
      <c r="DB42" s="17">
        <v>0</v>
      </c>
      <c r="DC42" s="17">
        <v>0</v>
      </c>
      <c r="DD42" s="17">
        <v>6.5</v>
      </c>
      <c r="DE42" s="17">
        <v>6.8787000000000003</v>
      </c>
      <c r="DF42" s="17">
        <v>6.8786699999999996</v>
      </c>
      <c r="DG42" s="17">
        <v>-0.37867000000000001</v>
      </c>
      <c r="DH42" s="17">
        <v>8.6</v>
      </c>
      <c r="DI42" s="17">
        <v>3.5</v>
      </c>
      <c r="DJ42" s="17">
        <v>3.5</v>
      </c>
      <c r="DK42" s="17">
        <v>5.0999999999999996</v>
      </c>
      <c r="DL42" s="17">
        <v>143</v>
      </c>
      <c r="DM42" s="17">
        <v>143</v>
      </c>
      <c r="DN42" s="17">
        <v>142.99996999999999</v>
      </c>
      <c r="DO42" s="17">
        <v>3.0000000000000001E-5</v>
      </c>
      <c r="DP42" s="17">
        <v>8.4</v>
      </c>
      <c r="DQ42" s="17">
        <v>6.2390999999999996</v>
      </c>
      <c r="DR42" s="17"/>
      <c r="DS42" s="17">
        <v>8.4</v>
      </c>
      <c r="DT42" s="17"/>
      <c r="DU42" s="17"/>
      <c r="DV42" s="17"/>
      <c r="DW42" s="17">
        <v>0</v>
      </c>
      <c r="DX42" s="17"/>
      <c r="DY42" s="17"/>
      <c r="DZ42" s="17"/>
      <c r="EA42" s="17">
        <v>0</v>
      </c>
      <c r="EB42" s="17"/>
      <c r="EC42" s="17"/>
      <c r="ED42" s="17"/>
      <c r="EE42" s="17">
        <v>0</v>
      </c>
      <c r="EF42" s="17">
        <v>109.1</v>
      </c>
      <c r="EG42" s="17">
        <v>108.30844999999999</v>
      </c>
      <c r="EH42" s="17">
        <v>108.30843</v>
      </c>
      <c r="EI42" s="17">
        <v>0.79157</v>
      </c>
      <c r="EJ42" s="17">
        <v>0</v>
      </c>
      <c r="EK42" s="17"/>
      <c r="EL42" s="17">
        <v>221.30104</v>
      </c>
      <c r="EM42" s="17">
        <v>-221.30104</v>
      </c>
      <c r="EN42" s="17"/>
      <c r="EO42" s="17"/>
      <c r="EP42" s="17"/>
      <c r="EQ42" s="17">
        <v>0</v>
      </c>
      <c r="ER42" s="17"/>
      <c r="ES42" s="17"/>
      <c r="ET42" s="17"/>
      <c r="EU42" s="17">
        <v>0</v>
      </c>
      <c r="EV42" s="17"/>
      <c r="EW42" s="17"/>
      <c r="EX42" s="17"/>
      <c r="EY42" s="17">
        <v>0</v>
      </c>
      <c r="EZ42" s="17">
        <v>6.5</v>
      </c>
      <c r="FA42" s="17">
        <v>6.39</v>
      </c>
      <c r="FB42" s="17">
        <v>6.39</v>
      </c>
      <c r="FC42" s="17">
        <v>0.11</v>
      </c>
      <c r="FD42" s="17">
        <v>458.8</v>
      </c>
      <c r="FE42" s="17">
        <v>458.87804999999997</v>
      </c>
      <c r="FF42" s="17">
        <v>458.87792000000002</v>
      </c>
      <c r="FG42" s="17">
        <v>-7.7920000000000003E-2</v>
      </c>
      <c r="FH42" s="17">
        <v>82</v>
      </c>
      <c r="FI42" s="17">
        <v>81.954149999999998</v>
      </c>
      <c r="FJ42" s="17">
        <v>81.954089999999994</v>
      </c>
      <c r="FK42" s="17">
        <v>4.5909999999999999E-2</v>
      </c>
      <c r="FL42" s="17">
        <v>144.1</v>
      </c>
      <c r="FM42" s="17">
        <v>148.62634</v>
      </c>
      <c r="FN42" s="17">
        <v>148.62629999999999</v>
      </c>
      <c r="FO42" s="17">
        <v>-4.5263</v>
      </c>
      <c r="FP42" s="17">
        <v>42.3</v>
      </c>
      <c r="FQ42" s="17">
        <v>41.498959999999997</v>
      </c>
      <c r="FR42" s="17">
        <v>41.498919999999998</v>
      </c>
      <c r="FS42" s="17">
        <v>0.80108000000000001</v>
      </c>
      <c r="FT42" s="17">
        <v>18.399999999999999</v>
      </c>
      <c r="FU42" s="17">
        <v>19.28585</v>
      </c>
      <c r="FV42" s="17">
        <v>19.285799999999998</v>
      </c>
      <c r="FW42" s="17">
        <v>-0.88580000000000003</v>
      </c>
      <c r="FX42" s="17">
        <v>0</v>
      </c>
      <c r="FY42" s="17">
        <v>17.560980000000001</v>
      </c>
      <c r="FZ42" s="17">
        <v>17.560960000000001</v>
      </c>
      <c r="GA42" s="17">
        <v>-17.560960000000001</v>
      </c>
      <c r="GB42" s="17">
        <v>82.9</v>
      </c>
      <c r="GC42" s="17">
        <v>87.657560000000004</v>
      </c>
      <c r="GD42" s="17">
        <v>87.657520000000005</v>
      </c>
      <c r="GE42" s="17">
        <v>-4.7575200000000004</v>
      </c>
      <c r="GF42" s="17"/>
      <c r="GG42" s="17"/>
      <c r="GH42" s="17"/>
      <c r="GI42" s="17">
        <v>0</v>
      </c>
      <c r="GJ42" s="17">
        <v>119.6</v>
      </c>
      <c r="GK42" s="17">
        <v>140</v>
      </c>
      <c r="GL42" s="17"/>
      <c r="GM42" s="17">
        <v>119.6</v>
      </c>
      <c r="GN42" s="17">
        <v>54.5</v>
      </c>
      <c r="GO42" s="17">
        <v>70</v>
      </c>
      <c r="GP42" s="17"/>
      <c r="GQ42" s="17">
        <v>54.5</v>
      </c>
      <c r="GR42" s="17">
        <v>73.2</v>
      </c>
      <c r="GS42" s="17">
        <v>110.91316999999999</v>
      </c>
      <c r="GT42" s="17">
        <v>110.91312000000001</v>
      </c>
      <c r="GU42" s="17">
        <v>-37.713120000000004</v>
      </c>
      <c r="GV42" s="17"/>
      <c r="GW42" s="17"/>
      <c r="GX42" s="17"/>
      <c r="GY42" s="17">
        <v>0</v>
      </c>
      <c r="GZ42" s="17"/>
      <c r="HA42" s="17"/>
      <c r="HB42" s="17"/>
      <c r="HC42" s="17">
        <v>0</v>
      </c>
      <c r="HD42" s="17">
        <v>44.7</v>
      </c>
      <c r="HE42" s="17">
        <v>47.26634</v>
      </c>
      <c r="HF42" s="17">
        <v>47.266289999999998</v>
      </c>
      <c r="HG42" s="17">
        <v>-2.56629</v>
      </c>
      <c r="HH42" s="17">
        <v>0</v>
      </c>
      <c r="HI42" s="17"/>
      <c r="HJ42" s="17">
        <v>44.275080000000003</v>
      </c>
      <c r="HK42" s="17">
        <v>-44.275080000000003</v>
      </c>
      <c r="HL42" s="17">
        <v>4</v>
      </c>
      <c r="HM42" s="17">
        <v>3.6901000000000002</v>
      </c>
      <c r="HN42" s="17">
        <v>3.6900499999999998</v>
      </c>
      <c r="HO42" s="17">
        <v>0.30995</v>
      </c>
      <c r="HP42" s="17">
        <v>36.299999999999997</v>
      </c>
      <c r="HQ42" s="17">
        <v>33.009300000000003</v>
      </c>
      <c r="HR42" s="17">
        <v>33.009270000000001</v>
      </c>
      <c r="HS42" s="17">
        <v>3.2907299999999999</v>
      </c>
      <c r="HT42" s="17">
        <v>90.4</v>
      </c>
      <c r="HU42" s="17">
        <v>100</v>
      </c>
      <c r="HV42" s="17">
        <v>171.54177000000001</v>
      </c>
      <c r="HW42" s="17">
        <v>-81.141769999999994</v>
      </c>
      <c r="HX42" s="17">
        <v>94.7</v>
      </c>
      <c r="HY42" s="17">
        <v>95.918049999999994</v>
      </c>
      <c r="HZ42" s="17">
        <v>95.918009999999995</v>
      </c>
      <c r="IA42" s="17">
        <v>-1.21801</v>
      </c>
      <c r="IB42" s="17">
        <v>24.4</v>
      </c>
      <c r="IC42" s="17">
        <v>53.543379999999999</v>
      </c>
      <c r="ID42" s="17">
        <v>25.641030000000001</v>
      </c>
      <c r="IE42" s="17">
        <v>-1.2410300000000001</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v>86.2</v>
      </c>
      <c r="JA42" s="17">
        <v>88.815600000000003</v>
      </c>
      <c r="JB42" s="17">
        <v>88.815550000000002</v>
      </c>
      <c r="JC42" s="17">
        <v>-2.6155499999999998</v>
      </c>
      <c r="JD42" s="17">
        <v>133</v>
      </c>
      <c r="JE42" s="17">
        <v>106.5483</v>
      </c>
      <c r="JF42" s="17">
        <v>0</v>
      </c>
      <c r="JG42" s="17">
        <v>133</v>
      </c>
      <c r="JH42" s="17">
        <v>132.9</v>
      </c>
      <c r="JI42" s="17">
        <v>106.5483</v>
      </c>
      <c r="JJ42" s="17">
        <v>120</v>
      </c>
      <c r="JK42" s="17">
        <v>12.9</v>
      </c>
      <c r="JL42" s="17">
        <v>134.1</v>
      </c>
      <c r="JM42" s="17">
        <v>106.5483</v>
      </c>
      <c r="JN42" s="17">
        <v>120</v>
      </c>
      <c r="JO42" s="17">
        <v>14.1</v>
      </c>
      <c r="JP42" s="17">
        <v>221.6</v>
      </c>
      <c r="JQ42" s="17">
        <v>159.82244</v>
      </c>
      <c r="JR42" s="17">
        <v>120</v>
      </c>
      <c r="JS42" s="17">
        <v>101.6</v>
      </c>
      <c r="JT42" s="17">
        <v>0</v>
      </c>
      <c r="JU42" s="17"/>
      <c r="JV42" s="17">
        <v>0</v>
      </c>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1.47</v>
      </c>
      <c r="LA42" s="17">
        <v>3.5488499999999998</v>
      </c>
      <c r="LB42" s="17">
        <v>3.5487700000000002</v>
      </c>
      <c r="LC42" s="17">
        <v>-2.07877</v>
      </c>
      <c r="LD42" s="17">
        <v>210.2</v>
      </c>
      <c r="LE42" s="17">
        <v>239.56487999999999</v>
      </c>
      <c r="LF42" s="17">
        <v>135.58745999999999</v>
      </c>
      <c r="LG42" s="17">
        <v>74.612539999999996</v>
      </c>
      <c r="LH42" s="17">
        <v>123.9</v>
      </c>
      <c r="LI42" s="17">
        <v>133.67995999999999</v>
      </c>
      <c r="LJ42" s="17">
        <v>133.67988</v>
      </c>
      <c r="LK42" s="17">
        <v>-9.7798800000000004</v>
      </c>
      <c r="LL42" s="17">
        <v>61.4</v>
      </c>
      <c r="LM42" s="17">
        <v>67.461460000000002</v>
      </c>
      <c r="LN42" s="17">
        <v>67.461420000000004</v>
      </c>
      <c r="LO42" s="17">
        <v>-6.06142</v>
      </c>
      <c r="LP42" s="17">
        <v>76.099999999999994</v>
      </c>
      <c r="LQ42" s="17">
        <v>78.567999999999998</v>
      </c>
      <c r="LR42" s="17">
        <v>78.567769999999996</v>
      </c>
      <c r="LS42" s="17">
        <v>-2.4677699999999998</v>
      </c>
      <c r="LT42" s="17">
        <v>29.6</v>
      </c>
      <c r="LU42" s="17">
        <v>30.097560000000001</v>
      </c>
      <c r="LV42" s="17">
        <v>30.097519999999999</v>
      </c>
      <c r="LW42" s="17">
        <v>-0.49752000000000002</v>
      </c>
      <c r="LX42" s="17"/>
      <c r="LY42" s="17"/>
      <c r="LZ42" s="17"/>
      <c r="MA42" s="17">
        <v>0</v>
      </c>
      <c r="MB42" s="17"/>
      <c r="MC42" s="17"/>
      <c r="MD42" s="17"/>
      <c r="ME42" s="17">
        <v>0</v>
      </c>
      <c r="MF42" s="17"/>
      <c r="MG42" s="17"/>
      <c r="MH42" s="17"/>
      <c r="MI42" s="17">
        <v>0</v>
      </c>
      <c r="MJ42" s="17"/>
      <c r="MK42" s="17"/>
      <c r="ML42" s="17"/>
      <c r="MM42" s="17">
        <v>0</v>
      </c>
      <c r="MN42" s="17">
        <v>138.4</v>
      </c>
      <c r="MO42" s="17">
        <v>144.31267</v>
      </c>
      <c r="MP42" s="17">
        <v>121.33333</v>
      </c>
      <c r="MQ42" s="17">
        <v>17.066669999999998</v>
      </c>
      <c r="MR42" s="17">
        <v>64.2</v>
      </c>
      <c r="MS42" s="17">
        <v>72.156329999999997</v>
      </c>
      <c r="MT42" s="17">
        <v>60.666670000000003</v>
      </c>
      <c r="MU42" s="17">
        <v>3.5333299999999999</v>
      </c>
      <c r="MV42" s="17">
        <v>0</v>
      </c>
      <c r="MW42" s="17"/>
      <c r="MX42" s="17"/>
      <c r="MY42" s="17">
        <v>0</v>
      </c>
      <c r="MZ42" s="17"/>
      <c r="NA42" s="17"/>
      <c r="NB42" s="17"/>
      <c r="NC42" s="17">
        <v>0</v>
      </c>
      <c r="ND42" s="17"/>
      <c r="NE42" s="17"/>
      <c r="NF42" s="17"/>
      <c r="NG42" s="17">
        <v>0</v>
      </c>
      <c r="NH42" s="17"/>
      <c r="NI42" s="17"/>
      <c r="NJ42" s="17"/>
      <c r="NK42" s="17">
        <v>0</v>
      </c>
      <c r="NL42" s="17"/>
      <c r="NM42" s="17"/>
      <c r="NN42" s="17"/>
      <c r="NO42" s="17">
        <v>0</v>
      </c>
      <c r="NP42" s="17">
        <v>0</v>
      </c>
      <c r="NQ42" s="17">
        <v>0</v>
      </c>
      <c r="NR42" s="17"/>
      <c r="NS42" s="17">
        <v>0</v>
      </c>
      <c r="NT42" s="17"/>
      <c r="NU42" s="17"/>
      <c r="NV42" s="17"/>
      <c r="NW42" s="17">
        <v>0</v>
      </c>
      <c r="NX42" s="17">
        <v>0</v>
      </c>
      <c r="NY42" s="17"/>
      <c r="NZ42" s="17">
        <v>0.23799000000000001</v>
      </c>
      <c r="OA42" s="17">
        <v>-0.23799000000000001</v>
      </c>
      <c r="OB42" s="17">
        <v>87</v>
      </c>
      <c r="OC42" s="17">
        <v>118.3</v>
      </c>
      <c r="OD42" s="17">
        <v>119.89499000000001</v>
      </c>
      <c r="OE42" s="17">
        <v>-32.89499</v>
      </c>
      <c r="OF42" s="17">
        <v>19.8</v>
      </c>
      <c r="OG42" s="17"/>
      <c r="OH42" s="17">
        <v>7.7719899999999997</v>
      </c>
      <c r="OI42" s="17">
        <v>12.02801</v>
      </c>
      <c r="OJ42" s="17">
        <v>3.4</v>
      </c>
      <c r="OK42" s="17">
        <v>5.5</v>
      </c>
      <c r="OL42" s="17">
        <v>5.5779899999999998</v>
      </c>
      <c r="OM42" s="17">
        <v>-2.1779899999999999</v>
      </c>
      <c r="ON42" s="17">
        <v>0</v>
      </c>
      <c r="OO42" s="17"/>
      <c r="OP42" s="17">
        <v>9.9989999999999996E-2</v>
      </c>
      <c r="OQ42" s="17">
        <v>-9.9989999999999996E-2</v>
      </c>
      <c r="OR42" s="17">
        <v>0</v>
      </c>
      <c r="OS42" s="17"/>
      <c r="OT42" s="17">
        <v>17.560960000000001</v>
      </c>
      <c r="OU42" s="17">
        <v>-17.560960000000001</v>
      </c>
      <c r="OV42" s="17">
        <v>10</v>
      </c>
      <c r="OW42" s="17">
        <v>9.9830000000000005</v>
      </c>
      <c r="OX42" s="17">
        <v>9.9829899999999991</v>
      </c>
      <c r="OY42" s="17">
        <v>1.7010000000000001E-2</v>
      </c>
      <c r="OZ42" s="17">
        <v>5.0999999999999996</v>
      </c>
      <c r="PA42" s="17">
        <v>5.67</v>
      </c>
      <c r="PB42" s="17">
        <v>5.6699900000000003</v>
      </c>
      <c r="PC42" s="17">
        <v>-0.56999</v>
      </c>
      <c r="PD42" s="17">
        <v>1</v>
      </c>
      <c r="PE42" s="17">
        <v>1.23</v>
      </c>
      <c r="PF42" s="17">
        <v>1.2299899999999999</v>
      </c>
      <c r="PG42" s="17">
        <v>-0.22999</v>
      </c>
      <c r="PH42" s="17">
        <v>0</v>
      </c>
      <c r="PI42" s="17"/>
      <c r="PJ42" s="17">
        <v>1.79999</v>
      </c>
      <c r="PK42" s="17">
        <v>-1.79999</v>
      </c>
      <c r="PL42" s="17">
        <v>5.2</v>
      </c>
      <c r="PM42" s="17">
        <v>5</v>
      </c>
      <c r="PN42" s="17">
        <v>4.9999900000000004</v>
      </c>
      <c r="PO42" s="17">
        <v>0.20000999999999999</v>
      </c>
      <c r="PP42" s="17">
        <v>19.8</v>
      </c>
      <c r="PQ42" s="17">
        <v>19.5122</v>
      </c>
      <c r="PR42" s="17">
        <v>19.512180000000001</v>
      </c>
      <c r="PS42" s="17">
        <v>0.28782000000000002</v>
      </c>
      <c r="PT42" s="17">
        <v>19.7</v>
      </c>
      <c r="PU42" s="17">
        <v>19.5122</v>
      </c>
      <c r="PV42" s="17">
        <v>19.512180000000001</v>
      </c>
      <c r="PW42" s="17">
        <v>0.18781999999999999</v>
      </c>
      <c r="PX42" s="17">
        <v>18.8</v>
      </c>
      <c r="PY42" s="17">
        <v>17.560980000000001</v>
      </c>
      <c r="PZ42" s="17">
        <v>17.560970000000001</v>
      </c>
      <c r="QA42" s="17">
        <v>1.2390300000000001</v>
      </c>
      <c r="QB42" s="17">
        <v>3.2</v>
      </c>
      <c r="QC42" s="17">
        <v>3.5</v>
      </c>
      <c r="QD42" s="17">
        <v>3.4999899999999999</v>
      </c>
      <c r="QE42" s="17">
        <v>-0.29998999999999998</v>
      </c>
      <c r="QF42" s="17">
        <v>9.3000000000000007</v>
      </c>
      <c r="QG42" s="17"/>
      <c r="QH42" s="17">
        <v>18.146329999999999</v>
      </c>
      <c r="QI42" s="17">
        <v>-8.84633</v>
      </c>
      <c r="QJ42" s="17">
        <v>1.9</v>
      </c>
      <c r="QK42" s="17"/>
      <c r="QL42" s="17">
        <v>5.59199</v>
      </c>
      <c r="QM42" s="17">
        <v>-3.6919900000000001</v>
      </c>
      <c r="QN42" s="17">
        <v>2.2000000000000002</v>
      </c>
      <c r="QO42" s="17"/>
      <c r="QP42" s="17">
        <v>10.46899</v>
      </c>
      <c r="QQ42" s="17">
        <v>-8.2689900000000005</v>
      </c>
      <c r="QR42" s="17">
        <v>27.4</v>
      </c>
      <c r="QS42" s="17">
        <v>29.9</v>
      </c>
      <c r="QT42" s="17">
        <v>27.43599</v>
      </c>
      <c r="QU42" s="17">
        <v>-3.5990000000000001E-2</v>
      </c>
      <c r="QV42" s="17">
        <v>89.2</v>
      </c>
      <c r="QW42" s="17">
        <v>89.5</v>
      </c>
      <c r="QX42" s="17">
        <v>89.064989999999995</v>
      </c>
      <c r="QY42" s="17">
        <v>0.13500999999999999</v>
      </c>
      <c r="QZ42" s="17">
        <v>4.8</v>
      </c>
      <c r="RA42" s="17">
        <v>4.2</v>
      </c>
      <c r="RB42" s="17">
        <v>4.1999899999999997</v>
      </c>
      <c r="RC42" s="17">
        <v>0.60001000000000004</v>
      </c>
      <c r="RD42" s="17">
        <v>2.4</v>
      </c>
      <c r="RE42" s="17">
        <v>2.4</v>
      </c>
      <c r="RF42" s="17">
        <v>2.3999899999999998</v>
      </c>
      <c r="RG42" s="17">
        <v>1.0000000000000001E-5</v>
      </c>
      <c r="RH42" s="17">
        <v>2.4</v>
      </c>
      <c r="RI42" s="17">
        <v>2.4</v>
      </c>
      <c r="RJ42" s="17">
        <v>2.3999899999999998</v>
      </c>
      <c r="RK42" s="17">
        <v>1.0000000000000001E-5</v>
      </c>
      <c r="RL42" s="17">
        <v>1</v>
      </c>
      <c r="RM42" s="17">
        <v>1.3</v>
      </c>
      <c r="RN42" s="17">
        <v>1.29999</v>
      </c>
      <c r="RO42" s="17">
        <v>-0.29998999999999998</v>
      </c>
      <c r="RP42" s="17">
        <v>3.1</v>
      </c>
      <c r="RQ42" s="17"/>
      <c r="RR42" s="17">
        <v>6.0779899999999998</v>
      </c>
      <c r="RS42" s="17">
        <v>-2.9779900000000001</v>
      </c>
      <c r="RT42" s="17">
        <v>3</v>
      </c>
      <c r="RU42" s="17">
        <v>3.0990000000000002</v>
      </c>
      <c r="RV42" s="17">
        <v>3.0989900000000001</v>
      </c>
      <c r="RW42" s="17">
        <v>-9.8989999999999995E-2</v>
      </c>
      <c r="RX42" s="17">
        <v>20.3</v>
      </c>
      <c r="RY42" s="17">
        <v>19.869240000000001</v>
      </c>
      <c r="RZ42" s="17">
        <v>19.869230000000002</v>
      </c>
      <c r="SA42" s="17">
        <v>0.43076999999999999</v>
      </c>
      <c r="SB42" s="17">
        <v>3</v>
      </c>
      <c r="SC42" s="17">
        <v>2</v>
      </c>
      <c r="SD42" s="17">
        <v>1.9999899999999999</v>
      </c>
      <c r="SE42" s="17">
        <v>1.0000100000000001</v>
      </c>
      <c r="SF42" s="17"/>
      <c r="SG42" s="17"/>
      <c r="SH42" s="17">
        <v>0.69999</v>
      </c>
      <c r="SI42" s="17">
        <v>-0.69999</v>
      </c>
      <c r="SJ42" s="17">
        <v>19.8</v>
      </c>
      <c r="SK42" s="17">
        <v>19.21951</v>
      </c>
      <c r="SL42" s="17">
        <v>19.2195</v>
      </c>
      <c r="SM42" s="17">
        <v>0.58050000000000002</v>
      </c>
      <c r="SN42" s="17">
        <v>12.7</v>
      </c>
      <c r="SO42" s="17">
        <v>12.44098</v>
      </c>
      <c r="SP42" s="17">
        <v>12.44096</v>
      </c>
      <c r="SQ42" s="17">
        <v>0.25903999999999999</v>
      </c>
      <c r="SR42" s="17">
        <v>20.2</v>
      </c>
      <c r="SS42" s="17">
        <v>19.5122</v>
      </c>
      <c r="ST42" s="17">
        <v>19.512180000000001</v>
      </c>
      <c r="SU42" s="17">
        <v>0.68781999999999999</v>
      </c>
      <c r="SV42" s="17">
        <v>20.3</v>
      </c>
      <c r="SW42" s="17">
        <v>19.5122</v>
      </c>
      <c r="SX42" s="17">
        <v>19.512180000000001</v>
      </c>
      <c r="SY42" s="17">
        <v>0.78781999999999996</v>
      </c>
      <c r="SZ42" s="17">
        <v>20</v>
      </c>
      <c r="TA42" s="17">
        <v>19.317070000000001</v>
      </c>
      <c r="TB42" s="17">
        <v>19.317060000000001</v>
      </c>
      <c r="TC42" s="17">
        <v>0.68293999999999999</v>
      </c>
      <c r="TD42" s="17">
        <v>14.6</v>
      </c>
      <c r="TE42" s="17">
        <v>16</v>
      </c>
      <c r="TF42" s="17">
        <v>17.968990000000002</v>
      </c>
      <c r="TG42" s="17">
        <v>-3.3689900000000002</v>
      </c>
      <c r="TH42" s="17">
        <v>81.7</v>
      </c>
      <c r="TI42" s="17">
        <v>55.5</v>
      </c>
      <c r="TJ42" s="17">
        <v>65.552989999999994</v>
      </c>
      <c r="TK42" s="17">
        <v>16.147010000000002</v>
      </c>
      <c r="TL42" s="17">
        <v>2.2000000000000002</v>
      </c>
      <c r="TM42" s="17"/>
      <c r="TN42" s="17">
        <v>6.7069900000000002</v>
      </c>
      <c r="TO42" s="17">
        <v>-4.5069900000000001</v>
      </c>
      <c r="TP42" s="17">
        <v>58.1</v>
      </c>
      <c r="TQ42" s="17">
        <v>82</v>
      </c>
      <c r="TR42" s="17">
        <v>82.817989999999995</v>
      </c>
      <c r="TS42" s="17">
        <v>-24.71799</v>
      </c>
      <c r="TT42" s="17">
        <v>57.3</v>
      </c>
      <c r="TU42" s="17">
        <v>86.2</v>
      </c>
      <c r="TV42" s="17">
        <v>84.905990000000003</v>
      </c>
      <c r="TW42" s="17">
        <v>-27.605989999999998</v>
      </c>
      <c r="TX42" s="17">
        <v>3.4</v>
      </c>
      <c r="TY42" s="17">
        <v>13.763999999999999</v>
      </c>
      <c r="TZ42" s="17">
        <v>13.76399</v>
      </c>
      <c r="UA42" s="17">
        <v>-10.363989999999999</v>
      </c>
      <c r="UB42" s="17">
        <v>3.8</v>
      </c>
      <c r="UC42" s="17">
        <v>12.811999999999999</v>
      </c>
      <c r="UD42" s="17">
        <v>12.81199</v>
      </c>
      <c r="UE42" s="17">
        <v>-9.0119900000000008</v>
      </c>
      <c r="UF42" s="17">
        <v>21</v>
      </c>
      <c r="UG42" s="17">
        <v>19.510000000000002</v>
      </c>
      <c r="UH42" s="17">
        <v>20.48779</v>
      </c>
      <c r="UI42" s="17">
        <v>0.51221000000000005</v>
      </c>
      <c r="UJ42" s="17">
        <v>8.4</v>
      </c>
      <c r="UK42" s="17">
        <v>8</v>
      </c>
      <c r="UL42" s="17">
        <v>7.9999900000000004</v>
      </c>
      <c r="UM42" s="17">
        <v>0.40000999999999998</v>
      </c>
      <c r="UN42" s="17">
        <v>8</v>
      </c>
      <c r="UO42" s="17">
        <v>4.7</v>
      </c>
      <c r="UP42" s="17">
        <v>4.6999899999999997</v>
      </c>
      <c r="UQ42" s="17">
        <v>3.3000099999999999</v>
      </c>
      <c r="UR42" s="17">
        <v>20.399999999999999</v>
      </c>
      <c r="US42" s="17">
        <v>19.51219</v>
      </c>
      <c r="UT42" s="17">
        <v>19.512180000000001</v>
      </c>
      <c r="UU42" s="17">
        <v>0.88782000000000005</v>
      </c>
      <c r="UV42" s="17">
        <v>20.399999999999999</v>
      </c>
      <c r="UW42" s="17">
        <v>19.51219</v>
      </c>
      <c r="UX42" s="17">
        <v>19.512180000000001</v>
      </c>
      <c r="UY42" s="17">
        <v>0.88782000000000005</v>
      </c>
      <c r="UZ42" s="17">
        <v>20</v>
      </c>
      <c r="VA42" s="17">
        <v>19.51219</v>
      </c>
      <c r="VB42" s="17">
        <v>19.512180000000001</v>
      </c>
      <c r="VC42" s="17">
        <v>0.48781999999999998</v>
      </c>
      <c r="VD42" s="17">
        <v>2.6</v>
      </c>
      <c r="VE42" s="17">
        <v>5.3</v>
      </c>
      <c r="VF42" s="17">
        <v>6.2289899999999996</v>
      </c>
      <c r="VG42" s="17">
        <v>-3.6289899999999999</v>
      </c>
      <c r="VH42" s="17">
        <v>4.0999999999999996</v>
      </c>
      <c r="VI42" s="17"/>
      <c r="VJ42" s="17">
        <v>1.0949899999999999</v>
      </c>
      <c r="VK42" s="17">
        <v>3.00501</v>
      </c>
      <c r="VL42" s="17">
        <v>20.399999999999999</v>
      </c>
      <c r="VM42" s="17"/>
      <c r="VN42" s="17">
        <v>25.988990000000001</v>
      </c>
      <c r="VO42" s="17">
        <v>-5.5889899999999999</v>
      </c>
      <c r="VP42" s="17">
        <v>0.6</v>
      </c>
      <c r="VQ42" s="17">
        <v>0.6</v>
      </c>
      <c r="VR42" s="17">
        <v>0.59999000000000002</v>
      </c>
      <c r="VS42" s="17">
        <v>1.0000000000000001E-5</v>
      </c>
      <c r="VT42" s="17">
        <v>91</v>
      </c>
      <c r="VU42" s="17">
        <v>114.9</v>
      </c>
      <c r="VV42" s="17">
        <v>122.31999</v>
      </c>
      <c r="VW42" s="17">
        <v>-31.319990000000001</v>
      </c>
      <c r="VX42" s="17">
        <v>26.7</v>
      </c>
      <c r="VY42" s="17">
        <v>134.6</v>
      </c>
      <c r="VZ42" s="17">
        <v>141.37799000000001</v>
      </c>
      <c r="WA42" s="17">
        <v>-114.67798999999999</v>
      </c>
      <c r="WB42" s="17">
        <v>15.7</v>
      </c>
      <c r="WC42" s="17"/>
      <c r="WD42" s="17">
        <v>34.76999</v>
      </c>
      <c r="WE42" s="17">
        <v>-19.069990000000001</v>
      </c>
      <c r="WF42" s="17">
        <v>1.7</v>
      </c>
      <c r="WG42" s="17"/>
      <c r="WH42" s="17">
        <v>0.28499000000000002</v>
      </c>
      <c r="WI42" s="17">
        <v>1.4150100000000001</v>
      </c>
      <c r="WJ42" s="17">
        <v>9</v>
      </c>
      <c r="WK42" s="17">
        <v>9.1999999999999993</v>
      </c>
      <c r="WL42" s="17">
        <v>9.1999899999999997</v>
      </c>
      <c r="WM42" s="17">
        <v>-0.19999</v>
      </c>
      <c r="WN42" s="17">
        <v>20</v>
      </c>
      <c r="WO42" s="17">
        <v>19.317070000000001</v>
      </c>
      <c r="WP42" s="17">
        <v>19.317060000000001</v>
      </c>
      <c r="WQ42" s="17">
        <v>0.68293999999999999</v>
      </c>
      <c r="WR42" s="17"/>
      <c r="WS42" s="17"/>
      <c r="WT42" s="17"/>
      <c r="WU42" s="17">
        <v>0</v>
      </c>
      <c r="WV42" s="17">
        <v>32.1</v>
      </c>
      <c r="WW42" s="17">
        <v>30.00469</v>
      </c>
      <c r="WX42" s="17">
        <v>30.00469</v>
      </c>
      <c r="WY42" s="17">
        <v>2.09531</v>
      </c>
      <c r="WZ42" s="17">
        <v>35.5</v>
      </c>
      <c r="XA42" s="17">
        <v>29.99531</v>
      </c>
      <c r="XB42" s="17">
        <v>29.99531</v>
      </c>
      <c r="XC42" s="17">
        <v>5.5046900000000001</v>
      </c>
      <c r="XD42" s="17">
        <v>28</v>
      </c>
      <c r="XE42" s="17">
        <v>29.184000000000001</v>
      </c>
      <c r="XF42" s="17">
        <v>29.184000000000001</v>
      </c>
      <c r="XG42" s="17">
        <v>-1.1839999999999999</v>
      </c>
      <c r="XH42" s="17">
        <v>3.2</v>
      </c>
      <c r="XI42" s="17">
        <v>2.8159999999999998</v>
      </c>
      <c r="XJ42" s="17">
        <v>2.8159999999999998</v>
      </c>
      <c r="XK42" s="17">
        <v>0.38400000000000001</v>
      </c>
      <c r="XL42" s="17">
        <v>15</v>
      </c>
      <c r="XM42" s="17">
        <v>14</v>
      </c>
      <c r="XN42" s="17">
        <v>13.99999</v>
      </c>
      <c r="XO42" s="17">
        <v>1.0000100000000001</v>
      </c>
      <c r="XP42" s="17">
        <v>9.5</v>
      </c>
      <c r="XQ42" s="17">
        <v>16.234999999999999</v>
      </c>
      <c r="XR42" s="17">
        <v>16.23499</v>
      </c>
      <c r="XS42" s="17">
        <v>-6.7349899999999998</v>
      </c>
      <c r="XT42" s="17">
        <v>5.4</v>
      </c>
      <c r="XU42" s="17">
        <v>7.05</v>
      </c>
      <c r="XV42" s="17">
        <v>7.0499900000000002</v>
      </c>
      <c r="XW42" s="17">
        <v>-1.6499900000000001</v>
      </c>
    </row>
    <row r="43" spans="1:647" ht="24" customHeight="1" x14ac:dyDescent="0.35">
      <c r="A43" s="1"/>
      <c r="B43" s="16" t="s">
        <v>54</v>
      </c>
      <c r="C43" s="16" t="s">
        <v>762</v>
      </c>
      <c r="D43" s="17">
        <v>0</v>
      </c>
      <c r="E43" s="17">
        <v>0.99</v>
      </c>
      <c r="F43" s="17">
        <v>0.98999000000000004</v>
      </c>
      <c r="G43" s="17">
        <v>-0.98999000000000004</v>
      </c>
      <c r="H43" s="17">
        <v>0</v>
      </c>
      <c r="I43" s="17">
        <v>1.63</v>
      </c>
      <c r="J43" s="17">
        <v>1.62999</v>
      </c>
      <c r="K43" s="17">
        <v>-1.62999</v>
      </c>
      <c r="L43" s="17">
        <v>650.9</v>
      </c>
      <c r="M43" s="17">
        <v>646.79789000000005</v>
      </c>
      <c r="N43" s="17">
        <v>646.79785000000004</v>
      </c>
      <c r="O43" s="17">
        <v>4.10215</v>
      </c>
      <c r="P43" s="17">
        <v>217.4</v>
      </c>
      <c r="Q43" s="17">
        <v>211.44126</v>
      </c>
      <c r="R43" s="17">
        <v>211.44120000000001</v>
      </c>
      <c r="S43" s="17">
        <v>5.9588000000000001</v>
      </c>
      <c r="T43" s="17"/>
      <c r="U43" s="17"/>
      <c r="V43" s="17"/>
      <c r="W43" s="17">
        <v>0</v>
      </c>
      <c r="X43" s="17"/>
      <c r="Y43" s="17"/>
      <c r="Z43" s="17"/>
      <c r="AA43" s="17">
        <v>0</v>
      </c>
      <c r="AB43" s="17">
        <v>83.8</v>
      </c>
      <c r="AC43" s="17">
        <v>91.903899999999993</v>
      </c>
      <c r="AD43" s="17">
        <v>91.903800000000004</v>
      </c>
      <c r="AE43" s="17">
        <v>-8.1037999999999997</v>
      </c>
      <c r="AF43" s="17">
        <v>184.5</v>
      </c>
      <c r="AG43" s="17">
        <v>145.08917</v>
      </c>
      <c r="AH43" s="17">
        <v>221.46821</v>
      </c>
      <c r="AI43" s="17">
        <v>-36.968209999999999</v>
      </c>
      <c r="AJ43" s="17"/>
      <c r="AK43" s="17"/>
      <c r="AL43" s="17"/>
      <c r="AM43" s="17">
        <v>0</v>
      </c>
      <c r="AN43" s="17"/>
      <c r="AO43" s="17"/>
      <c r="AP43" s="17"/>
      <c r="AQ43" s="17">
        <v>0</v>
      </c>
      <c r="AR43" s="17">
        <v>111.4</v>
      </c>
      <c r="AS43" s="17">
        <v>110</v>
      </c>
      <c r="AT43" s="17">
        <v>118.82386</v>
      </c>
      <c r="AU43" s="17">
        <v>-7.4238600000000003</v>
      </c>
      <c r="AV43" s="17">
        <v>0</v>
      </c>
      <c r="AW43" s="17"/>
      <c r="AX43" s="17">
        <v>118.82386</v>
      </c>
      <c r="AY43" s="17">
        <v>-118.82386</v>
      </c>
      <c r="AZ43" s="17">
        <v>112</v>
      </c>
      <c r="BA43" s="17">
        <v>110</v>
      </c>
      <c r="BB43" s="17">
        <v>118.82386</v>
      </c>
      <c r="BC43" s="17">
        <v>-6.8238599999999998</v>
      </c>
      <c r="BD43" s="17">
        <v>151.1</v>
      </c>
      <c r="BE43" s="17">
        <v>110</v>
      </c>
      <c r="BF43" s="17">
        <v>178.23579000000001</v>
      </c>
      <c r="BG43" s="17">
        <v>-27.13579</v>
      </c>
      <c r="BH43" s="17">
        <v>205</v>
      </c>
      <c r="BI43" s="17">
        <v>119.65812</v>
      </c>
      <c r="BJ43" s="17">
        <v>119.65812</v>
      </c>
      <c r="BK43" s="17">
        <v>85.341880000000003</v>
      </c>
      <c r="BL43" s="17">
        <v>106.9</v>
      </c>
      <c r="BM43" s="17">
        <v>59.829059999999998</v>
      </c>
      <c r="BN43" s="17">
        <v>59.829059999999998</v>
      </c>
      <c r="BO43" s="17">
        <v>47.07094</v>
      </c>
      <c r="BP43" s="17">
        <v>371.6</v>
      </c>
      <c r="BQ43" s="17">
        <v>383.23316999999997</v>
      </c>
      <c r="BR43" s="17">
        <v>383.23307999999997</v>
      </c>
      <c r="BS43" s="17">
        <v>-11.63308</v>
      </c>
      <c r="BT43" s="17">
        <v>10.4</v>
      </c>
      <c r="BU43" s="17">
        <v>10.17268</v>
      </c>
      <c r="BV43" s="17">
        <v>10.172639999999999</v>
      </c>
      <c r="BW43" s="17">
        <v>0.22736000000000001</v>
      </c>
      <c r="BX43" s="17"/>
      <c r="BY43" s="17"/>
      <c r="BZ43" s="17"/>
      <c r="CA43" s="17">
        <v>0</v>
      </c>
      <c r="CB43" s="17"/>
      <c r="CC43" s="17"/>
      <c r="CD43" s="17"/>
      <c r="CE43" s="17">
        <v>0</v>
      </c>
      <c r="CF43" s="17"/>
      <c r="CG43" s="17"/>
      <c r="CH43" s="17"/>
      <c r="CI43" s="17">
        <v>0</v>
      </c>
      <c r="CJ43" s="17"/>
      <c r="CK43" s="17"/>
      <c r="CL43" s="17"/>
      <c r="CM43" s="17">
        <v>0</v>
      </c>
      <c r="CN43" s="17">
        <v>167.7</v>
      </c>
      <c r="CO43" s="17">
        <v>164.70732000000001</v>
      </c>
      <c r="CP43" s="17">
        <v>164.70728</v>
      </c>
      <c r="CQ43" s="17">
        <v>2.9927199999999998</v>
      </c>
      <c r="CR43" s="17">
        <v>7.5</v>
      </c>
      <c r="CS43" s="17">
        <v>7.5928399999999998</v>
      </c>
      <c r="CT43" s="17">
        <v>3.8485900000000002</v>
      </c>
      <c r="CU43" s="17">
        <v>3.6514099999999998</v>
      </c>
      <c r="CV43" s="17">
        <v>3.2</v>
      </c>
      <c r="CW43" s="17">
        <v>4.1677999999999997</v>
      </c>
      <c r="CX43" s="17">
        <v>2.11253</v>
      </c>
      <c r="CY43" s="17">
        <v>1.0874699999999999</v>
      </c>
      <c r="CZ43" s="17">
        <v>0</v>
      </c>
      <c r="DA43" s="17">
        <v>0</v>
      </c>
      <c r="DB43" s="17">
        <v>0</v>
      </c>
      <c r="DC43" s="17">
        <v>0</v>
      </c>
      <c r="DD43" s="17">
        <v>6.5</v>
      </c>
      <c r="DE43" s="17">
        <v>6.8787000000000003</v>
      </c>
      <c r="DF43" s="17">
        <v>6.8786699999999996</v>
      </c>
      <c r="DG43" s="17">
        <v>-0.37867000000000001</v>
      </c>
      <c r="DH43" s="17">
        <v>8.6999999999999993</v>
      </c>
      <c r="DI43" s="17">
        <v>3.5</v>
      </c>
      <c r="DJ43" s="17">
        <v>3.5</v>
      </c>
      <c r="DK43" s="17">
        <v>5.2</v>
      </c>
      <c r="DL43" s="17">
        <v>143.9</v>
      </c>
      <c r="DM43" s="17">
        <v>143</v>
      </c>
      <c r="DN43" s="17">
        <v>142.99996999999999</v>
      </c>
      <c r="DO43" s="17">
        <v>0.90003</v>
      </c>
      <c r="DP43" s="17">
        <v>8.4</v>
      </c>
      <c r="DQ43" s="17">
        <v>6.2390999999999996</v>
      </c>
      <c r="DR43" s="17"/>
      <c r="DS43" s="17">
        <v>8.4</v>
      </c>
      <c r="DT43" s="17"/>
      <c r="DU43" s="17"/>
      <c r="DV43" s="17"/>
      <c r="DW43" s="17">
        <v>0</v>
      </c>
      <c r="DX43" s="17"/>
      <c r="DY43" s="17"/>
      <c r="DZ43" s="17"/>
      <c r="EA43" s="17">
        <v>0</v>
      </c>
      <c r="EB43" s="17"/>
      <c r="EC43" s="17"/>
      <c r="ED43" s="17"/>
      <c r="EE43" s="17">
        <v>0</v>
      </c>
      <c r="EF43" s="17">
        <v>111.1</v>
      </c>
      <c r="EG43" s="17">
        <v>112.90537</v>
      </c>
      <c r="EH43" s="17">
        <v>112.90531</v>
      </c>
      <c r="EI43" s="17">
        <v>-1.80531</v>
      </c>
      <c r="EJ43" s="17">
        <v>0</v>
      </c>
      <c r="EK43" s="17"/>
      <c r="EL43" s="17">
        <v>221.30104</v>
      </c>
      <c r="EM43" s="17">
        <v>-221.30104</v>
      </c>
      <c r="EN43" s="17"/>
      <c r="EO43" s="17"/>
      <c r="EP43" s="17"/>
      <c r="EQ43" s="17">
        <v>0</v>
      </c>
      <c r="ER43" s="17"/>
      <c r="ES43" s="17"/>
      <c r="ET43" s="17"/>
      <c r="EU43" s="17">
        <v>0</v>
      </c>
      <c r="EV43" s="17"/>
      <c r="EW43" s="17"/>
      <c r="EX43" s="17"/>
      <c r="EY43" s="17">
        <v>0</v>
      </c>
      <c r="EZ43" s="17">
        <v>6.5</v>
      </c>
      <c r="FA43" s="17">
        <v>6.39</v>
      </c>
      <c r="FB43" s="17">
        <v>6.39</v>
      </c>
      <c r="FC43" s="17">
        <v>0.11</v>
      </c>
      <c r="FD43" s="17">
        <v>456.7</v>
      </c>
      <c r="FE43" s="17">
        <v>458.87804999999997</v>
      </c>
      <c r="FF43" s="17">
        <v>458.87792000000002</v>
      </c>
      <c r="FG43" s="17">
        <v>-2.1779199999999999</v>
      </c>
      <c r="FH43" s="17">
        <v>81.7</v>
      </c>
      <c r="FI43" s="17">
        <v>81.954149999999998</v>
      </c>
      <c r="FJ43" s="17">
        <v>81.954089999999994</v>
      </c>
      <c r="FK43" s="17">
        <v>-0.25408999999999998</v>
      </c>
      <c r="FL43" s="17">
        <v>123.1</v>
      </c>
      <c r="FM43" s="17">
        <v>148.62634</v>
      </c>
      <c r="FN43" s="17">
        <v>148.62629999999999</v>
      </c>
      <c r="FO43" s="17">
        <v>-25.526299999999999</v>
      </c>
      <c r="FP43" s="17">
        <v>42.3</v>
      </c>
      <c r="FQ43" s="17">
        <v>41.498959999999997</v>
      </c>
      <c r="FR43" s="17">
        <v>41.498919999999998</v>
      </c>
      <c r="FS43" s="17">
        <v>0.80108000000000001</v>
      </c>
      <c r="FT43" s="17">
        <v>17.399999999999999</v>
      </c>
      <c r="FU43" s="17">
        <v>19.28585</v>
      </c>
      <c r="FV43" s="17">
        <v>19.285810000000001</v>
      </c>
      <c r="FW43" s="17">
        <v>-1.88581</v>
      </c>
      <c r="FX43" s="17">
        <v>0</v>
      </c>
      <c r="FY43" s="17">
        <v>17.560980000000001</v>
      </c>
      <c r="FZ43" s="17">
        <v>17.560960000000001</v>
      </c>
      <c r="GA43" s="17">
        <v>-17.560960000000001</v>
      </c>
      <c r="GB43" s="17">
        <v>93.5</v>
      </c>
      <c r="GC43" s="17">
        <v>87.657560000000004</v>
      </c>
      <c r="GD43" s="17">
        <v>87.657520000000005</v>
      </c>
      <c r="GE43" s="17">
        <v>5.8424800000000001</v>
      </c>
      <c r="GF43" s="17"/>
      <c r="GG43" s="17"/>
      <c r="GH43" s="17"/>
      <c r="GI43" s="17">
        <v>0</v>
      </c>
      <c r="GJ43" s="17">
        <v>182.8</v>
      </c>
      <c r="GK43" s="17">
        <v>88.888890000000004</v>
      </c>
      <c r="GL43" s="17"/>
      <c r="GM43" s="17">
        <v>182.8</v>
      </c>
      <c r="GN43" s="17">
        <v>87.4</v>
      </c>
      <c r="GO43" s="17">
        <v>44.44444</v>
      </c>
      <c r="GP43" s="17"/>
      <c r="GQ43" s="17">
        <v>87.4</v>
      </c>
      <c r="GR43" s="17">
        <v>72.400000000000006</v>
      </c>
      <c r="GS43" s="17">
        <v>110.91316999999999</v>
      </c>
      <c r="GT43" s="17">
        <v>110.91312000000001</v>
      </c>
      <c r="GU43" s="17">
        <v>-38.513120000000001</v>
      </c>
      <c r="GV43" s="17"/>
      <c r="GW43" s="17"/>
      <c r="GX43" s="17"/>
      <c r="GY43" s="17">
        <v>0</v>
      </c>
      <c r="GZ43" s="17"/>
      <c r="HA43" s="17"/>
      <c r="HB43" s="17"/>
      <c r="HC43" s="17">
        <v>0</v>
      </c>
      <c r="HD43" s="17">
        <v>45.6</v>
      </c>
      <c r="HE43" s="17">
        <v>47.26634</v>
      </c>
      <c r="HF43" s="17">
        <v>47.266289999999998</v>
      </c>
      <c r="HG43" s="17">
        <v>-1.66629</v>
      </c>
      <c r="HH43" s="17">
        <v>0</v>
      </c>
      <c r="HI43" s="17"/>
      <c r="HJ43" s="17">
        <v>44.275080000000003</v>
      </c>
      <c r="HK43" s="17">
        <v>-44.275080000000003</v>
      </c>
      <c r="HL43" s="17">
        <v>4</v>
      </c>
      <c r="HM43" s="17">
        <v>3.6901000000000002</v>
      </c>
      <c r="HN43" s="17">
        <v>3.6900400000000002</v>
      </c>
      <c r="HO43" s="17">
        <v>0.30996000000000001</v>
      </c>
      <c r="HP43" s="17">
        <v>36.700000000000003</v>
      </c>
      <c r="HQ43" s="17">
        <v>33.009300000000003</v>
      </c>
      <c r="HR43" s="17">
        <v>33.009270000000001</v>
      </c>
      <c r="HS43" s="17">
        <v>3.6907299999999998</v>
      </c>
      <c r="HT43" s="17">
        <v>95.4</v>
      </c>
      <c r="HU43" s="17">
        <v>100</v>
      </c>
      <c r="HV43" s="17">
        <v>171.54177000000001</v>
      </c>
      <c r="HW43" s="17">
        <v>-76.141769999999994</v>
      </c>
      <c r="HX43" s="17">
        <v>95.2</v>
      </c>
      <c r="HY43" s="17">
        <v>95.918049999999994</v>
      </c>
      <c r="HZ43" s="17">
        <v>95.918009999999995</v>
      </c>
      <c r="IA43" s="17">
        <v>-0.71801000000000004</v>
      </c>
      <c r="IB43" s="17">
        <v>25.3</v>
      </c>
      <c r="IC43" s="17">
        <v>25.641030000000001</v>
      </c>
      <c r="ID43" s="17">
        <v>25.641030000000001</v>
      </c>
      <c r="IE43" s="17">
        <v>-0.34103</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v>87.1</v>
      </c>
      <c r="JA43" s="17">
        <v>88.815600000000003</v>
      </c>
      <c r="JB43" s="17">
        <v>88.815550000000002</v>
      </c>
      <c r="JC43" s="17">
        <v>-1.7155499999999999</v>
      </c>
      <c r="JD43" s="17">
        <v>133.19999999999999</v>
      </c>
      <c r="JE43" s="17">
        <v>124.36584999999999</v>
      </c>
      <c r="JF43" s="17">
        <v>0</v>
      </c>
      <c r="JG43" s="17">
        <v>133.19999999999999</v>
      </c>
      <c r="JH43" s="17">
        <v>132.9</v>
      </c>
      <c r="JI43" s="17">
        <v>124.36584999999999</v>
      </c>
      <c r="JJ43" s="17">
        <v>91.666669999999996</v>
      </c>
      <c r="JK43" s="17">
        <v>41.233330000000002</v>
      </c>
      <c r="JL43" s="17">
        <v>132.30000000000001</v>
      </c>
      <c r="JM43" s="17">
        <v>124.36584999999999</v>
      </c>
      <c r="JN43" s="17">
        <v>91.666669999999996</v>
      </c>
      <c r="JO43" s="17">
        <v>40.633330000000001</v>
      </c>
      <c r="JP43" s="17">
        <v>215.6</v>
      </c>
      <c r="JQ43" s="17">
        <v>186.54876999999999</v>
      </c>
      <c r="JR43" s="17">
        <v>91.666669999999996</v>
      </c>
      <c r="JS43" s="17">
        <v>123.93333</v>
      </c>
      <c r="JT43" s="17">
        <v>0</v>
      </c>
      <c r="JU43" s="17"/>
      <c r="JV43" s="17">
        <v>0</v>
      </c>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1.47</v>
      </c>
      <c r="LA43" s="17">
        <v>3.5488499999999998</v>
      </c>
      <c r="LB43" s="17">
        <v>3.5487700000000002</v>
      </c>
      <c r="LC43" s="17">
        <v>-2.07877</v>
      </c>
      <c r="LD43" s="17">
        <v>177.8</v>
      </c>
      <c r="LE43" s="17">
        <v>239.56487999999999</v>
      </c>
      <c r="LF43" s="17">
        <v>234.72261</v>
      </c>
      <c r="LG43" s="17">
        <v>-56.922609999999999</v>
      </c>
      <c r="LH43" s="17">
        <v>114.4</v>
      </c>
      <c r="LI43" s="17">
        <v>133.67995999999999</v>
      </c>
      <c r="LJ43" s="17">
        <v>133.67988</v>
      </c>
      <c r="LK43" s="17">
        <v>-19.279879999999999</v>
      </c>
      <c r="LL43" s="17">
        <v>63</v>
      </c>
      <c r="LM43" s="17">
        <v>67.461460000000002</v>
      </c>
      <c r="LN43" s="17">
        <v>67.461420000000004</v>
      </c>
      <c r="LO43" s="17">
        <v>-4.4614200000000004</v>
      </c>
      <c r="LP43" s="17">
        <v>77</v>
      </c>
      <c r="LQ43" s="17">
        <v>78.567999999999998</v>
      </c>
      <c r="LR43" s="17">
        <v>78.567769999999996</v>
      </c>
      <c r="LS43" s="17">
        <v>-1.5677700000000001</v>
      </c>
      <c r="LT43" s="17">
        <v>30.2</v>
      </c>
      <c r="LU43" s="17">
        <v>30.097560000000001</v>
      </c>
      <c r="LV43" s="17">
        <v>30.097519999999999</v>
      </c>
      <c r="LW43" s="17">
        <v>0.10248</v>
      </c>
      <c r="LX43" s="17"/>
      <c r="LY43" s="17"/>
      <c r="LZ43" s="17"/>
      <c r="MA43" s="17">
        <v>0</v>
      </c>
      <c r="MB43" s="17"/>
      <c r="MC43" s="17"/>
      <c r="MD43" s="17"/>
      <c r="ME43" s="17">
        <v>0</v>
      </c>
      <c r="MF43" s="17"/>
      <c r="MG43" s="17"/>
      <c r="MH43" s="17"/>
      <c r="MI43" s="17">
        <v>0</v>
      </c>
      <c r="MJ43" s="17"/>
      <c r="MK43" s="17"/>
      <c r="ML43" s="17"/>
      <c r="MM43" s="17">
        <v>0</v>
      </c>
      <c r="MN43" s="17">
        <v>139.6</v>
      </c>
      <c r="MO43" s="17">
        <v>144.31267</v>
      </c>
      <c r="MP43" s="17">
        <v>121.33333</v>
      </c>
      <c r="MQ43" s="17">
        <v>18.266670000000001</v>
      </c>
      <c r="MR43" s="17">
        <v>65.3</v>
      </c>
      <c r="MS43" s="17">
        <v>72.156329999999997</v>
      </c>
      <c r="MT43" s="17">
        <v>60.666670000000003</v>
      </c>
      <c r="MU43" s="17">
        <v>4.6333299999999999</v>
      </c>
      <c r="MV43" s="17">
        <v>0</v>
      </c>
      <c r="MW43" s="17"/>
      <c r="MX43" s="17"/>
      <c r="MY43" s="17">
        <v>0</v>
      </c>
      <c r="MZ43" s="17"/>
      <c r="NA43" s="17"/>
      <c r="NB43" s="17"/>
      <c r="NC43" s="17">
        <v>0</v>
      </c>
      <c r="ND43" s="17"/>
      <c r="NE43" s="17"/>
      <c r="NF43" s="17"/>
      <c r="NG43" s="17">
        <v>0</v>
      </c>
      <c r="NH43" s="17"/>
      <c r="NI43" s="17"/>
      <c r="NJ43" s="17"/>
      <c r="NK43" s="17">
        <v>0</v>
      </c>
      <c r="NL43" s="17"/>
      <c r="NM43" s="17"/>
      <c r="NN43" s="17"/>
      <c r="NO43" s="17">
        <v>0</v>
      </c>
      <c r="NP43" s="17">
        <v>0</v>
      </c>
      <c r="NQ43" s="17">
        <v>0</v>
      </c>
      <c r="NR43" s="17"/>
      <c r="NS43" s="17">
        <v>0</v>
      </c>
      <c r="NT43" s="17"/>
      <c r="NU43" s="17"/>
      <c r="NV43" s="17"/>
      <c r="NW43" s="17">
        <v>0</v>
      </c>
      <c r="NX43" s="17">
        <v>0</v>
      </c>
      <c r="NY43" s="17"/>
      <c r="NZ43" s="17">
        <v>8.1989999999999993E-2</v>
      </c>
      <c r="OA43" s="17">
        <v>-8.1989999999999993E-2</v>
      </c>
      <c r="OB43" s="17">
        <v>97.3</v>
      </c>
      <c r="OC43" s="17">
        <v>119.1</v>
      </c>
      <c r="OD43" s="17">
        <v>120.04398999999999</v>
      </c>
      <c r="OE43" s="17">
        <v>-22.74399</v>
      </c>
      <c r="OF43" s="17">
        <v>4.0999999999999996</v>
      </c>
      <c r="OG43" s="17"/>
      <c r="OH43" s="17">
        <v>2.4299900000000001</v>
      </c>
      <c r="OI43" s="17">
        <v>1.67001</v>
      </c>
      <c r="OJ43" s="17">
        <v>0.2</v>
      </c>
      <c r="OK43" s="17">
        <v>5</v>
      </c>
      <c r="OL43" s="17">
        <v>5.3089899999999997</v>
      </c>
      <c r="OM43" s="17">
        <v>-5.1089900000000004</v>
      </c>
      <c r="ON43" s="17">
        <v>0</v>
      </c>
      <c r="OO43" s="17"/>
      <c r="OP43" s="17">
        <v>0</v>
      </c>
      <c r="OQ43" s="17">
        <v>0</v>
      </c>
      <c r="OR43" s="17">
        <v>0</v>
      </c>
      <c r="OS43" s="17"/>
      <c r="OT43" s="17">
        <v>17.560960000000001</v>
      </c>
      <c r="OU43" s="17">
        <v>-17.560960000000001</v>
      </c>
      <c r="OV43" s="17">
        <v>9.9</v>
      </c>
      <c r="OW43" s="17">
        <v>9.9830000000000005</v>
      </c>
      <c r="OX43" s="17">
        <v>9.9829899999999991</v>
      </c>
      <c r="OY43" s="17">
        <v>-8.2989999999999994E-2</v>
      </c>
      <c r="OZ43" s="17">
        <v>5.2</v>
      </c>
      <c r="PA43" s="17">
        <v>5.67</v>
      </c>
      <c r="PB43" s="17">
        <v>5.6699900000000003</v>
      </c>
      <c r="PC43" s="17">
        <v>-0.46999000000000002</v>
      </c>
      <c r="PD43" s="17">
        <v>1</v>
      </c>
      <c r="PE43" s="17">
        <v>1.23</v>
      </c>
      <c r="PF43" s="17">
        <v>1.2299899999999999</v>
      </c>
      <c r="PG43" s="17">
        <v>-0.22999</v>
      </c>
      <c r="PH43" s="17">
        <v>0</v>
      </c>
      <c r="PI43" s="17"/>
      <c r="PJ43" s="17">
        <v>1.79999</v>
      </c>
      <c r="PK43" s="17">
        <v>-1.79999</v>
      </c>
      <c r="PL43" s="17">
        <v>5.2</v>
      </c>
      <c r="PM43" s="17">
        <v>5</v>
      </c>
      <c r="PN43" s="17">
        <v>4.9999900000000004</v>
      </c>
      <c r="PO43" s="17">
        <v>0.20000999999999999</v>
      </c>
      <c r="PP43" s="17">
        <v>20.5</v>
      </c>
      <c r="PQ43" s="17">
        <v>19.5122</v>
      </c>
      <c r="PR43" s="17">
        <v>19.512180000000001</v>
      </c>
      <c r="PS43" s="17">
        <v>0.98782000000000003</v>
      </c>
      <c r="PT43" s="17">
        <v>20</v>
      </c>
      <c r="PU43" s="17">
        <v>19.5122</v>
      </c>
      <c r="PV43" s="17">
        <v>19.512180000000001</v>
      </c>
      <c r="PW43" s="17">
        <v>0.48781999999999998</v>
      </c>
      <c r="PX43" s="17">
        <v>18.899999999999999</v>
      </c>
      <c r="PY43" s="17">
        <v>17.560980000000001</v>
      </c>
      <c r="PZ43" s="17">
        <v>17.560970000000001</v>
      </c>
      <c r="QA43" s="17">
        <v>1.3390299999999999</v>
      </c>
      <c r="QB43" s="17">
        <v>3.2</v>
      </c>
      <c r="QC43" s="17">
        <v>3.5</v>
      </c>
      <c r="QD43" s="17">
        <v>3.4999899999999999</v>
      </c>
      <c r="QE43" s="17">
        <v>-0.29998999999999998</v>
      </c>
      <c r="QF43" s="17">
        <v>9.1999999999999993</v>
      </c>
      <c r="QG43" s="17"/>
      <c r="QH43" s="17">
        <v>18.146329999999999</v>
      </c>
      <c r="QI43" s="17">
        <v>-8.9463299999999997</v>
      </c>
      <c r="QJ43" s="17">
        <v>0.4</v>
      </c>
      <c r="QK43" s="17"/>
      <c r="QL43" s="17">
        <v>1.59999</v>
      </c>
      <c r="QM43" s="17">
        <v>-1.1999899999999999</v>
      </c>
      <c r="QN43" s="17">
        <v>0.3</v>
      </c>
      <c r="QO43" s="17"/>
      <c r="QP43" s="17">
        <v>3.5529899999999999</v>
      </c>
      <c r="QQ43" s="17">
        <v>-3.25299</v>
      </c>
      <c r="QR43" s="17">
        <v>27.5</v>
      </c>
      <c r="QS43" s="17">
        <v>29.6</v>
      </c>
      <c r="QT43" s="17">
        <v>27.655989999999999</v>
      </c>
      <c r="QU43" s="17">
        <v>-0.15598999999999999</v>
      </c>
      <c r="QV43" s="17">
        <v>89</v>
      </c>
      <c r="QW43" s="17">
        <v>89.3</v>
      </c>
      <c r="QX43" s="17">
        <v>88.957989999999995</v>
      </c>
      <c r="QY43" s="17">
        <v>4.2009999999999999E-2</v>
      </c>
      <c r="QZ43" s="17">
        <v>4.8</v>
      </c>
      <c r="RA43" s="17">
        <v>4.2</v>
      </c>
      <c r="RB43" s="17">
        <v>4.1999899999999997</v>
      </c>
      <c r="RC43" s="17">
        <v>0.60001000000000004</v>
      </c>
      <c r="RD43" s="17">
        <v>2.4</v>
      </c>
      <c r="RE43" s="17">
        <v>2.4</v>
      </c>
      <c r="RF43" s="17">
        <v>2.3999899999999998</v>
      </c>
      <c r="RG43" s="17">
        <v>1.0000000000000001E-5</v>
      </c>
      <c r="RH43" s="17">
        <v>2.4</v>
      </c>
      <c r="RI43" s="17">
        <v>2.4</v>
      </c>
      <c r="RJ43" s="17">
        <v>2.3999899999999998</v>
      </c>
      <c r="RK43" s="17">
        <v>1.0000000000000001E-5</v>
      </c>
      <c r="RL43" s="17">
        <v>1</v>
      </c>
      <c r="RM43" s="17">
        <v>1.3</v>
      </c>
      <c r="RN43" s="17">
        <v>1.29999</v>
      </c>
      <c r="RO43" s="17">
        <v>-0.29998999999999998</v>
      </c>
      <c r="RP43" s="17">
        <v>0.4</v>
      </c>
      <c r="RQ43" s="17"/>
      <c r="RR43" s="17">
        <v>1.31599</v>
      </c>
      <c r="RS43" s="17">
        <v>-0.91598999999999997</v>
      </c>
      <c r="RT43" s="17">
        <v>3</v>
      </c>
      <c r="RU43" s="17">
        <v>3.0990000000000002</v>
      </c>
      <c r="RV43" s="17">
        <v>3.0989900000000001</v>
      </c>
      <c r="RW43" s="17">
        <v>-9.8989999999999995E-2</v>
      </c>
      <c r="RX43" s="17">
        <v>20.3</v>
      </c>
      <c r="RY43" s="17">
        <v>19.869240000000001</v>
      </c>
      <c r="RZ43" s="17">
        <v>19.869230000000002</v>
      </c>
      <c r="SA43" s="17">
        <v>0.43076999999999999</v>
      </c>
      <c r="SB43" s="17">
        <v>3</v>
      </c>
      <c r="SC43" s="17">
        <v>2</v>
      </c>
      <c r="SD43" s="17">
        <v>1.9999899999999999</v>
      </c>
      <c r="SE43" s="17">
        <v>1.0000100000000001</v>
      </c>
      <c r="SF43" s="17"/>
      <c r="SG43" s="17"/>
      <c r="SH43" s="17">
        <v>0.69999</v>
      </c>
      <c r="SI43" s="17">
        <v>-0.69999</v>
      </c>
      <c r="SJ43" s="17">
        <v>19.8</v>
      </c>
      <c r="SK43" s="17">
        <v>19.21951</v>
      </c>
      <c r="SL43" s="17">
        <v>19.2195</v>
      </c>
      <c r="SM43" s="17">
        <v>0.58050000000000002</v>
      </c>
      <c r="SN43" s="17">
        <v>12.9</v>
      </c>
      <c r="SO43" s="17">
        <v>12.44098</v>
      </c>
      <c r="SP43" s="17">
        <v>12.44096</v>
      </c>
      <c r="SQ43" s="17">
        <v>0.45904</v>
      </c>
      <c r="SR43" s="17">
        <v>20.2</v>
      </c>
      <c r="SS43" s="17">
        <v>19.5122</v>
      </c>
      <c r="ST43" s="17">
        <v>19.512180000000001</v>
      </c>
      <c r="SU43" s="17">
        <v>0.68781999999999999</v>
      </c>
      <c r="SV43" s="17">
        <v>20.3</v>
      </c>
      <c r="SW43" s="17">
        <v>19.5122</v>
      </c>
      <c r="SX43" s="17">
        <v>19.512180000000001</v>
      </c>
      <c r="SY43" s="17">
        <v>0.78781999999999996</v>
      </c>
      <c r="SZ43" s="17">
        <v>19.8</v>
      </c>
      <c r="TA43" s="17">
        <v>19.317070000000001</v>
      </c>
      <c r="TB43" s="17">
        <v>19.317060000000001</v>
      </c>
      <c r="TC43" s="17">
        <v>0.48293999999999998</v>
      </c>
      <c r="TD43" s="17">
        <v>11.5</v>
      </c>
      <c r="TE43" s="17">
        <v>16</v>
      </c>
      <c r="TF43" s="17">
        <v>17.78199</v>
      </c>
      <c r="TG43" s="17">
        <v>-6.2819900000000004</v>
      </c>
      <c r="TH43" s="17">
        <v>81.8</v>
      </c>
      <c r="TI43" s="17">
        <v>54.8</v>
      </c>
      <c r="TJ43" s="17">
        <v>64.70599</v>
      </c>
      <c r="TK43" s="17">
        <v>17.094010000000001</v>
      </c>
      <c r="TL43" s="17">
        <v>1</v>
      </c>
      <c r="TM43" s="17"/>
      <c r="TN43" s="17">
        <v>1.5139899999999999</v>
      </c>
      <c r="TO43" s="17">
        <v>-0.51398999999999995</v>
      </c>
      <c r="TP43" s="17">
        <v>82.4</v>
      </c>
      <c r="TQ43" s="17">
        <v>81.5</v>
      </c>
      <c r="TR43" s="17">
        <v>82.815989999999999</v>
      </c>
      <c r="TS43" s="17">
        <v>-0.41599000000000003</v>
      </c>
      <c r="TT43" s="17">
        <v>82.2</v>
      </c>
      <c r="TU43" s="17">
        <v>86.2</v>
      </c>
      <c r="TV43" s="17">
        <v>85.712990000000005</v>
      </c>
      <c r="TW43" s="17">
        <v>-3.5129899999999998</v>
      </c>
      <c r="TX43" s="17">
        <v>6.2</v>
      </c>
      <c r="TY43" s="17">
        <v>13.585000000000001</v>
      </c>
      <c r="TZ43" s="17">
        <v>13.584989999999999</v>
      </c>
      <c r="UA43" s="17">
        <v>-7.3849900000000002</v>
      </c>
      <c r="UB43" s="17">
        <v>7.6</v>
      </c>
      <c r="UC43" s="17">
        <v>12.475</v>
      </c>
      <c r="UD43" s="17">
        <v>12.47499</v>
      </c>
      <c r="UE43" s="17">
        <v>-4.8749900000000004</v>
      </c>
      <c r="UF43" s="17">
        <v>20.9</v>
      </c>
      <c r="UG43" s="17">
        <v>19.510000000000002</v>
      </c>
      <c r="UH43" s="17">
        <v>20.48779</v>
      </c>
      <c r="UI43" s="17">
        <v>0.41221000000000002</v>
      </c>
      <c r="UJ43" s="17">
        <v>8.4</v>
      </c>
      <c r="UK43" s="17">
        <v>8</v>
      </c>
      <c r="UL43" s="17">
        <v>7.9999900000000004</v>
      </c>
      <c r="UM43" s="17">
        <v>0.40000999999999998</v>
      </c>
      <c r="UN43" s="17">
        <v>8</v>
      </c>
      <c r="UO43" s="17">
        <v>4.7</v>
      </c>
      <c r="UP43" s="17">
        <v>4.6999899999999997</v>
      </c>
      <c r="UQ43" s="17">
        <v>3.3000099999999999</v>
      </c>
      <c r="UR43" s="17">
        <v>20.399999999999999</v>
      </c>
      <c r="US43" s="17">
        <v>19.5122</v>
      </c>
      <c r="UT43" s="17">
        <v>19.512180000000001</v>
      </c>
      <c r="UU43" s="17">
        <v>0.88782000000000005</v>
      </c>
      <c r="UV43" s="17">
        <v>20.399999999999999</v>
      </c>
      <c r="UW43" s="17">
        <v>19.5122</v>
      </c>
      <c r="UX43" s="17">
        <v>19.512180000000001</v>
      </c>
      <c r="UY43" s="17">
        <v>0.88782000000000005</v>
      </c>
      <c r="UZ43" s="17">
        <v>20</v>
      </c>
      <c r="VA43" s="17">
        <v>19.5122</v>
      </c>
      <c r="VB43" s="17">
        <v>19.512180000000001</v>
      </c>
      <c r="VC43" s="17">
        <v>0.48781999999999998</v>
      </c>
      <c r="VD43" s="17">
        <v>0.2</v>
      </c>
      <c r="VE43" s="17">
        <v>4.5</v>
      </c>
      <c r="VF43" s="17">
        <v>5.3829900000000004</v>
      </c>
      <c r="VG43" s="17">
        <v>-5.1829900000000002</v>
      </c>
      <c r="VH43" s="17">
        <v>1.8</v>
      </c>
      <c r="VI43" s="17"/>
      <c r="VJ43" s="17">
        <v>9.9989999999999996E-2</v>
      </c>
      <c r="VK43" s="17">
        <v>1.70001</v>
      </c>
      <c r="VL43" s="17">
        <v>8.9</v>
      </c>
      <c r="VM43" s="17"/>
      <c r="VN43" s="17">
        <v>4.9789899999999996</v>
      </c>
      <c r="VO43" s="17">
        <v>3.9210099999999999</v>
      </c>
      <c r="VP43" s="17">
        <v>0.6</v>
      </c>
      <c r="VQ43" s="17">
        <v>0.6</v>
      </c>
      <c r="VR43" s="17">
        <v>0.59999000000000002</v>
      </c>
      <c r="VS43" s="17">
        <v>1.0000000000000001E-5</v>
      </c>
      <c r="VT43" s="17">
        <v>128.80000000000001</v>
      </c>
      <c r="VU43" s="17">
        <v>113.9</v>
      </c>
      <c r="VV43" s="17">
        <v>121.87799</v>
      </c>
      <c r="VW43" s="17">
        <v>6.9220100000000002</v>
      </c>
      <c r="VX43" s="17">
        <v>154</v>
      </c>
      <c r="VY43" s="17">
        <v>132.1</v>
      </c>
      <c r="VZ43" s="17">
        <v>140.08299</v>
      </c>
      <c r="WA43" s="17">
        <v>13.917009999999999</v>
      </c>
      <c r="WB43" s="17">
        <v>8.1</v>
      </c>
      <c r="WC43" s="17"/>
      <c r="WD43" s="17">
        <v>7.9539900000000001</v>
      </c>
      <c r="WE43" s="17">
        <v>0.14601</v>
      </c>
      <c r="WF43" s="17">
        <v>0.8</v>
      </c>
      <c r="WG43" s="17"/>
      <c r="WH43" s="17">
        <v>6.9899999999999997E-3</v>
      </c>
      <c r="WI43" s="17">
        <v>0.79300999999999999</v>
      </c>
      <c r="WJ43" s="17">
        <v>8.9</v>
      </c>
      <c r="WK43" s="17">
        <v>9.1999999999999993</v>
      </c>
      <c r="WL43" s="17">
        <v>9.1999899999999997</v>
      </c>
      <c r="WM43" s="17">
        <v>-0.29998999999999998</v>
      </c>
      <c r="WN43" s="17">
        <v>19.8</v>
      </c>
      <c r="WO43" s="17">
        <v>19.317070000000001</v>
      </c>
      <c r="WP43" s="17">
        <v>19.317060000000001</v>
      </c>
      <c r="WQ43" s="17">
        <v>0.48293999999999998</v>
      </c>
      <c r="WR43" s="17"/>
      <c r="WS43" s="17"/>
      <c r="WT43" s="17"/>
      <c r="WU43" s="17">
        <v>0</v>
      </c>
      <c r="WV43" s="17">
        <v>31.9</v>
      </c>
      <c r="WW43" s="17">
        <v>30.00469</v>
      </c>
      <c r="WX43" s="17">
        <v>30.00469</v>
      </c>
      <c r="WY43" s="17">
        <v>1.8953100000000001</v>
      </c>
      <c r="WZ43" s="17">
        <v>35</v>
      </c>
      <c r="XA43" s="17">
        <v>29.99531</v>
      </c>
      <c r="XB43" s="17">
        <v>29.99531</v>
      </c>
      <c r="XC43" s="17">
        <v>5.0046900000000001</v>
      </c>
      <c r="XD43" s="17">
        <v>28.2</v>
      </c>
      <c r="XE43" s="17">
        <v>29.184000000000001</v>
      </c>
      <c r="XF43" s="17">
        <v>29.184000000000001</v>
      </c>
      <c r="XG43" s="17">
        <v>-0.98399999999999999</v>
      </c>
      <c r="XH43" s="17">
        <v>3.2</v>
      </c>
      <c r="XI43" s="17">
        <v>2.8159999999999998</v>
      </c>
      <c r="XJ43" s="17">
        <v>2.8159999999999998</v>
      </c>
      <c r="XK43" s="17">
        <v>0.38400000000000001</v>
      </c>
      <c r="XL43" s="17">
        <v>15</v>
      </c>
      <c r="XM43" s="17">
        <v>14</v>
      </c>
      <c r="XN43" s="17">
        <v>13.99999</v>
      </c>
      <c r="XO43" s="17">
        <v>1.0000100000000001</v>
      </c>
      <c r="XP43" s="17">
        <v>9.4</v>
      </c>
      <c r="XQ43" s="17">
        <v>16.234999999999999</v>
      </c>
      <c r="XR43" s="17">
        <v>16.23499</v>
      </c>
      <c r="XS43" s="17">
        <v>-6.8349900000000003</v>
      </c>
      <c r="XT43" s="17">
        <v>4.8</v>
      </c>
      <c r="XU43" s="17">
        <v>7.05</v>
      </c>
      <c r="XV43" s="17">
        <v>7.0499900000000002</v>
      </c>
      <c r="XW43" s="17">
        <v>-2.2499899999999999</v>
      </c>
    </row>
    <row r="44" spans="1:647" ht="24" customHeight="1" x14ac:dyDescent="0.35">
      <c r="A44" s="1"/>
      <c r="B44" s="16" t="s">
        <v>54</v>
      </c>
      <c r="C44" s="16" t="s">
        <v>763</v>
      </c>
      <c r="D44" s="17">
        <v>0.2</v>
      </c>
      <c r="E44" s="17">
        <v>0.99</v>
      </c>
      <c r="F44" s="17">
        <v>0.99</v>
      </c>
      <c r="G44" s="17">
        <v>-0.79</v>
      </c>
      <c r="H44" s="17">
        <v>0.3</v>
      </c>
      <c r="I44" s="17">
        <v>1.63</v>
      </c>
      <c r="J44" s="17">
        <v>1.63</v>
      </c>
      <c r="K44" s="17">
        <v>-1.33</v>
      </c>
      <c r="L44" s="17">
        <v>650.5</v>
      </c>
      <c r="M44" s="17">
        <v>646.79789000000005</v>
      </c>
      <c r="N44" s="17">
        <v>646.79789000000005</v>
      </c>
      <c r="O44" s="17">
        <v>3.7021099999999998</v>
      </c>
      <c r="P44" s="17">
        <v>218.7</v>
      </c>
      <c r="Q44" s="17">
        <v>211.44126</v>
      </c>
      <c r="R44" s="17">
        <v>211.44126</v>
      </c>
      <c r="S44" s="17">
        <v>7.2587400000000004</v>
      </c>
      <c r="T44" s="17"/>
      <c r="U44" s="17"/>
      <c r="V44" s="17"/>
      <c r="W44" s="17">
        <v>0</v>
      </c>
      <c r="X44" s="17"/>
      <c r="Y44" s="17"/>
      <c r="Z44" s="17"/>
      <c r="AA44" s="17">
        <v>0</v>
      </c>
      <c r="AB44" s="17">
        <v>87.1</v>
      </c>
      <c r="AC44" s="17">
        <v>91.903899999999993</v>
      </c>
      <c r="AD44" s="17">
        <v>92.226339999999993</v>
      </c>
      <c r="AE44" s="17">
        <v>-5.1263399999999999</v>
      </c>
      <c r="AF44" s="17">
        <v>189.2</v>
      </c>
      <c r="AG44" s="17">
        <v>145.08917</v>
      </c>
      <c r="AH44" s="17">
        <v>221.46825999999999</v>
      </c>
      <c r="AI44" s="17">
        <v>-32.268259999999998</v>
      </c>
      <c r="AJ44" s="17"/>
      <c r="AK44" s="17"/>
      <c r="AL44" s="17"/>
      <c r="AM44" s="17">
        <v>0</v>
      </c>
      <c r="AN44" s="17"/>
      <c r="AO44" s="17"/>
      <c r="AP44" s="17"/>
      <c r="AQ44" s="17">
        <v>0</v>
      </c>
      <c r="AR44" s="17">
        <v>130.1</v>
      </c>
      <c r="AS44" s="17">
        <v>110</v>
      </c>
      <c r="AT44" s="17">
        <v>122.82386</v>
      </c>
      <c r="AU44" s="17">
        <v>7.2761399999999998</v>
      </c>
      <c r="AV44" s="17">
        <v>0</v>
      </c>
      <c r="AW44" s="17"/>
      <c r="AX44" s="17">
        <v>122.82386</v>
      </c>
      <c r="AY44" s="17">
        <v>-122.82386</v>
      </c>
      <c r="AZ44" s="17">
        <v>129.9</v>
      </c>
      <c r="BA44" s="17">
        <v>110</v>
      </c>
      <c r="BB44" s="17">
        <v>122.82386</v>
      </c>
      <c r="BC44" s="17">
        <v>7.0761399999999997</v>
      </c>
      <c r="BD44" s="17">
        <v>141.1</v>
      </c>
      <c r="BE44" s="17">
        <v>110</v>
      </c>
      <c r="BF44" s="17">
        <v>184.23580000000001</v>
      </c>
      <c r="BG44" s="17">
        <v>-43.135800000000003</v>
      </c>
      <c r="BH44" s="17">
        <v>203.9</v>
      </c>
      <c r="BI44" s="17">
        <v>119.65812</v>
      </c>
      <c r="BJ44" s="17">
        <v>125.89412</v>
      </c>
      <c r="BK44" s="17">
        <v>78.005880000000005</v>
      </c>
      <c r="BL44" s="17">
        <v>107.3</v>
      </c>
      <c r="BM44" s="17">
        <v>59.829059999999998</v>
      </c>
      <c r="BN44" s="17">
        <v>62.94706</v>
      </c>
      <c r="BO44" s="17">
        <v>44.352939999999997</v>
      </c>
      <c r="BP44" s="17">
        <v>378.2</v>
      </c>
      <c r="BQ44" s="17">
        <v>383.23316999999997</v>
      </c>
      <c r="BR44" s="17">
        <v>383.23316999999997</v>
      </c>
      <c r="BS44" s="17">
        <v>-5.0331700000000001</v>
      </c>
      <c r="BT44" s="17">
        <v>10.199999999999999</v>
      </c>
      <c r="BU44" s="17">
        <v>10.17268</v>
      </c>
      <c r="BV44" s="17">
        <v>10.17268</v>
      </c>
      <c r="BW44" s="17">
        <v>2.7320000000000001E-2</v>
      </c>
      <c r="BX44" s="17"/>
      <c r="BY44" s="17"/>
      <c r="BZ44" s="17"/>
      <c r="CA44" s="17">
        <v>0</v>
      </c>
      <c r="CB44" s="17"/>
      <c r="CC44" s="17"/>
      <c r="CD44" s="17"/>
      <c r="CE44" s="17">
        <v>0</v>
      </c>
      <c r="CF44" s="17"/>
      <c r="CG44" s="17"/>
      <c r="CH44" s="17"/>
      <c r="CI44" s="17">
        <v>0</v>
      </c>
      <c r="CJ44" s="17"/>
      <c r="CK44" s="17"/>
      <c r="CL44" s="17"/>
      <c r="CM44" s="17">
        <v>0</v>
      </c>
      <c r="CN44" s="17">
        <v>161.4</v>
      </c>
      <c r="CO44" s="17">
        <v>164.70732000000001</v>
      </c>
      <c r="CP44" s="17">
        <v>164.70732000000001</v>
      </c>
      <c r="CQ44" s="17">
        <v>-3.3073199999999998</v>
      </c>
      <c r="CR44" s="17">
        <v>7.5</v>
      </c>
      <c r="CS44" s="17">
        <v>7.5928399999999998</v>
      </c>
      <c r="CT44" s="17">
        <v>3.8486199999999999</v>
      </c>
      <c r="CU44" s="17">
        <v>3.6513800000000001</v>
      </c>
      <c r="CV44" s="17">
        <v>3.3</v>
      </c>
      <c r="CW44" s="17">
        <v>4.1677999999999997</v>
      </c>
      <c r="CX44" s="17">
        <v>2.1125600000000002</v>
      </c>
      <c r="CY44" s="17">
        <v>1.1874400000000001</v>
      </c>
      <c r="CZ44" s="17">
        <v>0</v>
      </c>
      <c r="DA44" s="17">
        <v>0</v>
      </c>
      <c r="DB44" s="17">
        <v>0</v>
      </c>
      <c r="DC44" s="17">
        <v>0</v>
      </c>
      <c r="DD44" s="17">
        <v>6.4</v>
      </c>
      <c r="DE44" s="17">
        <v>6.8787000000000003</v>
      </c>
      <c r="DF44" s="17">
        <v>6.8787000000000003</v>
      </c>
      <c r="DG44" s="17">
        <v>-0.47870000000000001</v>
      </c>
      <c r="DH44" s="17">
        <v>8.6999999999999993</v>
      </c>
      <c r="DI44" s="17">
        <v>3.5</v>
      </c>
      <c r="DJ44" s="17">
        <v>3.5</v>
      </c>
      <c r="DK44" s="17">
        <v>5.2</v>
      </c>
      <c r="DL44" s="17">
        <v>143.1</v>
      </c>
      <c r="DM44" s="17">
        <v>143</v>
      </c>
      <c r="DN44" s="17">
        <v>143</v>
      </c>
      <c r="DO44" s="17">
        <v>0.1</v>
      </c>
      <c r="DP44" s="17">
        <v>8.4</v>
      </c>
      <c r="DQ44" s="17">
        <v>6.2390999999999996</v>
      </c>
      <c r="DR44" s="17"/>
      <c r="DS44" s="17">
        <v>8.4</v>
      </c>
      <c r="DT44" s="17"/>
      <c r="DU44" s="17"/>
      <c r="DV44" s="17"/>
      <c r="DW44" s="17">
        <v>0</v>
      </c>
      <c r="DX44" s="17"/>
      <c r="DY44" s="17"/>
      <c r="DZ44" s="17"/>
      <c r="EA44" s="17">
        <v>0</v>
      </c>
      <c r="EB44" s="17"/>
      <c r="EC44" s="17"/>
      <c r="ED44" s="17"/>
      <c r="EE44" s="17">
        <v>0</v>
      </c>
      <c r="EF44" s="17">
        <v>110</v>
      </c>
      <c r="EG44" s="17">
        <v>112.90537</v>
      </c>
      <c r="EH44" s="17">
        <v>112.90537</v>
      </c>
      <c r="EI44" s="17">
        <v>-2.90537</v>
      </c>
      <c r="EJ44" s="17">
        <v>0</v>
      </c>
      <c r="EK44" s="17"/>
      <c r="EL44" s="17">
        <v>221.30108000000001</v>
      </c>
      <c r="EM44" s="17">
        <v>-221.30108000000001</v>
      </c>
      <c r="EN44" s="17"/>
      <c r="EO44" s="17"/>
      <c r="EP44" s="17"/>
      <c r="EQ44" s="17">
        <v>0</v>
      </c>
      <c r="ER44" s="17"/>
      <c r="ES44" s="17"/>
      <c r="ET44" s="17"/>
      <c r="EU44" s="17">
        <v>0</v>
      </c>
      <c r="EV44" s="17"/>
      <c r="EW44" s="17"/>
      <c r="EX44" s="17"/>
      <c r="EY44" s="17">
        <v>0</v>
      </c>
      <c r="EZ44" s="17">
        <v>6.5</v>
      </c>
      <c r="FA44" s="17">
        <v>6.39</v>
      </c>
      <c r="FB44" s="17">
        <v>6.39</v>
      </c>
      <c r="FC44" s="17">
        <v>0.11</v>
      </c>
      <c r="FD44" s="17">
        <v>464.1</v>
      </c>
      <c r="FE44" s="17">
        <v>458.87804999999997</v>
      </c>
      <c r="FF44" s="17">
        <v>458.87804999999997</v>
      </c>
      <c r="FG44" s="17">
        <v>5.2219499999999996</v>
      </c>
      <c r="FH44" s="17">
        <v>82</v>
      </c>
      <c r="FI44" s="17">
        <v>81.954149999999998</v>
      </c>
      <c r="FJ44" s="17">
        <v>81.954149999999998</v>
      </c>
      <c r="FK44" s="17">
        <v>4.5850000000000002E-2</v>
      </c>
      <c r="FL44" s="17">
        <v>144.1</v>
      </c>
      <c r="FM44" s="17">
        <v>148.62634</v>
      </c>
      <c r="FN44" s="17">
        <v>148.62634</v>
      </c>
      <c r="FO44" s="17">
        <v>-4.5263400000000003</v>
      </c>
      <c r="FP44" s="17">
        <v>42.5</v>
      </c>
      <c r="FQ44" s="17">
        <v>41.498959999999997</v>
      </c>
      <c r="FR44" s="17">
        <v>41.498959999999997</v>
      </c>
      <c r="FS44" s="17">
        <v>1.0010399999999999</v>
      </c>
      <c r="FT44" s="17">
        <v>18.5</v>
      </c>
      <c r="FU44" s="17">
        <v>19.28585</v>
      </c>
      <c r="FV44" s="17">
        <v>19.28585</v>
      </c>
      <c r="FW44" s="17">
        <v>-0.78585000000000005</v>
      </c>
      <c r="FX44" s="17">
        <v>0</v>
      </c>
      <c r="FY44" s="17">
        <v>17.560980000000001</v>
      </c>
      <c r="FZ44" s="17">
        <v>17.560980000000001</v>
      </c>
      <c r="GA44" s="17">
        <v>-17.560980000000001</v>
      </c>
      <c r="GB44" s="17">
        <v>87.5</v>
      </c>
      <c r="GC44" s="17">
        <v>87.657560000000004</v>
      </c>
      <c r="GD44" s="17">
        <v>87.657560000000004</v>
      </c>
      <c r="GE44" s="17">
        <v>-0.15756000000000001</v>
      </c>
      <c r="GF44" s="17"/>
      <c r="GG44" s="17"/>
      <c r="GH44" s="17"/>
      <c r="GI44" s="17">
        <v>0</v>
      </c>
      <c r="GJ44" s="17">
        <v>129.9</v>
      </c>
      <c r="GK44" s="17">
        <v>133.33332999999999</v>
      </c>
      <c r="GL44" s="17"/>
      <c r="GM44" s="17">
        <v>129.9</v>
      </c>
      <c r="GN44" s="17">
        <v>73.8</v>
      </c>
      <c r="GO44" s="17">
        <v>66.666669999999996</v>
      </c>
      <c r="GP44" s="17"/>
      <c r="GQ44" s="17">
        <v>73.8</v>
      </c>
      <c r="GR44" s="17">
        <v>71.7</v>
      </c>
      <c r="GS44" s="17">
        <v>110.91316999999999</v>
      </c>
      <c r="GT44" s="17">
        <v>110.91316999999999</v>
      </c>
      <c r="GU44" s="17">
        <v>-39.213169999999998</v>
      </c>
      <c r="GV44" s="17"/>
      <c r="GW44" s="17"/>
      <c r="GX44" s="17"/>
      <c r="GY44" s="17">
        <v>0</v>
      </c>
      <c r="GZ44" s="17"/>
      <c r="HA44" s="17"/>
      <c r="HB44" s="17"/>
      <c r="HC44" s="17">
        <v>0</v>
      </c>
      <c r="HD44" s="17">
        <v>45.7</v>
      </c>
      <c r="HE44" s="17">
        <v>47.26634</v>
      </c>
      <c r="HF44" s="17">
        <v>47.26634</v>
      </c>
      <c r="HG44" s="17">
        <v>-1.5663400000000001</v>
      </c>
      <c r="HH44" s="17">
        <v>0</v>
      </c>
      <c r="HI44" s="17"/>
      <c r="HJ44" s="17">
        <v>44.275120000000001</v>
      </c>
      <c r="HK44" s="17">
        <v>-44.275120000000001</v>
      </c>
      <c r="HL44" s="17">
        <v>4</v>
      </c>
      <c r="HM44" s="17">
        <v>3.6901000000000002</v>
      </c>
      <c r="HN44" s="17">
        <v>3.6901000000000002</v>
      </c>
      <c r="HO44" s="17">
        <v>0.30990000000000001</v>
      </c>
      <c r="HP44" s="17">
        <v>36</v>
      </c>
      <c r="HQ44" s="17">
        <v>33.009300000000003</v>
      </c>
      <c r="HR44" s="17">
        <v>33.009300000000003</v>
      </c>
      <c r="HS44" s="17">
        <v>2.9906999999999999</v>
      </c>
      <c r="HT44" s="17">
        <v>94.4</v>
      </c>
      <c r="HU44" s="17">
        <v>100</v>
      </c>
      <c r="HV44" s="17">
        <v>171.54185000000001</v>
      </c>
      <c r="HW44" s="17">
        <v>-77.141850000000005</v>
      </c>
      <c r="HX44" s="17">
        <v>95</v>
      </c>
      <c r="HY44" s="17">
        <v>95.918049999999994</v>
      </c>
      <c r="HZ44" s="17">
        <v>95.918049999999994</v>
      </c>
      <c r="IA44" s="17">
        <v>-0.91805000000000003</v>
      </c>
      <c r="IB44" s="17">
        <v>35.9</v>
      </c>
      <c r="IC44" s="17">
        <v>25.641030000000001</v>
      </c>
      <c r="ID44" s="17">
        <v>25.641030000000001</v>
      </c>
      <c r="IE44" s="17">
        <v>10.25897</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v>86</v>
      </c>
      <c r="JA44" s="17">
        <v>88.815600000000003</v>
      </c>
      <c r="JB44" s="17">
        <v>88.815600000000003</v>
      </c>
      <c r="JC44" s="17">
        <v>-2.8155999999999999</v>
      </c>
      <c r="JD44" s="17">
        <v>145.1</v>
      </c>
      <c r="JE44" s="17">
        <v>131.47389999999999</v>
      </c>
      <c r="JF44" s="17">
        <v>0</v>
      </c>
      <c r="JG44" s="17">
        <v>145.1</v>
      </c>
      <c r="JH44" s="17">
        <v>144.9</v>
      </c>
      <c r="JI44" s="17">
        <v>131.47389999999999</v>
      </c>
      <c r="JJ44" s="17">
        <v>91.666679999999999</v>
      </c>
      <c r="JK44" s="17">
        <v>53.233319999999999</v>
      </c>
      <c r="JL44" s="17">
        <v>145.80000000000001</v>
      </c>
      <c r="JM44" s="17">
        <v>131.47389999999999</v>
      </c>
      <c r="JN44" s="17">
        <v>91.666679999999999</v>
      </c>
      <c r="JO44" s="17">
        <v>54.133319999999998</v>
      </c>
      <c r="JP44" s="17">
        <v>227.2</v>
      </c>
      <c r="JQ44" s="17">
        <v>197.21086</v>
      </c>
      <c r="JR44" s="17">
        <v>91.666679999999999</v>
      </c>
      <c r="JS44" s="17">
        <v>135.53332</v>
      </c>
      <c r="JT44" s="17">
        <v>0</v>
      </c>
      <c r="JU44" s="17"/>
      <c r="JV44" s="17">
        <v>0</v>
      </c>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1.47</v>
      </c>
      <c r="LA44" s="17">
        <v>3.5488499999999998</v>
      </c>
      <c r="LB44" s="17">
        <v>3.5488499999999998</v>
      </c>
      <c r="LC44" s="17">
        <v>-2.0788500000000001</v>
      </c>
      <c r="LD44" s="17">
        <v>245.5</v>
      </c>
      <c r="LE44" s="17">
        <v>239.56487999999999</v>
      </c>
      <c r="LF44" s="17">
        <v>271.12195000000003</v>
      </c>
      <c r="LG44" s="17">
        <v>-25.621949999999998</v>
      </c>
      <c r="LH44" s="17">
        <v>127.8</v>
      </c>
      <c r="LI44" s="17">
        <v>133.67995999999999</v>
      </c>
      <c r="LJ44" s="17">
        <v>133.67995999999999</v>
      </c>
      <c r="LK44" s="17">
        <v>-5.8799599999999996</v>
      </c>
      <c r="LL44" s="17">
        <v>62.1</v>
      </c>
      <c r="LM44" s="17">
        <v>67.461460000000002</v>
      </c>
      <c r="LN44" s="17">
        <v>67.461460000000002</v>
      </c>
      <c r="LO44" s="17">
        <v>-5.3614600000000001</v>
      </c>
      <c r="LP44" s="17">
        <v>75.8</v>
      </c>
      <c r="LQ44" s="17">
        <v>78.567999999999998</v>
      </c>
      <c r="LR44" s="17">
        <v>78.567999999999998</v>
      </c>
      <c r="LS44" s="17">
        <v>-2.7679999999999998</v>
      </c>
      <c r="LT44" s="17">
        <v>29.6</v>
      </c>
      <c r="LU44" s="17">
        <v>30.097560000000001</v>
      </c>
      <c r="LV44" s="17">
        <v>30.097560000000001</v>
      </c>
      <c r="LW44" s="17">
        <v>-0.49756</v>
      </c>
      <c r="LX44" s="17"/>
      <c r="LY44" s="17"/>
      <c r="LZ44" s="17"/>
      <c r="MA44" s="17">
        <v>0</v>
      </c>
      <c r="MB44" s="17"/>
      <c r="MC44" s="17"/>
      <c r="MD44" s="17"/>
      <c r="ME44" s="17">
        <v>0</v>
      </c>
      <c r="MF44" s="17"/>
      <c r="MG44" s="17"/>
      <c r="MH44" s="17"/>
      <c r="MI44" s="17">
        <v>0</v>
      </c>
      <c r="MJ44" s="17"/>
      <c r="MK44" s="17"/>
      <c r="ML44" s="17"/>
      <c r="MM44" s="17">
        <v>0</v>
      </c>
      <c r="MN44" s="17">
        <v>141.69999999999999</v>
      </c>
      <c r="MO44" s="17">
        <v>144.31267</v>
      </c>
      <c r="MP44" s="17">
        <v>144.31267</v>
      </c>
      <c r="MQ44" s="17">
        <v>-2.61267</v>
      </c>
      <c r="MR44" s="17">
        <v>67.2</v>
      </c>
      <c r="MS44" s="17">
        <v>72.156329999999997</v>
      </c>
      <c r="MT44" s="17">
        <v>72.156329999999997</v>
      </c>
      <c r="MU44" s="17">
        <v>-4.9563300000000003</v>
      </c>
      <c r="MV44" s="17">
        <v>0</v>
      </c>
      <c r="MW44" s="17"/>
      <c r="MX44" s="17"/>
      <c r="MY44" s="17">
        <v>0</v>
      </c>
      <c r="MZ44" s="17"/>
      <c r="NA44" s="17"/>
      <c r="NB44" s="17"/>
      <c r="NC44" s="17">
        <v>0</v>
      </c>
      <c r="ND44" s="17"/>
      <c r="NE44" s="17"/>
      <c r="NF44" s="17"/>
      <c r="NG44" s="17">
        <v>0</v>
      </c>
      <c r="NH44" s="17"/>
      <c r="NI44" s="17"/>
      <c r="NJ44" s="17"/>
      <c r="NK44" s="17">
        <v>0</v>
      </c>
      <c r="NL44" s="17"/>
      <c r="NM44" s="17"/>
      <c r="NN44" s="17"/>
      <c r="NO44" s="17">
        <v>0</v>
      </c>
      <c r="NP44" s="17">
        <v>0</v>
      </c>
      <c r="NQ44" s="17">
        <v>0</v>
      </c>
      <c r="NR44" s="17"/>
      <c r="NS44" s="17">
        <v>0</v>
      </c>
      <c r="NT44" s="17"/>
      <c r="NU44" s="17"/>
      <c r="NV44" s="17"/>
      <c r="NW44" s="17">
        <v>0</v>
      </c>
      <c r="NX44" s="17">
        <v>0</v>
      </c>
      <c r="NY44" s="17"/>
      <c r="NZ44" s="17">
        <v>0.04</v>
      </c>
      <c r="OA44" s="17">
        <v>-0.04</v>
      </c>
      <c r="OB44" s="17">
        <v>92.8</v>
      </c>
      <c r="OC44" s="17">
        <v>118.5</v>
      </c>
      <c r="OD44" s="17">
        <v>120.217</v>
      </c>
      <c r="OE44" s="17">
        <v>-27.417000000000002</v>
      </c>
      <c r="OF44" s="17">
        <v>0.4</v>
      </c>
      <c r="OG44" s="17"/>
      <c r="OH44" s="17">
        <v>0.44</v>
      </c>
      <c r="OI44" s="17">
        <v>-0.04</v>
      </c>
      <c r="OJ44" s="17">
        <v>0</v>
      </c>
      <c r="OK44" s="17">
        <v>4.3</v>
      </c>
      <c r="OL44" s="17">
        <v>5.0979999999999999</v>
      </c>
      <c r="OM44" s="17">
        <v>-5.0979999999999999</v>
      </c>
      <c r="ON44" s="17">
        <v>0</v>
      </c>
      <c r="OO44" s="17"/>
      <c r="OP44" s="17">
        <v>0</v>
      </c>
      <c r="OQ44" s="17">
        <v>0</v>
      </c>
      <c r="OR44" s="17">
        <v>0</v>
      </c>
      <c r="OS44" s="17"/>
      <c r="OT44" s="17">
        <v>17.560980000000001</v>
      </c>
      <c r="OU44" s="17">
        <v>-17.560980000000001</v>
      </c>
      <c r="OV44" s="17">
        <v>9.9</v>
      </c>
      <c r="OW44" s="17">
        <v>9.9830000000000005</v>
      </c>
      <c r="OX44" s="17">
        <v>9.9830000000000005</v>
      </c>
      <c r="OY44" s="17">
        <v>-8.3000000000000004E-2</v>
      </c>
      <c r="OZ44" s="17">
        <v>5.2</v>
      </c>
      <c r="PA44" s="17">
        <v>5.67</v>
      </c>
      <c r="PB44" s="17">
        <v>5.67</v>
      </c>
      <c r="PC44" s="17">
        <v>-0.47</v>
      </c>
      <c r="PD44" s="17">
        <v>1</v>
      </c>
      <c r="PE44" s="17">
        <v>1.23</v>
      </c>
      <c r="PF44" s="17">
        <v>1.23</v>
      </c>
      <c r="PG44" s="17">
        <v>-0.23</v>
      </c>
      <c r="PH44" s="17">
        <v>0</v>
      </c>
      <c r="PI44" s="17"/>
      <c r="PJ44" s="17">
        <v>1.8</v>
      </c>
      <c r="PK44" s="17">
        <v>-1.8</v>
      </c>
      <c r="PL44" s="17">
        <v>5.2</v>
      </c>
      <c r="PM44" s="17">
        <v>5</v>
      </c>
      <c r="PN44" s="17">
        <v>5</v>
      </c>
      <c r="PO44" s="17">
        <v>0.2</v>
      </c>
      <c r="PP44" s="17">
        <v>20.3</v>
      </c>
      <c r="PQ44" s="17">
        <v>19.5122</v>
      </c>
      <c r="PR44" s="17">
        <v>19.51219</v>
      </c>
      <c r="PS44" s="17">
        <v>0.78781000000000001</v>
      </c>
      <c r="PT44" s="17">
        <v>15.9</v>
      </c>
      <c r="PU44" s="17">
        <v>19.5122</v>
      </c>
      <c r="PV44" s="17">
        <v>19.51219</v>
      </c>
      <c r="PW44" s="17">
        <v>-3.61219</v>
      </c>
      <c r="PX44" s="17">
        <v>19</v>
      </c>
      <c r="PY44" s="17">
        <v>17.560980000000001</v>
      </c>
      <c r="PZ44" s="17">
        <v>17.560980000000001</v>
      </c>
      <c r="QA44" s="17">
        <v>1.43902</v>
      </c>
      <c r="QB44" s="17">
        <v>3.3</v>
      </c>
      <c r="QC44" s="17">
        <v>3.5</v>
      </c>
      <c r="QD44" s="17">
        <v>3.5</v>
      </c>
      <c r="QE44" s="17">
        <v>-0.2</v>
      </c>
      <c r="QF44" s="17">
        <v>9.1999999999999993</v>
      </c>
      <c r="QG44" s="17"/>
      <c r="QH44" s="17">
        <v>18.146339999999999</v>
      </c>
      <c r="QI44" s="17">
        <v>-8.9463399999999993</v>
      </c>
      <c r="QJ44" s="17">
        <v>0</v>
      </c>
      <c r="QK44" s="17"/>
      <c r="QL44" s="17">
        <v>0.185</v>
      </c>
      <c r="QM44" s="17">
        <v>-0.185</v>
      </c>
      <c r="QN44" s="17">
        <v>0</v>
      </c>
      <c r="QO44" s="17"/>
      <c r="QP44" s="17">
        <v>0.53300000000000003</v>
      </c>
      <c r="QQ44" s="17">
        <v>-0.53300000000000003</v>
      </c>
      <c r="QR44" s="17">
        <v>27.5</v>
      </c>
      <c r="QS44" s="17">
        <v>28.8</v>
      </c>
      <c r="QT44" s="17">
        <v>27.946000000000002</v>
      </c>
      <c r="QU44" s="17">
        <v>-0.44600000000000001</v>
      </c>
      <c r="QV44" s="17">
        <v>88.8</v>
      </c>
      <c r="QW44" s="17">
        <v>88</v>
      </c>
      <c r="QX44" s="17">
        <v>88.834000000000003</v>
      </c>
      <c r="QY44" s="17">
        <v>-3.4000000000000002E-2</v>
      </c>
      <c r="QZ44" s="17">
        <v>4.8</v>
      </c>
      <c r="RA44" s="17">
        <v>4.2</v>
      </c>
      <c r="RB44" s="17">
        <v>4.2</v>
      </c>
      <c r="RC44" s="17">
        <v>0.6</v>
      </c>
      <c r="RD44" s="17">
        <v>2.4</v>
      </c>
      <c r="RE44" s="17">
        <v>2.4</v>
      </c>
      <c r="RF44" s="17">
        <v>2.4</v>
      </c>
      <c r="RG44" s="17">
        <v>0</v>
      </c>
      <c r="RH44" s="17">
        <v>2.4</v>
      </c>
      <c r="RI44" s="17">
        <v>2.4</v>
      </c>
      <c r="RJ44" s="17">
        <v>2.4</v>
      </c>
      <c r="RK44" s="17">
        <v>0</v>
      </c>
      <c r="RL44" s="17">
        <v>1</v>
      </c>
      <c r="RM44" s="17">
        <v>1.3</v>
      </c>
      <c r="RN44" s="17">
        <v>1.3</v>
      </c>
      <c r="RO44" s="17">
        <v>-0.3</v>
      </c>
      <c r="RP44" s="17">
        <v>0</v>
      </c>
      <c r="RQ44" s="17"/>
      <c r="RR44" s="17">
        <v>0.161</v>
      </c>
      <c r="RS44" s="17">
        <v>-0.161</v>
      </c>
      <c r="RT44" s="17">
        <v>3</v>
      </c>
      <c r="RU44" s="17">
        <v>3.0990000000000002</v>
      </c>
      <c r="RV44" s="17">
        <v>3.0990000000000002</v>
      </c>
      <c r="RW44" s="17">
        <v>-9.9000000000000005E-2</v>
      </c>
      <c r="RX44" s="17">
        <v>20.3</v>
      </c>
      <c r="RY44" s="17">
        <v>19.869240000000001</v>
      </c>
      <c r="RZ44" s="17">
        <v>19.869240000000001</v>
      </c>
      <c r="SA44" s="17">
        <v>0.43075999999999998</v>
      </c>
      <c r="SB44" s="17">
        <v>3</v>
      </c>
      <c r="SC44" s="17">
        <v>2</v>
      </c>
      <c r="SD44" s="17">
        <v>2</v>
      </c>
      <c r="SE44" s="17">
        <v>1</v>
      </c>
      <c r="SF44" s="17"/>
      <c r="SG44" s="17"/>
      <c r="SH44" s="17">
        <v>0.7</v>
      </c>
      <c r="SI44" s="17">
        <v>-0.7</v>
      </c>
      <c r="SJ44" s="17">
        <v>19.8</v>
      </c>
      <c r="SK44" s="17">
        <v>19.21951</v>
      </c>
      <c r="SL44" s="17">
        <v>19.21951</v>
      </c>
      <c r="SM44" s="17">
        <v>0.58048999999999995</v>
      </c>
      <c r="SN44" s="17">
        <v>12.9</v>
      </c>
      <c r="SO44" s="17">
        <v>12.44098</v>
      </c>
      <c r="SP44" s="17">
        <v>12.44098</v>
      </c>
      <c r="SQ44" s="17">
        <v>0.45901999999999998</v>
      </c>
      <c r="SR44" s="17">
        <v>20.3</v>
      </c>
      <c r="SS44" s="17">
        <v>19.5122</v>
      </c>
      <c r="ST44" s="17">
        <v>19.51219</v>
      </c>
      <c r="SU44" s="17">
        <v>0.78781000000000001</v>
      </c>
      <c r="SV44" s="17">
        <v>20.3</v>
      </c>
      <c r="SW44" s="17">
        <v>19.5122</v>
      </c>
      <c r="SX44" s="17">
        <v>19.51219</v>
      </c>
      <c r="SY44" s="17">
        <v>0.78781000000000001</v>
      </c>
      <c r="SZ44" s="17">
        <v>20</v>
      </c>
      <c r="TA44" s="17">
        <v>19.317070000000001</v>
      </c>
      <c r="TB44" s="17">
        <v>19.317070000000001</v>
      </c>
      <c r="TC44" s="17">
        <v>0.68293000000000004</v>
      </c>
      <c r="TD44" s="17">
        <v>15.6</v>
      </c>
      <c r="TE44" s="17">
        <v>17</v>
      </c>
      <c r="TF44" s="17">
        <v>17.55</v>
      </c>
      <c r="TG44" s="17">
        <v>-1.95</v>
      </c>
      <c r="TH44" s="17">
        <v>81.8</v>
      </c>
      <c r="TI44" s="17">
        <v>54</v>
      </c>
      <c r="TJ44" s="17">
        <v>63.688000000000002</v>
      </c>
      <c r="TK44" s="17">
        <v>18.111999999999998</v>
      </c>
      <c r="TL44" s="17">
        <v>0</v>
      </c>
      <c r="TM44" s="17"/>
      <c r="TN44" s="17">
        <v>0.19400000000000001</v>
      </c>
      <c r="TO44" s="17">
        <v>-0.19400000000000001</v>
      </c>
      <c r="TP44" s="17">
        <v>78.599999999999994</v>
      </c>
      <c r="TQ44" s="17">
        <v>80.3</v>
      </c>
      <c r="TR44" s="17">
        <v>82.897000000000006</v>
      </c>
      <c r="TS44" s="17">
        <v>-4.2969999999999997</v>
      </c>
      <c r="TT44" s="17">
        <v>82.6</v>
      </c>
      <c r="TU44" s="17">
        <v>86.7</v>
      </c>
      <c r="TV44" s="17">
        <v>86.641000000000005</v>
      </c>
      <c r="TW44" s="17">
        <v>-4.0410000000000004</v>
      </c>
      <c r="TX44" s="17">
        <v>6.8</v>
      </c>
      <c r="TY44" s="17">
        <v>13.321999999999999</v>
      </c>
      <c r="TZ44" s="17">
        <v>13.321999999999999</v>
      </c>
      <c r="UA44" s="17">
        <v>-6.5220000000000002</v>
      </c>
      <c r="UB44" s="17">
        <v>7.6</v>
      </c>
      <c r="UC44" s="17">
        <v>12.063000000000001</v>
      </c>
      <c r="UD44" s="17">
        <v>12.063000000000001</v>
      </c>
      <c r="UE44" s="17">
        <v>-4.4630000000000001</v>
      </c>
      <c r="UF44" s="17">
        <v>20.9</v>
      </c>
      <c r="UG44" s="17">
        <v>19.510000000000002</v>
      </c>
      <c r="UH44" s="17">
        <v>20.4878</v>
      </c>
      <c r="UI44" s="17">
        <v>0.41220000000000001</v>
      </c>
      <c r="UJ44" s="17">
        <v>8.4</v>
      </c>
      <c r="UK44" s="17">
        <v>8</v>
      </c>
      <c r="UL44" s="17">
        <v>8</v>
      </c>
      <c r="UM44" s="17">
        <v>0.4</v>
      </c>
      <c r="UN44" s="17">
        <v>8</v>
      </c>
      <c r="UO44" s="17">
        <v>4.7</v>
      </c>
      <c r="UP44" s="17">
        <v>4.7</v>
      </c>
      <c r="UQ44" s="17">
        <v>3.3</v>
      </c>
      <c r="UR44" s="17">
        <v>20.399999999999999</v>
      </c>
      <c r="US44" s="17">
        <v>19.5122</v>
      </c>
      <c r="UT44" s="17">
        <v>19.51219</v>
      </c>
      <c r="UU44" s="17">
        <v>0.88780999999999999</v>
      </c>
      <c r="UV44" s="17">
        <v>20.399999999999999</v>
      </c>
      <c r="UW44" s="17">
        <v>19.5122</v>
      </c>
      <c r="UX44" s="17">
        <v>19.51219</v>
      </c>
      <c r="UY44" s="17">
        <v>0.88780999999999999</v>
      </c>
      <c r="UZ44" s="17">
        <v>20</v>
      </c>
      <c r="VA44" s="17">
        <v>19.5122</v>
      </c>
      <c r="VB44" s="17">
        <v>19.51219</v>
      </c>
      <c r="VC44" s="17">
        <v>0.48781000000000002</v>
      </c>
      <c r="VD44" s="17">
        <v>0</v>
      </c>
      <c r="VE44" s="17">
        <v>3.8</v>
      </c>
      <c r="VF44" s="17">
        <v>4.4160000000000004</v>
      </c>
      <c r="VG44" s="17">
        <v>-4.4160000000000004</v>
      </c>
      <c r="VH44" s="17">
        <v>0</v>
      </c>
      <c r="VI44" s="17"/>
      <c r="VJ44" s="17">
        <v>3.0000000000000001E-3</v>
      </c>
      <c r="VK44" s="17">
        <v>-3.0000000000000001E-3</v>
      </c>
      <c r="VL44" s="17">
        <v>0</v>
      </c>
      <c r="VM44" s="17"/>
      <c r="VN44" s="17">
        <v>0.81499999999999995</v>
      </c>
      <c r="VO44" s="17">
        <v>-0.81499999999999995</v>
      </c>
      <c r="VP44" s="17">
        <v>0.6</v>
      </c>
      <c r="VQ44" s="17">
        <v>0.6</v>
      </c>
      <c r="VR44" s="17">
        <v>0.6</v>
      </c>
      <c r="VS44" s="17">
        <v>0</v>
      </c>
      <c r="VT44" s="17">
        <v>131.4</v>
      </c>
      <c r="VU44" s="17">
        <v>112.1</v>
      </c>
      <c r="VV44" s="17">
        <v>121.27200000000001</v>
      </c>
      <c r="VW44" s="17">
        <v>10.128</v>
      </c>
      <c r="VX44" s="17">
        <v>151.1</v>
      </c>
      <c r="VY44" s="17">
        <v>126.2</v>
      </c>
      <c r="VZ44" s="17">
        <v>138.911</v>
      </c>
      <c r="WA44" s="17">
        <v>12.189</v>
      </c>
      <c r="WB44" s="17">
        <v>0</v>
      </c>
      <c r="WC44" s="17"/>
      <c r="WD44" s="17">
        <v>1.4690000000000001</v>
      </c>
      <c r="WE44" s="17">
        <v>-1.4690000000000001</v>
      </c>
      <c r="WF44" s="17">
        <v>0</v>
      </c>
      <c r="WG44" s="17"/>
      <c r="WH44" s="17">
        <v>0</v>
      </c>
      <c r="WI44" s="17">
        <v>0</v>
      </c>
      <c r="WJ44" s="17">
        <v>9.1</v>
      </c>
      <c r="WK44" s="17">
        <v>9.1999999999999993</v>
      </c>
      <c r="WL44" s="17">
        <v>9.1999999999999993</v>
      </c>
      <c r="WM44" s="17">
        <v>-0.1</v>
      </c>
      <c r="WN44" s="17">
        <v>20</v>
      </c>
      <c r="WO44" s="17">
        <v>19.317070000000001</v>
      </c>
      <c r="WP44" s="17">
        <v>19.317070000000001</v>
      </c>
      <c r="WQ44" s="17">
        <v>0.68293000000000004</v>
      </c>
      <c r="WR44" s="17"/>
      <c r="WS44" s="17"/>
      <c r="WT44" s="17"/>
      <c r="WU44" s="17">
        <v>0</v>
      </c>
      <c r="WV44" s="17">
        <v>31</v>
      </c>
      <c r="WW44" s="17">
        <v>30.00469</v>
      </c>
      <c r="WX44" s="17">
        <v>30.00469</v>
      </c>
      <c r="WY44" s="17">
        <v>0.99531000000000003</v>
      </c>
      <c r="WZ44" s="17">
        <v>35.5</v>
      </c>
      <c r="XA44" s="17">
        <v>29.99531</v>
      </c>
      <c r="XB44" s="17">
        <v>29.99531</v>
      </c>
      <c r="XC44" s="17">
        <v>5.5046900000000001</v>
      </c>
      <c r="XD44" s="17">
        <v>28.3</v>
      </c>
      <c r="XE44" s="17">
        <v>29.184000000000001</v>
      </c>
      <c r="XF44" s="17">
        <v>29.184000000000001</v>
      </c>
      <c r="XG44" s="17">
        <v>-0.88400000000000001</v>
      </c>
      <c r="XH44" s="17">
        <v>3.2</v>
      </c>
      <c r="XI44" s="17">
        <v>2.8159999999999998</v>
      </c>
      <c r="XJ44" s="17">
        <v>2.8159999999999998</v>
      </c>
      <c r="XK44" s="17">
        <v>0.38400000000000001</v>
      </c>
      <c r="XL44" s="17">
        <v>15</v>
      </c>
      <c r="XM44" s="17">
        <v>14</v>
      </c>
      <c r="XN44" s="17">
        <v>14</v>
      </c>
      <c r="XO44" s="17">
        <v>1</v>
      </c>
      <c r="XP44" s="17">
        <v>9.3000000000000007</v>
      </c>
      <c r="XQ44" s="17">
        <v>16.234999999999999</v>
      </c>
      <c r="XR44" s="17">
        <v>16.234999999999999</v>
      </c>
      <c r="XS44" s="17">
        <v>-6.9349999999999996</v>
      </c>
      <c r="XT44" s="17">
        <v>4.9000000000000004</v>
      </c>
      <c r="XU44" s="17">
        <v>7.05</v>
      </c>
      <c r="XV44" s="17">
        <v>7.05</v>
      </c>
      <c r="XW44" s="17">
        <v>-2.15</v>
      </c>
    </row>
    <row r="45" spans="1:647" ht="24" customHeight="1" x14ac:dyDescent="0.35">
      <c r="A45" s="1"/>
      <c r="B45" s="16" t="s">
        <v>54</v>
      </c>
      <c r="C45" s="16" t="s">
        <v>764</v>
      </c>
      <c r="D45" s="17">
        <v>0.4</v>
      </c>
      <c r="E45" s="17">
        <v>0.99</v>
      </c>
      <c r="F45" s="17">
        <v>0.99</v>
      </c>
      <c r="G45" s="17">
        <v>-0.59</v>
      </c>
      <c r="H45" s="17">
        <v>1.4</v>
      </c>
      <c r="I45" s="17">
        <v>1.63</v>
      </c>
      <c r="J45" s="17">
        <v>1.63</v>
      </c>
      <c r="K45" s="17">
        <v>-0.23</v>
      </c>
      <c r="L45" s="17">
        <v>652.9</v>
      </c>
      <c r="M45" s="17">
        <v>646.79789000000005</v>
      </c>
      <c r="N45" s="17">
        <v>646.79789000000005</v>
      </c>
      <c r="O45" s="17">
        <v>6.1021099999999997</v>
      </c>
      <c r="P45" s="17">
        <v>217.5</v>
      </c>
      <c r="Q45" s="17">
        <v>211.44126</v>
      </c>
      <c r="R45" s="17">
        <v>211.44126</v>
      </c>
      <c r="S45" s="17">
        <v>6.0587400000000002</v>
      </c>
      <c r="T45" s="17"/>
      <c r="U45" s="17"/>
      <c r="V45" s="17"/>
      <c r="W45" s="17">
        <v>0</v>
      </c>
      <c r="X45" s="17"/>
      <c r="Y45" s="17"/>
      <c r="Z45" s="17"/>
      <c r="AA45" s="17">
        <v>0</v>
      </c>
      <c r="AB45" s="17">
        <v>88.6</v>
      </c>
      <c r="AC45" s="17">
        <v>91.903899999999993</v>
      </c>
      <c r="AD45" s="17">
        <v>92.226339999999993</v>
      </c>
      <c r="AE45" s="17">
        <v>-3.6263399999999999</v>
      </c>
      <c r="AF45" s="17">
        <v>190.5</v>
      </c>
      <c r="AG45" s="17">
        <v>221.46825999999999</v>
      </c>
      <c r="AH45" s="17">
        <v>221.46825999999999</v>
      </c>
      <c r="AI45" s="17">
        <v>-30.968260000000001</v>
      </c>
      <c r="AJ45" s="17"/>
      <c r="AK45" s="17"/>
      <c r="AL45" s="17"/>
      <c r="AM45" s="17">
        <v>0</v>
      </c>
      <c r="AN45" s="17"/>
      <c r="AO45" s="17"/>
      <c r="AP45" s="17"/>
      <c r="AQ45" s="17">
        <v>0</v>
      </c>
      <c r="AR45" s="17">
        <v>179.7</v>
      </c>
      <c r="AS45" s="17">
        <v>110</v>
      </c>
      <c r="AT45" s="17">
        <v>122.82387</v>
      </c>
      <c r="AU45" s="17">
        <v>56.876130000000003</v>
      </c>
      <c r="AV45" s="17">
        <v>0</v>
      </c>
      <c r="AW45" s="17"/>
      <c r="AX45" s="17">
        <v>122.82387</v>
      </c>
      <c r="AY45" s="17">
        <v>-122.82387</v>
      </c>
      <c r="AZ45" s="17">
        <v>202.1</v>
      </c>
      <c r="BA45" s="17">
        <v>110</v>
      </c>
      <c r="BB45" s="17">
        <v>122.82387</v>
      </c>
      <c r="BC45" s="17">
        <v>79.276129999999995</v>
      </c>
      <c r="BD45" s="17">
        <v>190.6</v>
      </c>
      <c r="BE45" s="17">
        <v>110</v>
      </c>
      <c r="BF45" s="17">
        <v>184.23580000000001</v>
      </c>
      <c r="BG45" s="17">
        <v>6.3642000000000003</v>
      </c>
      <c r="BH45" s="17">
        <v>203.1</v>
      </c>
      <c r="BI45" s="17">
        <v>195.12200999999999</v>
      </c>
      <c r="BJ45" s="17">
        <v>195.12199000000001</v>
      </c>
      <c r="BK45" s="17">
        <v>7.9780100000000003</v>
      </c>
      <c r="BL45" s="17">
        <v>107.7</v>
      </c>
      <c r="BM45" s="17">
        <v>97.561000000000007</v>
      </c>
      <c r="BN45" s="17">
        <v>97.561000000000007</v>
      </c>
      <c r="BO45" s="17">
        <v>10.138999999999999</v>
      </c>
      <c r="BP45" s="17">
        <v>378.9</v>
      </c>
      <c r="BQ45" s="17">
        <v>383.23316999999997</v>
      </c>
      <c r="BR45" s="17">
        <v>383.23316999999997</v>
      </c>
      <c r="BS45" s="17">
        <v>-4.33317</v>
      </c>
      <c r="BT45" s="17">
        <v>10.7</v>
      </c>
      <c r="BU45" s="17">
        <v>10.17268</v>
      </c>
      <c r="BV45" s="17">
        <v>10.17268</v>
      </c>
      <c r="BW45" s="17">
        <v>0.52732000000000001</v>
      </c>
      <c r="BX45" s="17"/>
      <c r="BY45" s="17"/>
      <c r="BZ45" s="17"/>
      <c r="CA45" s="17">
        <v>0</v>
      </c>
      <c r="CB45" s="17"/>
      <c r="CC45" s="17"/>
      <c r="CD45" s="17"/>
      <c r="CE45" s="17">
        <v>0</v>
      </c>
      <c r="CF45" s="17"/>
      <c r="CG45" s="17"/>
      <c r="CH45" s="17"/>
      <c r="CI45" s="17">
        <v>0</v>
      </c>
      <c r="CJ45" s="17"/>
      <c r="CK45" s="17"/>
      <c r="CL45" s="17"/>
      <c r="CM45" s="17">
        <v>0</v>
      </c>
      <c r="CN45" s="17">
        <v>170.7</v>
      </c>
      <c r="CO45" s="17">
        <v>164.70732000000001</v>
      </c>
      <c r="CP45" s="17">
        <v>164.70732000000001</v>
      </c>
      <c r="CQ45" s="17">
        <v>5.99268</v>
      </c>
      <c r="CR45" s="17">
        <v>8.1</v>
      </c>
      <c r="CS45" s="17">
        <v>7.5928399999999998</v>
      </c>
      <c r="CT45" s="17">
        <v>3.8486199999999999</v>
      </c>
      <c r="CU45" s="17">
        <v>4.2513800000000002</v>
      </c>
      <c r="CV45" s="17">
        <v>3.3</v>
      </c>
      <c r="CW45" s="17">
        <v>4.1677999999999997</v>
      </c>
      <c r="CX45" s="17">
        <v>2.1125600000000002</v>
      </c>
      <c r="CY45" s="17">
        <v>1.1874400000000001</v>
      </c>
      <c r="CZ45" s="17">
        <v>16.399999999999999</v>
      </c>
      <c r="DA45" s="17">
        <v>0</v>
      </c>
      <c r="DB45" s="17">
        <v>0</v>
      </c>
      <c r="DC45" s="17">
        <v>16.399999999999999</v>
      </c>
      <c r="DD45" s="17">
        <v>6.5</v>
      </c>
      <c r="DE45" s="17">
        <v>6.8787000000000003</v>
      </c>
      <c r="DF45" s="17">
        <v>6.8787000000000003</v>
      </c>
      <c r="DG45" s="17">
        <v>-0.37869999999999998</v>
      </c>
      <c r="DH45" s="17">
        <v>8.6999999999999993</v>
      </c>
      <c r="DI45" s="17">
        <v>3.5</v>
      </c>
      <c r="DJ45" s="17">
        <v>3.5</v>
      </c>
      <c r="DK45" s="17">
        <v>5.2</v>
      </c>
      <c r="DL45" s="17">
        <v>142.6</v>
      </c>
      <c r="DM45" s="17">
        <v>143</v>
      </c>
      <c r="DN45" s="17">
        <v>143</v>
      </c>
      <c r="DO45" s="17">
        <v>-0.4</v>
      </c>
      <c r="DP45" s="17">
        <v>8.4</v>
      </c>
      <c r="DQ45" s="17">
        <v>6.2390999999999996</v>
      </c>
      <c r="DR45" s="17"/>
      <c r="DS45" s="17">
        <v>8.4</v>
      </c>
      <c r="DT45" s="17"/>
      <c r="DU45" s="17"/>
      <c r="DV45" s="17"/>
      <c r="DW45" s="17">
        <v>0</v>
      </c>
      <c r="DX45" s="17"/>
      <c r="DY45" s="17"/>
      <c r="DZ45" s="17"/>
      <c r="EA45" s="17">
        <v>0</v>
      </c>
      <c r="EB45" s="17"/>
      <c r="EC45" s="17"/>
      <c r="ED45" s="17"/>
      <c r="EE45" s="17">
        <v>0</v>
      </c>
      <c r="EF45" s="17">
        <v>111.3</v>
      </c>
      <c r="EG45" s="17">
        <v>112.90537</v>
      </c>
      <c r="EH45" s="17">
        <v>112.90537</v>
      </c>
      <c r="EI45" s="17">
        <v>-1.60537</v>
      </c>
      <c r="EJ45" s="17">
        <v>0</v>
      </c>
      <c r="EK45" s="17"/>
      <c r="EL45" s="17">
        <v>221.30108000000001</v>
      </c>
      <c r="EM45" s="17">
        <v>-221.30108000000001</v>
      </c>
      <c r="EN45" s="17"/>
      <c r="EO45" s="17"/>
      <c r="EP45" s="17"/>
      <c r="EQ45" s="17">
        <v>0</v>
      </c>
      <c r="ER45" s="17"/>
      <c r="ES45" s="17"/>
      <c r="ET45" s="17"/>
      <c r="EU45" s="17">
        <v>0</v>
      </c>
      <c r="EV45" s="17"/>
      <c r="EW45" s="17"/>
      <c r="EX45" s="17"/>
      <c r="EY45" s="17">
        <v>0</v>
      </c>
      <c r="EZ45" s="17">
        <v>6.5</v>
      </c>
      <c r="FA45" s="17">
        <v>6.39</v>
      </c>
      <c r="FB45" s="17">
        <v>6.39</v>
      </c>
      <c r="FC45" s="17">
        <v>0.11</v>
      </c>
      <c r="FD45" s="17">
        <v>465.5</v>
      </c>
      <c r="FE45" s="17">
        <v>458.87804999999997</v>
      </c>
      <c r="FF45" s="17">
        <v>458.87804999999997</v>
      </c>
      <c r="FG45" s="17">
        <v>6.62195</v>
      </c>
      <c r="FH45" s="17">
        <v>81.7</v>
      </c>
      <c r="FI45" s="17">
        <v>81.954149999999998</v>
      </c>
      <c r="FJ45" s="17">
        <v>81.954149999999998</v>
      </c>
      <c r="FK45" s="17">
        <v>-0.25414999999999999</v>
      </c>
      <c r="FL45" s="17">
        <v>138.9</v>
      </c>
      <c r="FM45" s="17">
        <v>148.62634</v>
      </c>
      <c r="FN45" s="17">
        <v>148.62634</v>
      </c>
      <c r="FO45" s="17">
        <v>-9.7263400000000004</v>
      </c>
      <c r="FP45" s="17">
        <v>42.3</v>
      </c>
      <c r="FQ45" s="17">
        <v>41.498959999999997</v>
      </c>
      <c r="FR45" s="17">
        <v>41.498959999999997</v>
      </c>
      <c r="FS45" s="17">
        <v>0.80103999999999997</v>
      </c>
      <c r="FT45" s="17">
        <v>18.399999999999999</v>
      </c>
      <c r="FU45" s="17">
        <v>19.28585</v>
      </c>
      <c r="FV45" s="17">
        <v>19.28585</v>
      </c>
      <c r="FW45" s="17">
        <v>-0.88585000000000003</v>
      </c>
      <c r="FX45" s="17">
        <v>1.2</v>
      </c>
      <c r="FY45" s="17">
        <v>17.560980000000001</v>
      </c>
      <c r="FZ45" s="17">
        <v>17.560980000000001</v>
      </c>
      <c r="GA45" s="17">
        <v>-16.360980000000001</v>
      </c>
      <c r="GB45" s="17">
        <v>95.2</v>
      </c>
      <c r="GC45" s="17">
        <v>87.657560000000004</v>
      </c>
      <c r="GD45" s="17">
        <v>87.657560000000004</v>
      </c>
      <c r="GE45" s="17">
        <v>7.54244</v>
      </c>
      <c r="GF45" s="17"/>
      <c r="GG45" s="17"/>
      <c r="GH45" s="17"/>
      <c r="GI45" s="17">
        <v>0</v>
      </c>
      <c r="GJ45" s="17">
        <v>184</v>
      </c>
      <c r="GK45" s="17">
        <v>160.73962</v>
      </c>
      <c r="GL45" s="17"/>
      <c r="GM45" s="17">
        <v>184</v>
      </c>
      <c r="GN45" s="17">
        <v>88.2</v>
      </c>
      <c r="GO45" s="17">
        <v>80.369810000000001</v>
      </c>
      <c r="GP45" s="17"/>
      <c r="GQ45" s="17">
        <v>88.2</v>
      </c>
      <c r="GR45" s="17">
        <v>75.400000000000006</v>
      </c>
      <c r="GS45" s="17">
        <v>110.91316999999999</v>
      </c>
      <c r="GT45" s="17">
        <v>110.91316999999999</v>
      </c>
      <c r="GU45" s="17">
        <v>-35.513170000000002</v>
      </c>
      <c r="GV45" s="17"/>
      <c r="GW45" s="17"/>
      <c r="GX45" s="17"/>
      <c r="GY45" s="17">
        <v>0</v>
      </c>
      <c r="GZ45" s="17"/>
      <c r="HA45" s="17"/>
      <c r="HB45" s="17"/>
      <c r="HC45" s="17">
        <v>0</v>
      </c>
      <c r="HD45" s="17">
        <v>45.5</v>
      </c>
      <c r="HE45" s="17">
        <v>47.26634</v>
      </c>
      <c r="HF45" s="17">
        <v>47.26634</v>
      </c>
      <c r="HG45" s="17">
        <v>-1.76634</v>
      </c>
      <c r="HH45" s="17">
        <v>0</v>
      </c>
      <c r="HI45" s="17"/>
      <c r="HJ45" s="17">
        <v>44.275120000000001</v>
      </c>
      <c r="HK45" s="17">
        <v>-44.275120000000001</v>
      </c>
      <c r="HL45" s="17">
        <v>4</v>
      </c>
      <c r="HM45" s="17">
        <v>3.6901000000000002</v>
      </c>
      <c r="HN45" s="17">
        <v>3.6901000000000002</v>
      </c>
      <c r="HO45" s="17">
        <v>0.30990000000000001</v>
      </c>
      <c r="HP45" s="17">
        <v>37.9</v>
      </c>
      <c r="HQ45" s="17">
        <v>33.009300000000003</v>
      </c>
      <c r="HR45" s="17">
        <v>33.009300000000003</v>
      </c>
      <c r="HS45" s="17">
        <v>4.8906999999999998</v>
      </c>
      <c r="HT45" s="17">
        <v>81.7</v>
      </c>
      <c r="HU45" s="17">
        <v>100</v>
      </c>
      <c r="HV45" s="17">
        <v>171.54185000000001</v>
      </c>
      <c r="HW45" s="17">
        <v>-89.841849999999994</v>
      </c>
      <c r="HX45" s="17">
        <v>94.6</v>
      </c>
      <c r="HY45" s="17">
        <v>95.918049999999994</v>
      </c>
      <c r="HZ45" s="17">
        <v>95.918049999999994</v>
      </c>
      <c r="IA45" s="17">
        <v>-1.3180499999999999</v>
      </c>
      <c r="IB45" s="17">
        <v>38.1</v>
      </c>
      <c r="IC45" s="17">
        <v>25.641030000000001</v>
      </c>
      <c r="ID45" s="17">
        <v>25.641030000000001</v>
      </c>
      <c r="IE45" s="17">
        <v>12.458970000000001</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v>87.9</v>
      </c>
      <c r="JA45" s="17">
        <v>88.815600000000003</v>
      </c>
      <c r="JB45" s="17">
        <v>88.815600000000003</v>
      </c>
      <c r="JC45" s="17">
        <v>-0.91559999999999997</v>
      </c>
      <c r="JD45" s="17">
        <v>132.9</v>
      </c>
      <c r="JE45" s="17">
        <v>137.77778000000001</v>
      </c>
      <c r="JF45" s="17">
        <v>0</v>
      </c>
      <c r="JG45" s="17">
        <v>132.9</v>
      </c>
      <c r="JH45" s="17">
        <v>132.69999999999999</v>
      </c>
      <c r="JI45" s="17">
        <v>137.77778000000001</v>
      </c>
      <c r="JJ45" s="17">
        <v>142.43093999999999</v>
      </c>
      <c r="JK45" s="17">
        <v>-9.7309400000000004</v>
      </c>
      <c r="JL45" s="17">
        <v>133.5</v>
      </c>
      <c r="JM45" s="17">
        <v>137.77778000000001</v>
      </c>
      <c r="JN45" s="17">
        <v>142.43093999999999</v>
      </c>
      <c r="JO45" s="17">
        <v>-8.9309399999999997</v>
      </c>
      <c r="JP45" s="17">
        <v>216.6</v>
      </c>
      <c r="JQ45" s="17">
        <v>206.66667000000001</v>
      </c>
      <c r="JR45" s="17">
        <v>142.43093999999999</v>
      </c>
      <c r="JS45" s="17">
        <v>74.169060000000002</v>
      </c>
      <c r="JT45" s="17">
        <v>0</v>
      </c>
      <c r="JU45" s="17"/>
      <c r="JV45" s="17">
        <v>0</v>
      </c>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1.47</v>
      </c>
      <c r="LA45" s="17">
        <v>3.5488499999999998</v>
      </c>
      <c r="LB45" s="17">
        <v>3.5488499999999998</v>
      </c>
      <c r="LC45" s="17">
        <v>-2.0788500000000001</v>
      </c>
      <c r="LD45" s="17">
        <v>214.8</v>
      </c>
      <c r="LE45" s="17">
        <v>239.56487999999999</v>
      </c>
      <c r="LF45" s="17">
        <v>271.12195000000003</v>
      </c>
      <c r="LG45" s="17">
        <v>-56.321950000000001</v>
      </c>
      <c r="LH45" s="17">
        <v>124.8</v>
      </c>
      <c r="LI45" s="17">
        <v>133.67995999999999</v>
      </c>
      <c r="LJ45" s="17">
        <v>133.67995999999999</v>
      </c>
      <c r="LK45" s="17">
        <v>-8.8799600000000005</v>
      </c>
      <c r="LL45" s="17">
        <v>63.7</v>
      </c>
      <c r="LM45" s="17">
        <v>67.461460000000002</v>
      </c>
      <c r="LN45" s="17">
        <v>67.461460000000002</v>
      </c>
      <c r="LO45" s="17">
        <v>-3.76146</v>
      </c>
      <c r="LP45" s="17">
        <v>79.2</v>
      </c>
      <c r="LQ45" s="17">
        <v>78.567999999999998</v>
      </c>
      <c r="LR45" s="17">
        <v>78.567999999999998</v>
      </c>
      <c r="LS45" s="17">
        <v>0.63200000000000001</v>
      </c>
      <c r="LT45" s="17">
        <v>30.5</v>
      </c>
      <c r="LU45" s="17">
        <v>30.097560000000001</v>
      </c>
      <c r="LV45" s="17">
        <v>30.097560000000001</v>
      </c>
      <c r="LW45" s="17">
        <v>0.40244000000000002</v>
      </c>
      <c r="LX45" s="17"/>
      <c r="LY45" s="17"/>
      <c r="LZ45" s="17"/>
      <c r="MA45" s="17">
        <v>0</v>
      </c>
      <c r="MB45" s="17"/>
      <c r="MC45" s="17"/>
      <c r="MD45" s="17"/>
      <c r="ME45" s="17">
        <v>0</v>
      </c>
      <c r="MF45" s="17"/>
      <c r="MG45" s="17"/>
      <c r="MH45" s="17"/>
      <c r="MI45" s="17">
        <v>0</v>
      </c>
      <c r="MJ45" s="17"/>
      <c r="MK45" s="17"/>
      <c r="ML45" s="17"/>
      <c r="MM45" s="17">
        <v>0</v>
      </c>
      <c r="MN45" s="17">
        <v>139.6</v>
      </c>
      <c r="MO45" s="17">
        <v>144.31267</v>
      </c>
      <c r="MP45" s="17">
        <v>144.31267</v>
      </c>
      <c r="MQ45" s="17">
        <v>-4.7126700000000001</v>
      </c>
      <c r="MR45" s="17">
        <v>64.599999999999994</v>
      </c>
      <c r="MS45" s="17">
        <v>72.156329999999997</v>
      </c>
      <c r="MT45" s="17">
        <v>72.156329999999997</v>
      </c>
      <c r="MU45" s="17">
        <v>-7.55633</v>
      </c>
      <c r="MV45" s="17">
        <v>86.1</v>
      </c>
      <c r="MW45" s="17">
        <v>102.5641</v>
      </c>
      <c r="MX45" s="17"/>
      <c r="MY45" s="17">
        <v>86.1</v>
      </c>
      <c r="MZ45" s="17"/>
      <c r="NA45" s="17"/>
      <c r="NB45" s="17"/>
      <c r="NC45" s="17">
        <v>0</v>
      </c>
      <c r="ND45" s="17"/>
      <c r="NE45" s="17"/>
      <c r="NF45" s="17"/>
      <c r="NG45" s="17">
        <v>0</v>
      </c>
      <c r="NH45" s="17"/>
      <c r="NI45" s="17"/>
      <c r="NJ45" s="17"/>
      <c r="NK45" s="17">
        <v>0</v>
      </c>
      <c r="NL45" s="17"/>
      <c r="NM45" s="17"/>
      <c r="NN45" s="17"/>
      <c r="NO45" s="17">
        <v>0</v>
      </c>
      <c r="NP45" s="17">
        <v>30.9</v>
      </c>
      <c r="NQ45" s="17">
        <v>0</v>
      </c>
      <c r="NR45" s="17"/>
      <c r="NS45" s="17">
        <v>30.9</v>
      </c>
      <c r="NT45" s="17"/>
      <c r="NU45" s="17"/>
      <c r="NV45" s="17"/>
      <c r="NW45" s="17">
        <v>0</v>
      </c>
      <c r="NX45" s="17">
        <v>0</v>
      </c>
      <c r="NY45" s="17"/>
      <c r="NZ45" s="17">
        <v>0</v>
      </c>
      <c r="OA45" s="17">
        <v>0</v>
      </c>
      <c r="OB45" s="17">
        <v>88.3</v>
      </c>
      <c r="OC45" s="17">
        <v>117.3</v>
      </c>
      <c r="OD45" s="17">
        <v>120.212</v>
      </c>
      <c r="OE45" s="17">
        <v>-31.911999999999999</v>
      </c>
      <c r="OF45" s="17">
        <v>0</v>
      </c>
      <c r="OG45" s="17"/>
      <c r="OH45" s="17">
        <v>0</v>
      </c>
      <c r="OI45" s="17">
        <v>0</v>
      </c>
      <c r="OJ45" s="17">
        <v>0</v>
      </c>
      <c r="OK45" s="17">
        <v>3.7</v>
      </c>
      <c r="OL45" s="17">
        <v>4.45</v>
      </c>
      <c r="OM45" s="17">
        <v>-4.45</v>
      </c>
      <c r="ON45" s="17">
        <v>0</v>
      </c>
      <c r="OO45" s="17"/>
      <c r="OP45" s="17">
        <v>0</v>
      </c>
      <c r="OQ45" s="17">
        <v>0</v>
      </c>
      <c r="OR45" s="17">
        <v>0</v>
      </c>
      <c r="OS45" s="17"/>
      <c r="OT45" s="17">
        <v>17.560980000000001</v>
      </c>
      <c r="OU45" s="17">
        <v>-17.560980000000001</v>
      </c>
      <c r="OV45" s="17">
        <v>9.9</v>
      </c>
      <c r="OW45" s="17">
        <v>9.9830000000000005</v>
      </c>
      <c r="OX45" s="17">
        <v>9.9830000000000005</v>
      </c>
      <c r="OY45" s="17">
        <v>-8.3000000000000004E-2</v>
      </c>
      <c r="OZ45" s="17">
        <v>5.2</v>
      </c>
      <c r="PA45" s="17">
        <v>5.67</v>
      </c>
      <c r="PB45" s="17">
        <v>5.67</v>
      </c>
      <c r="PC45" s="17">
        <v>-0.47</v>
      </c>
      <c r="PD45" s="17">
        <v>1</v>
      </c>
      <c r="PE45" s="17">
        <v>1.23</v>
      </c>
      <c r="PF45" s="17">
        <v>1.23</v>
      </c>
      <c r="PG45" s="17">
        <v>-0.23</v>
      </c>
      <c r="PH45" s="17">
        <v>0</v>
      </c>
      <c r="PI45" s="17"/>
      <c r="PJ45" s="17">
        <v>1.8</v>
      </c>
      <c r="PK45" s="17">
        <v>-1.8</v>
      </c>
      <c r="PL45" s="17">
        <v>5.2</v>
      </c>
      <c r="PM45" s="17">
        <v>5</v>
      </c>
      <c r="PN45" s="17">
        <v>5</v>
      </c>
      <c r="PO45" s="17">
        <v>0.2</v>
      </c>
      <c r="PP45" s="17">
        <v>20.399999999999999</v>
      </c>
      <c r="PQ45" s="17">
        <v>19.5122</v>
      </c>
      <c r="PR45" s="17">
        <v>19.51219</v>
      </c>
      <c r="PS45" s="17">
        <v>0.88780999999999999</v>
      </c>
      <c r="PT45" s="17">
        <v>20</v>
      </c>
      <c r="PU45" s="17">
        <v>19.5122</v>
      </c>
      <c r="PV45" s="17">
        <v>19.51219</v>
      </c>
      <c r="PW45" s="17">
        <v>0.48781000000000002</v>
      </c>
      <c r="PX45" s="17">
        <v>19</v>
      </c>
      <c r="PY45" s="17">
        <v>17.560980000000001</v>
      </c>
      <c r="PZ45" s="17">
        <v>17.560980000000001</v>
      </c>
      <c r="QA45" s="17">
        <v>1.43902</v>
      </c>
      <c r="QB45" s="17">
        <v>3.2</v>
      </c>
      <c r="QC45" s="17">
        <v>3.5</v>
      </c>
      <c r="QD45" s="17">
        <v>3.5</v>
      </c>
      <c r="QE45" s="17">
        <v>-0.3</v>
      </c>
      <c r="QF45" s="17">
        <v>9.1999999999999993</v>
      </c>
      <c r="QG45" s="17">
        <v>0</v>
      </c>
      <c r="QH45" s="17">
        <v>18.146339999999999</v>
      </c>
      <c r="QI45" s="17">
        <v>-8.9463399999999993</v>
      </c>
      <c r="QJ45" s="17">
        <v>0</v>
      </c>
      <c r="QK45" s="17"/>
      <c r="QL45" s="17">
        <v>0</v>
      </c>
      <c r="QM45" s="17">
        <v>0</v>
      </c>
      <c r="QN45" s="17">
        <v>0</v>
      </c>
      <c r="QO45" s="17"/>
      <c r="QP45" s="17">
        <v>0</v>
      </c>
      <c r="QQ45" s="17">
        <v>0</v>
      </c>
      <c r="QR45" s="17">
        <v>27.5</v>
      </c>
      <c r="QS45" s="17">
        <v>28.5</v>
      </c>
      <c r="QT45" s="17">
        <v>27.788</v>
      </c>
      <c r="QU45" s="17">
        <v>-0.28799999999999998</v>
      </c>
      <c r="QV45" s="17">
        <v>88.5</v>
      </c>
      <c r="QW45" s="17">
        <v>86.3</v>
      </c>
      <c r="QX45" s="17">
        <v>88.013999999999996</v>
      </c>
      <c r="QY45" s="17">
        <v>0.48599999999999999</v>
      </c>
      <c r="QZ45" s="17">
        <v>4.8</v>
      </c>
      <c r="RA45" s="17">
        <v>4.2</v>
      </c>
      <c r="RB45" s="17">
        <v>4.2</v>
      </c>
      <c r="RC45" s="17">
        <v>0.6</v>
      </c>
      <c r="RD45" s="17">
        <v>2.4</v>
      </c>
      <c r="RE45" s="17">
        <v>2.4</v>
      </c>
      <c r="RF45" s="17">
        <v>2.4</v>
      </c>
      <c r="RG45" s="17">
        <v>0</v>
      </c>
      <c r="RH45" s="17">
        <v>2.4</v>
      </c>
      <c r="RI45" s="17">
        <v>2.4</v>
      </c>
      <c r="RJ45" s="17">
        <v>2.4</v>
      </c>
      <c r="RK45" s="17">
        <v>0</v>
      </c>
      <c r="RL45" s="17">
        <v>1</v>
      </c>
      <c r="RM45" s="17">
        <v>1.3</v>
      </c>
      <c r="RN45" s="17">
        <v>1.3</v>
      </c>
      <c r="RO45" s="17">
        <v>-0.3</v>
      </c>
      <c r="RP45" s="17">
        <v>0</v>
      </c>
      <c r="RQ45" s="17"/>
      <c r="RR45" s="17">
        <v>0</v>
      </c>
      <c r="RS45" s="17">
        <v>0</v>
      </c>
      <c r="RT45" s="17">
        <v>3</v>
      </c>
      <c r="RU45" s="17">
        <v>3.0990000000000002</v>
      </c>
      <c r="RV45" s="17">
        <v>3.0990000000000002</v>
      </c>
      <c r="RW45" s="17">
        <v>-9.9000000000000005E-2</v>
      </c>
      <c r="RX45" s="17">
        <v>20.3</v>
      </c>
      <c r="RY45" s="17">
        <v>19.869240000000001</v>
      </c>
      <c r="RZ45" s="17">
        <v>19.869240000000001</v>
      </c>
      <c r="SA45" s="17">
        <v>0.43075999999999998</v>
      </c>
      <c r="SB45" s="17">
        <v>2.9</v>
      </c>
      <c r="SC45" s="17">
        <v>2</v>
      </c>
      <c r="SD45" s="17">
        <v>2</v>
      </c>
      <c r="SE45" s="17">
        <v>0.9</v>
      </c>
      <c r="SF45" s="17"/>
      <c r="SG45" s="17"/>
      <c r="SH45" s="17">
        <v>0.7</v>
      </c>
      <c r="SI45" s="17">
        <v>-0.7</v>
      </c>
      <c r="SJ45" s="17">
        <v>19.8</v>
      </c>
      <c r="SK45" s="17">
        <v>19.21951</v>
      </c>
      <c r="SL45" s="17">
        <v>19.21951</v>
      </c>
      <c r="SM45" s="17">
        <v>0.58048999999999995</v>
      </c>
      <c r="SN45" s="17">
        <v>12.8</v>
      </c>
      <c r="SO45" s="17">
        <v>12.44098</v>
      </c>
      <c r="SP45" s="17">
        <v>12.44098</v>
      </c>
      <c r="SQ45" s="17">
        <v>0.35902000000000001</v>
      </c>
      <c r="SR45" s="17">
        <v>20.399999999999999</v>
      </c>
      <c r="SS45" s="17">
        <v>19.5122</v>
      </c>
      <c r="ST45" s="17">
        <v>19.51219</v>
      </c>
      <c r="SU45" s="17">
        <v>0.88780999999999999</v>
      </c>
      <c r="SV45" s="17">
        <v>20.3</v>
      </c>
      <c r="SW45" s="17">
        <v>19.5122</v>
      </c>
      <c r="SX45" s="17">
        <v>19.51219</v>
      </c>
      <c r="SY45" s="17">
        <v>0.78781000000000001</v>
      </c>
      <c r="SZ45" s="17">
        <v>19.8</v>
      </c>
      <c r="TA45" s="17">
        <v>19.317070000000001</v>
      </c>
      <c r="TB45" s="17">
        <v>19.317070000000001</v>
      </c>
      <c r="TC45" s="17">
        <v>0.48293000000000003</v>
      </c>
      <c r="TD45" s="17">
        <v>15.3</v>
      </c>
      <c r="TE45" s="17">
        <v>17.600000000000001</v>
      </c>
      <c r="TF45" s="17">
        <v>16.919</v>
      </c>
      <c r="TG45" s="17">
        <v>-1.619</v>
      </c>
      <c r="TH45" s="17">
        <v>81.7</v>
      </c>
      <c r="TI45" s="17">
        <v>53.2</v>
      </c>
      <c r="TJ45" s="17">
        <v>62.814999999999998</v>
      </c>
      <c r="TK45" s="17">
        <v>18.885000000000002</v>
      </c>
      <c r="TL45" s="17">
        <v>0</v>
      </c>
      <c r="TM45" s="17"/>
      <c r="TN45" s="17">
        <v>0</v>
      </c>
      <c r="TO45" s="17">
        <v>0</v>
      </c>
      <c r="TP45" s="17">
        <v>57.4</v>
      </c>
      <c r="TQ45" s="17">
        <v>79</v>
      </c>
      <c r="TR45" s="17">
        <v>82.251999999999995</v>
      </c>
      <c r="TS45" s="17">
        <v>-24.852</v>
      </c>
      <c r="TT45" s="17">
        <v>82.6</v>
      </c>
      <c r="TU45" s="17">
        <v>87.2</v>
      </c>
      <c r="TV45" s="17">
        <v>87.286000000000001</v>
      </c>
      <c r="TW45" s="17">
        <v>-4.6859999999999999</v>
      </c>
      <c r="TX45" s="17">
        <v>7.6</v>
      </c>
      <c r="TY45" s="17">
        <v>13.061999999999999</v>
      </c>
      <c r="TZ45" s="17">
        <v>13.061999999999999</v>
      </c>
      <c r="UA45" s="17">
        <v>-5.4619999999999997</v>
      </c>
      <c r="UB45" s="17">
        <v>4.0999999999999996</v>
      </c>
      <c r="UC45" s="17">
        <v>11.595000000000001</v>
      </c>
      <c r="UD45" s="17">
        <v>11.595000000000001</v>
      </c>
      <c r="UE45" s="17">
        <v>-7.4950000000000001</v>
      </c>
      <c r="UF45" s="17">
        <v>5.8</v>
      </c>
      <c r="UG45" s="17">
        <v>19.510000000000002</v>
      </c>
      <c r="UH45" s="17">
        <v>20.4878</v>
      </c>
      <c r="UI45" s="17">
        <v>-14.687799999999999</v>
      </c>
      <c r="UJ45" s="17">
        <v>8.4</v>
      </c>
      <c r="UK45" s="17">
        <v>8</v>
      </c>
      <c r="UL45" s="17">
        <v>8</v>
      </c>
      <c r="UM45" s="17">
        <v>0.4</v>
      </c>
      <c r="UN45" s="17">
        <v>5.7</v>
      </c>
      <c r="UO45" s="17">
        <v>4.7</v>
      </c>
      <c r="UP45" s="17">
        <v>4.7</v>
      </c>
      <c r="UQ45" s="17">
        <v>1</v>
      </c>
      <c r="UR45" s="17">
        <v>20.399999999999999</v>
      </c>
      <c r="US45" s="17">
        <v>19.5122</v>
      </c>
      <c r="UT45" s="17">
        <v>19.51219</v>
      </c>
      <c r="UU45" s="17">
        <v>0.88780999999999999</v>
      </c>
      <c r="UV45" s="17">
        <v>20.399999999999999</v>
      </c>
      <c r="UW45" s="17">
        <v>19.5122</v>
      </c>
      <c r="UX45" s="17">
        <v>19.51219</v>
      </c>
      <c r="UY45" s="17">
        <v>0.88780999999999999</v>
      </c>
      <c r="UZ45" s="17">
        <v>20</v>
      </c>
      <c r="VA45" s="17">
        <v>19.5122</v>
      </c>
      <c r="VB45" s="17">
        <v>19.51219</v>
      </c>
      <c r="VC45" s="17">
        <v>0.48781000000000002</v>
      </c>
      <c r="VD45" s="17">
        <v>0</v>
      </c>
      <c r="VE45" s="17">
        <v>3</v>
      </c>
      <c r="VF45" s="17">
        <v>3.472</v>
      </c>
      <c r="VG45" s="17">
        <v>-3.472</v>
      </c>
      <c r="VH45" s="17">
        <v>0</v>
      </c>
      <c r="VI45" s="17"/>
      <c r="VJ45" s="17">
        <v>0</v>
      </c>
      <c r="VK45" s="17">
        <v>0</v>
      </c>
      <c r="VL45" s="17">
        <v>0</v>
      </c>
      <c r="VM45" s="17"/>
      <c r="VN45" s="17">
        <v>0</v>
      </c>
      <c r="VO45" s="17">
        <v>0</v>
      </c>
      <c r="VP45" s="17">
        <v>0.6</v>
      </c>
      <c r="VQ45" s="17">
        <v>0.6</v>
      </c>
      <c r="VR45" s="17">
        <v>0.6</v>
      </c>
      <c r="VS45" s="17">
        <v>0</v>
      </c>
      <c r="VT45" s="17">
        <v>131.1</v>
      </c>
      <c r="VU45" s="17">
        <v>110</v>
      </c>
      <c r="VV45" s="17">
        <v>120.07599999999999</v>
      </c>
      <c r="VW45" s="17">
        <v>11.023999999999999</v>
      </c>
      <c r="VX45" s="17">
        <v>151.5</v>
      </c>
      <c r="VY45" s="17">
        <v>119.2</v>
      </c>
      <c r="VZ45" s="17">
        <v>134.60400000000001</v>
      </c>
      <c r="WA45" s="17">
        <v>16.896000000000001</v>
      </c>
      <c r="WB45" s="17">
        <v>0</v>
      </c>
      <c r="WC45" s="17"/>
      <c r="WD45" s="17">
        <v>0</v>
      </c>
      <c r="WE45" s="17">
        <v>0</v>
      </c>
      <c r="WF45" s="17">
        <v>0</v>
      </c>
      <c r="WG45" s="17"/>
      <c r="WH45" s="17">
        <v>0</v>
      </c>
      <c r="WI45" s="17">
        <v>0</v>
      </c>
      <c r="WJ45" s="17">
        <v>9</v>
      </c>
      <c r="WK45" s="17">
        <v>9.1999999999999993</v>
      </c>
      <c r="WL45" s="17">
        <v>9.1999999999999993</v>
      </c>
      <c r="WM45" s="17">
        <v>-0.2</v>
      </c>
      <c r="WN45" s="17">
        <v>19.8</v>
      </c>
      <c r="WO45" s="17">
        <v>19.317070000000001</v>
      </c>
      <c r="WP45" s="17">
        <v>19.317070000000001</v>
      </c>
      <c r="WQ45" s="17">
        <v>0.48293000000000003</v>
      </c>
      <c r="WR45" s="17"/>
      <c r="WS45" s="17"/>
      <c r="WT45" s="17"/>
      <c r="WU45" s="17">
        <v>0</v>
      </c>
      <c r="WV45" s="17">
        <v>30.8</v>
      </c>
      <c r="WW45" s="17">
        <v>30.00469</v>
      </c>
      <c r="WX45" s="17">
        <v>30.00469</v>
      </c>
      <c r="WY45" s="17">
        <v>0.79530999999999996</v>
      </c>
      <c r="WZ45" s="17">
        <v>35.799999999999997</v>
      </c>
      <c r="XA45" s="17">
        <v>29.99531</v>
      </c>
      <c r="XB45" s="17">
        <v>29.99531</v>
      </c>
      <c r="XC45" s="17">
        <v>5.8046899999999999</v>
      </c>
      <c r="XD45" s="17">
        <v>28.4</v>
      </c>
      <c r="XE45" s="17">
        <v>29.184000000000001</v>
      </c>
      <c r="XF45" s="17">
        <v>29.184000000000001</v>
      </c>
      <c r="XG45" s="17">
        <v>-0.78400000000000003</v>
      </c>
      <c r="XH45" s="17">
        <v>3.2</v>
      </c>
      <c r="XI45" s="17">
        <v>2.8159999999999998</v>
      </c>
      <c r="XJ45" s="17">
        <v>2.8159999999999998</v>
      </c>
      <c r="XK45" s="17">
        <v>0.38400000000000001</v>
      </c>
      <c r="XL45" s="17">
        <v>15</v>
      </c>
      <c r="XM45" s="17">
        <v>14</v>
      </c>
      <c r="XN45" s="17">
        <v>14</v>
      </c>
      <c r="XO45" s="17">
        <v>1</v>
      </c>
      <c r="XP45" s="17">
        <v>9.4</v>
      </c>
      <c r="XQ45" s="17">
        <v>16.234999999999999</v>
      </c>
      <c r="XR45" s="17">
        <v>16.234999999999999</v>
      </c>
      <c r="XS45" s="17">
        <v>-6.835</v>
      </c>
      <c r="XT45" s="17">
        <v>5.2</v>
      </c>
      <c r="XU45" s="17">
        <v>7.05</v>
      </c>
      <c r="XV45" s="17">
        <v>7.05</v>
      </c>
      <c r="XW45" s="17">
        <v>-1.85</v>
      </c>
    </row>
    <row r="46" spans="1:647" ht="24" customHeight="1" x14ac:dyDescent="0.35">
      <c r="A46" s="1"/>
      <c r="B46" s="16" t="s">
        <v>54</v>
      </c>
      <c r="C46" s="16" t="s">
        <v>765</v>
      </c>
      <c r="D46" s="17">
        <v>0.5</v>
      </c>
      <c r="E46" s="17">
        <v>0.99</v>
      </c>
      <c r="F46" s="17">
        <v>0.99</v>
      </c>
      <c r="G46" s="17">
        <v>-0.49</v>
      </c>
      <c r="H46" s="17">
        <v>1.4</v>
      </c>
      <c r="I46" s="17">
        <v>1.63</v>
      </c>
      <c r="J46" s="17">
        <v>1.63</v>
      </c>
      <c r="K46" s="17">
        <v>-0.23</v>
      </c>
      <c r="L46" s="17">
        <v>647.20000000000005</v>
      </c>
      <c r="M46" s="17">
        <v>646.79789000000005</v>
      </c>
      <c r="N46" s="17">
        <v>646.79789000000005</v>
      </c>
      <c r="O46" s="17">
        <v>0.40211000000000002</v>
      </c>
      <c r="P46" s="17">
        <v>217.4</v>
      </c>
      <c r="Q46" s="17">
        <v>211.44126</v>
      </c>
      <c r="R46" s="17">
        <v>211.44126</v>
      </c>
      <c r="S46" s="17">
        <v>5.9587399999999997</v>
      </c>
      <c r="T46" s="17"/>
      <c r="U46" s="17"/>
      <c r="V46" s="17"/>
      <c r="W46" s="17">
        <v>0</v>
      </c>
      <c r="X46" s="17"/>
      <c r="Y46" s="17"/>
      <c r="Z46" s="17"/>
      <c r="AA46" s="17">
        <v>0</v>
      </c>
      <c r="AB46" s="17">
        <v>85.9</v>
      </c>
      <c r="AC46" s="17">
        <v>91.903899999999993</v>
      </c>
      <c r="AD46" s="17">
        <v>92.226339999999993</v>
      </c>
      <c r="AE46" s="17">
        <v>-6.3263400000000001</v>
      </c>
      <c r="AF46" s="17">
        <v>189.8</v>
      </c>
      <c r="AG46" s="17">
        <v>221.46825999999999</v>
      </c>
      <c r="AH46" s="17">
        <v>221.46825999999999</v>
      </c>
      <c r="AI46" s="17">
        <v>-31.66826</v>
      </c>
      <c r="AJ46" s="17"/>
      <c r="AK46" s="17"/>
      <c r="AL46" s="17"/>
      <c r="AM46" s="17">
        <v>0</v>
      </c>
      <c r="AN46" s="17"/>
      <c r="AO46" s="17"/>
      <c r="AP46" s="17"/>
      <c r="AQ46" s="17">
        <v>0</v>
      </c>
      <c r="AR46" s="17">
        <v>181.9</v>
      </c>
      <c r="AS46" s="17">
        <v>188.33826999999999</v>
      </c>
      <c r="AT46" s="17">
        <v>147.33328</v>
      </c>
      <c r="AU46" s="17">
        <v>34.566719999999997</v>
      </c>
      <c r="AV46" s="17">
        <v>0</v>
      </c>
      <c r="AW46" s="17"/>
      <c r="AX46" s="17">
        <v>147.33328</v>
      </c>
      <c r="AY46" s="17">
        <v>-147.33328</v>
      </c>
      <c r="AZ46" s="17">
        <v>202.8</v>
      </c>
      <c r="BA46" s="17">
        <v>188.33826999999999</v>
      </c>
      <c r="BB46" s="17">
        <v>147.33328</v>
      </c>
      <c r="BC46" s="17">
        <v>55.466720000000002</v>
      </c>
      <c r="BD46" s="17">
        <v>192.6</v>
      </c>
      <c r="BE46" s="17">
        <v>188.33826999999999</v>
      </c>
      <c r="BF46" s="17">
        <v>220.99993000000001</v>
      </c>
      <c r="BG46" s="17">
        <v>-28.399930000000001</v>
      </c>
      <c r="BH46" s="17">
        <v>205.9</v>
      </c>
      <c r="BI46" s="17">
        <v>195.12200999999999</v>
      </c>
      <c r="BJ46" s="17">
        <v>195.12200999999999</v>
      </c>
      <c r="BK46" s="17">
        <v>10.777990000000001</v>
      </c>
      <c r="BL46" s="17">
        <v>107.7</v>
      </c>
      <c r="BM46" s="17">
        <v>97.561000000000007</v>
      </c>
      <c r="BN46" s="17">
        <v>97.561000000000007</v>
      </c>
      <c r="BO46" s="17">
        <v>10.138999999999999</v>
      </c>
      <c r="BP46" s="17">
        <v>372.7</v>
      </c>
      <c r="BQ46" s="17">
        <v>383.23316999999997</v>
      </c>
      <c r="BR46" s="17">
        <v>383.23316999999997</v>
      </c>
      <c r="BS46" s="17">
        <v>-10.53317</v>
      </c>
      <c r="BT46" s="17">
        <v>10.4</v>
      </c>
      <c r="BU46" s="17">
        <v>10.17268</v>
      </c>
      <c r="BV46" s="17">
        <v>10.17268</v>
      </c>
      <c r="BW46" s="17">
        <v>0.22731999999999999</v>
      </c>
      <c r="BX46" s="17"/>
      <c r="BY46" s="17"/>
      <c r="BZ46" s="17"/>
      <c r="CA46" s="17">
        <v>0</v>
      </c>
      <c r="CB46" s="17"/>
      <c r="CC46" s="17"/>
      <c r="CD46" s="17"/>
      <c r="CE46" s="17">
        <v>0</v>
      </c>
      <c r="CF46" s="17"/>
      <c r="CG46" s="17"/>
      <c r="CH46" s="17"/>
      <c r="CI46" s="17">
        <v>0</v>
      </c>
      <c r="CJ46" s="17"/>
      <c r="CK46" s="17"/>
      <c r="CL46" s="17"/>
      <c r="CM46" s="17">
        <v>0</v>
      </c>
      <c r="CN46" s="17">
        <v>167.9</v>
      </c>
      <c r="CO46" s="17">
        <v>164.70732000000001</v>
      </c>
      <c r="CP46" s="17">
        <v>164.70732000000001</v>
      </c>
      <c r="CQ46" s="17">
        <v>3.1926800000000002</v>
      </c>
      <c r="CR46" s="17">
        <v>7.5</v>
      </c>
      <c r="CS46" s="17">
        <v>7.5928399999999998</v>
      </c>
      <c r="CT46" s="17">
        <v>3.8486199999999999</v>
      </c>
      <c r="CU46" s="17">
        <v>3.6513800000000001</v>
      </c>
      <c r="CV46" s="17">
        <v>2.7</v>
      </c>
      <c r="CW46" s="17">
        <v>4.1677999999999997</v>
      </c>
      <c r="CX46" s="17">
        <v>2.1125600000000002</v>
      </c>
      <c r="CY46" s="17">
        <v>0.58743999999999996</v>
      </c>
      <c r="CZ46" s="17">
        <v>16.5</v>
      </c>
      <c r="DA46" s="17">
        <v>0</v>
      </c>
      <c r="DB46" s="17">
        <v>0</v>
      </c>
      <c r="DC46" s="17">
        <v>16.5</v>
      </c>
      <c r="DD46" s="17">
        <v>6.5</v>
      </c>
      <c r="DE46" s="17">
        <v>6.8787000000000003</v>
      </c>
      <c r="DF46" s="17">
        <v>6.8787000000000003</v>
      </c>
      <c r="DG46" s="17">
        <v>-0.37869999999999998</v>
      </c>
      <c r="DH46" s="17">
        <v>8.6999999999999993</v>
      </c>
      <c r="DI46" s="17">
        <v>3.5</v>
      </c>
      <c r="DJ46" s="17">
        <v>3.5</v>
      </c>
      <c r="DK46" s="17">
        <v>5.2</v>
      </c>
      <c r="DL46" s="17">
        <v>143.69999999999999</v>
      </c>
      <c r="DM46" s="17">
        <v>143</v>
      </c>
      <c r="DN46" s="17">
        <v>143</v>
      </c>
      <c r="DO46" s="17">
        <v>0.7</v>
      </c>
      <c r="DP46" s="17">
        <v>8.4</v>
      </c>
      <c r="DQ46" s="17">
        <v>6.2390999999999996</v>
      </c>
      <c r="DR46" s="17"/>
      <c r="DS46" s="17">
        <v>8.4</v>
      </c>
      <c r="DT46" s="17"/>
      <c r="DU46" s="17"/>
      <c r="DV46" s="17"/>
      <c r="DW46" s="17">
        <v>0</v>
      </c>
      <c r="DX46" s="17"/>
      <c r="DY46" s="17"/>
      <c r="DZ46" s="17"/>
      <c r="EA46" s="17">
        <v>0</v>
      </c>
      <c r="EB46" s="17"/>
      <c r="EC46" s="17"/>
      <c r="ED46" s="17"/>
      <c r="EE46" s="17">
        <v>0</v>
      </c>
      <c r="EF46" s="17">
        <v>110.4</v>
      </c>
      <c r="EG46" s="17">
        <v>112.90537</v>
      </c>
      <c r="EH46" s="17">
        <v>112.90537</v>
      </c>
      <c r="EI46" s="17">
        <v>-2.5053700000000001</v>
      </c>
      <c r="EJ46" s="17">
        <v>0</v>
      </c>
      <c r="EK46" s="17"/>
      <c r="EL46" s="17">
        <v>221.55625000000001</v>
      </c>
      <c r="EM46" s="17">
        <v>-221.55625000000001</v>
      </c>
      <c r="EN46" s="17"/>
      <c r="EO46" s="17"/>
      <c r="EP46" s="17"/>
      <c r="EQ46" s="17">
        <v>0</v>
      </c>
      <c r="ER46" s="17"/>
      <c r="ES46" s="17"/>
      <c r="ET46" s="17"/>
      <c r="EU46" s="17">
        <v>0</v>
      </c>
      <c r="EV46" s="17"/>
      <c r="EW46" s="17"/>
      <c r="EX46" s="17"/>
      <c r="EY46" s="17">
        <v>0</v>
      </c>
      <c r="EZ46" s="17">
        <v>6.5</v>
      </c>
      <c r="FA46" s="17">
        <v>6.39</v>
      </c>
      <c r="FB46" s="17">
        <v>6.39</v>
      </c>
      <c r="FC46" s="17">
        <v>0.11</v>
      </c>
      <c r="FD46" s="17">
        <v>464.8</v>
      </c>
      <c r="FE46" s="17">
        <v>458.87804999999997</v>
      </c>
      <c r="FF46" s="17">
        <v>458.87804999999997</v>
      </c>
      <c r="FG46" s="17">
        <v>5.9219499999999998</v>
      </c>
      <c r="FH46" s="17">
        <v>81.900000000000006</v>
      </c>
      <c r="FI46" s="17">
        <v>81.954149999999998</v>
      </c>
      <c r="FJ46" s="17">
        <v>81.954149999999998</v>
      </c>
      <c r="FK46" s="17">
        <v>-5.4149999999999997E-2</v>
      </c>
      <c r="FL46" s="17">
        <v>134.1</v>
      </c>
      <c r="FM46" s="17">
        <v>148.62634</v>
      </c>
      <c r="FN46" s="17">
        <v>148.62634</v>
      </c>
      <c r="FO46" s="17">
        <v>-14.526339999999999</v>
      </c>
      <c r="FP46" s="17">
        <v>42.3</v>
      </c>
      <c r="FQ46" s="17">
        <v>41.498959999999997</v>
      </c>
      <c r="FR46" s="17">
        <v>41.498959999999997</v>
      </c>
      <c r="FS46" s="17">
        <v>0.80103999999999997</v>
      </c>
      <c r="FT46" s="17">
        <v>18.5</v>
      </c>
      <c r="FU46" s="17">
        <v>19.28585</v>
      </c>
      <c r="FV46" s="17">
        <v>19.28585</v>
      </c>
      <c r="FW46" s="17">
        <v>-0.78585000000000005</v>
      </c>
      <c r="FX46" s="17">
        <v>7.4</v>
      </c>
      <c r="FY46" s="17">
        <v>17.560980000000001</v>
      </c>
      <c r="FZ46" s="17">
        <v>17.560980000000001</v>
      </c>
      <c r="GA46" s="17">
        <v>-10.16098</v>
      </c>
      <c r="GB46" s="17">
        <v>95</v>
      </c>
      <c r="GC46" s="17">
        <v>87.657560000000004</v>
      </c>
      <c r="GD46" s="17">
        <v>87.657560000000004</v>
      </c>
      <c r="GE46" s="17">
        <v>7.3424399999999999</v>
      </c>
      <c r="GF46" s="17"/>
      <c r="GG46" s="17"/>
      <c r="GH46" s="17"/>
      <c r="GI46" s="17">
        <v>0</v>
      </c>
      <c r="GJ46" s="17">
        <v>181.7</v>
      </c>
      <c r="GK46" s="17">
        <v>185.62135000000001</v>
      </c>
      <c r="GL46" s="17"/>
      <c r="GM46" s="17">
        <v>181.7</v>
      </c>
      <c r="GN46" s="17">
        <v>89.4</v>
      </c>
      <c r="GO46" s="17">
        <v>92.810680000000005</v>
      </c>
      <c r="GP46" s="17"/>
      <c r="GQ46" s="17">
        <v>89.4</v>
      </c>
      <c r="GR46" s="17">
        <v>75.099999999999994</v>
      </c>
      <c r="GS46" s="17">
        <v>110.91316999999999</v>
      </c>
      <c r="GT46" s="17">
        <v>110.91316999999999</v>
      </c>
      <c r="GU46" s="17">
        <v>-35.81317</v>
      </c>
      <c r="GV46" s="17"/>
      <c r="GW46" s="17"/>
      <c r="GX46" s="17"/>
      <c r="GY46" s="17">
        <v>0</v>
      </c>
      <c r="GZ46" s="17"/>
      <c r="HA46" s="17"/>
      <c r="HB46" s="17"/>
      <c r="HC46" s="17">
        <v>0</v>
      </c>
      <c r="HD46" s="17">
        <v>45.4</v>
      </c>
      <c r="HE46" s="17">
        <v>47.26634</v>
      </c>
      <c r="HF46" s="17">
        <v>47.26634</v>
      </c>
      <c r="HG46" s="17">
        <v>-1.8663400000000001</v>
      </c>
      <c r="HH46" s="17">
        <v>0</v>
      </c>
      <c r="HI46" s="17"/>
      <c r="HJ46" s="17">
        <v>44.275120000000001</v>
      </c>
      <c r="HK46" s="17">
        <v>-44.275120000000001</v>
      </c>
      <c r="HL46" s="17">
        <v>4</v>
      </c>
      <c r="HM46" s="17">
        <v>3.6901000000000002</v>
      </c>
      <c r="HN46" s="17">
        <v>3.6901000000000002</v>
      </c>
      <c r="HO46" s="17">
        <v>0.30990000000000001</v>
      </c>
      <c r="HP46" s="17">
        <v>36.1</v>
      </c>
      <c r="HQ46" s="17">
        <v>33.009300000000003</v>
      </c>
      <c r="HR46" s="17">
        <v>33.009300000000003</v>
      </c>
      <c r="HS46" s="17">
        <v>3.0907</v>
      </c>
      <c r="HT46" s="17">
        <v>111</v>
      </c>
      <c r="HU46" s="17">
        <v>100</v>
      </c>
      <c r="HV46" s="17">
        <v>171.54185000000001</v>
      </c>
      <c r="HW46" s="17">
        <v>-60.541849999999997</v>
      </c>
      <c r="HX46" s="17">
        <v>94.6</v>
      </c>
      <c r="HY46" s="17">
        <v>95.918049999999994</v>
      </c>
      <c r="HZ46" s="17">
        <v>95.918049999999994</v>
      </c>
      <c r="IA46" s="17">
        <v>-1.3180499999999999</v>
      </c>
      <c r="IB46" s="17">
        <v>79.900000000000006</v>
      </c>
      <c r="IC46" s="17">
        <v>25.641030000000001</v>
      </c>
      <c r="ID46" s="17">
        <v>25.641069999999999</v>
      </c>
      <c r="IE46" s="17">
        <v>54.258929999999999</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v>86.7</v>
      </c>
      <c r="JA46" s="17">
        <v>88.815600000000003</v>
      </c>
      <c r="JB46" s="17">
        <v>88.815600000000003</v>
      </c>
      <c r="JC46" s="17">
        <v>-2.1156000000000001</v>
      </c>
      <c r="JD46" s="17">
        <v>131.19999999999999</v>
      </c>
      <c r="JE46" s="17">
        <v>137.77778000000001</v>
      </c>
      <c r="JF46" s="17">
        <v>82.702510000000004</v>
      </c>
      <c r="JG46" s="17">
        <v>48.497489999999999</v>
      </c>
      <c r="JH46" s="17">
        <v>131</v>
      </c>
      <c r="JI46" s="17">
        <v>137.77778000000001</v>
      </c>
      <c r="JJ46" s="17">
        <v>179.87925999999999</v>
      </c>
      <c r="JK46" s="17">
        <v>-48.879260000000002</v>
      </c>
      <c r="JL46" s="17">
        <v>134.9</v>
      </c>
      <c r="JM46" s="17">
        <v>137.77778000000001</v>
      </c>
      <c r="JN46" s="17">
        <v>179.87925999999999</v>
      </c>
      <c r="JO46" s="17">
        <v>-44.979259999999996</v>
      </c>
      <c r="JP46" s="17">
        <v>222.5</v>
      </c>
      <c r="JQ46" s="17">
        <v>206.66667000000001</v>
      </c>
      <c r="JR46" s="17">
        <v>179.87925999999999</v>
      </c>
      <c r="JS46" s="17">
        <v>42.620739999999998</v>
      </c>
      <c r="JT46" s="17">
        <v>0</v>
      </c>
      <c r="JU46" s="17"/>
      <c r="JV46" s="17">
        <v>74.215509999999995</v>
      </c>
      <c r="JW46" s="17">
        <v>-74.215509999999995</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1.47</v>
      </c>
      <c r="LA46" s="17">
        <v>3.5488499999999998</v>
      </c>
      <c r="LB46" s="17">
        <v>3.5488499999999998</v>
      </c>
      <c r="LC46" s="17">
        <v>-2.0788500000000001</v>
      </c>
      <c r="LD46" s="17">
        <v>198.8</v>
      </c>
      <c r="LE46" s="17">
        <v>239.56487999999999</v>
      </c>
      <c r="LF46" s="17">
        <v>271.12195000000003</v>
      </c>
      <c r="LG46" s="17">
        <v>-72.321950000000001</v>
      </c>
      <c r="LH46" s="17">
        <v>121.5</v>
      </c>
      <c r="LI46" s="17">
        <v>133.67995999999999</v>
      </c>
      <c r="LJ46" s="17">
        <v>133.67995999999999</v>
      </c>
      <c r="LK46" s="17">
        <v>-12.179959999999999</v>
      </c>
      <c r="LL46" s="17">
        <v>62.6</v>
      </c>
      <c r="LM46" s="17">
        <v>67.461460000000002</v>
      </c>
      <c r="LN46" s="17">
        <v>67.461460000000002</v>
      </c>
      <c r="LO46" s="17">
        <v>-4.8614600000000001</v>
      </c>
      <c r="LP46" s="17">
        <v>79</v>
      </c>
      <c r="LQ46" s="17">
        <v>78.567999999999998</v>
      </c>
      <c r="LR46" s="17">
        <v>78.567999999999998</v>
      </c>
      <c r="LS46" s="17">
        <v>0.432</v>
      </c>
      <c r="LT46" s="17">
        <v>30</v>
      </c>
      <c r="LU46" s="17">
        <v>30.097560000000001</v>
      </c>
      <c r="LV46" s="17">
        <v>30.097560000000001</v>
      </c>
      <c r="LW46" s="17">
        <v>-9.7559999999999994E-2</v>
      </c>
      <c r="LX46" s="17"/>
      <c r="LY46" s="17"/>
      <c r="LZ46" s="17"/>
      <c r="MA46" s="17">
        <v>0</v>
      </c>
      <c r="MB46" s="17"/>
      <c r="MC46" s="17"/>
      <c r="MD46" s="17"/>
      <c r="ME46" s="17">
        <v>0</v>
      </c>
      <c r="MF46" s="17"/>
      <c r="MG46" s="17"/>
      <c r="MH46" s="17"/>
      <c r="MI46" s="17">
        <v>0</v>
      </c>
      <c r="MJ46" s="17"/>
      <c r="MK46" s="17"/>
      <c r="ML46" s="17"/>
      <c r="MM46" s="17">
        <v>0</v>
      </c>
      <c r="MN46" s="17">
        <v>141.69999999999999</v>
      </c>
      <c r="MO46" s="17">
        <v>144.31267</v>
      </c>
      <c r="MP46" s="17">
        <v>152.34648999999999</v>
      </c>
      <c r="MQ46" s="17">
        <v>-10.64649</v>
      </c>
      <c r="MR46" s="17">
        <v>69.2</v>
      </c>
      <c r="MS46" s="17">
        <v>72.156329999999997</v>
      </c>
      <c r="MT46" s="17">
        <v>76.173249999999996</v>
      </c>
      <c r="MU46" s="17">
        <v>-6.9732500000000002</v>
      </c>
      <c r="MV46" s="17">
        <v>184.2</v>
      </c>
      <c r="MW46" s="17">
        <v>186.53288000000001</v>
      </c>
      <c r="MX46" s="17"/>
      <c r="MY46" s="17">
        <v>184.2</v>
      </c>
      <c r="MZ46" s="17"/>
      <c r="NA46" s="17"/>
      <c r="NB46" s="17"/>
      <c r="NC46" s="17">
        <v>0</v>
      </c>
      <c r="ND46" s="17"/>
      <c r="NE46" s="17"/>
      <c r="NF46" s="17"/>
      <c r="NG46" s="17">
        <v>0</v>
      </c>
      <c r="NH46" s="17"/>
      <c r="NI46" s="17"/>
      <c r="NJ46" s="17"/>
      <c r="NK46" s="17">
        <v>0</v>
      </c>
      <c r="NL46" s="17"/>
      <c r="NM46" s="17"/>
      <c r="NN46" s="17"/>
      <c r="NO46" s="17">
        <v>0</v>
      </c>
      <c r="NP46" s="17">
        <v>169.8</v>
      </c>
      <c r="NQ46" s="17">
        <v>128.20513</v>
      </c>
      <c r="NR46" s="17"/>
      <c r="NS46" s="17">
        <v>169.8</v>
      </c>
      <c r="NT46" s="17"/>
      <c r="NU46" s="17"/>
      <c r="NV46" s="17"/>
      <c r="NW46" s="17">
        <v>0</v>
      </c>
      <c r="NX46" s="17">
        <v>0</v>
      </c>
      <c r="NY46" s="17"/>
      <c r="NZ46" s="17">
        <v>0</v>
      </c>
      <c r="OA46" s="17">
        <v>0</v>
      </c>
      <c r="OB46" s="17">
        <v>85.4</v>
      </c>
      <c r="OC46" s="17">
        <v>116.9</v>
      </c>
      <c r="OD46" s="17">
        <v>120.146</v>
      </c>
      <c r="OE46" s="17">
        <v>-34.746000000000002</v>
      </c>
      <c r="OF46" s="17">
        <v>0</v>
      </c>
      <c r="OG46" s="17"/>
      <c r="OH46" s="17">
        <v>0</v>
      </c>
      <c r="OI46" s="17">
        <v>0</v>
      </c>
      <c r="OJ46" s="17">
        <v>0</v>
      </c>
      <c r="OK46" s="17">
        <v>4.3</v>
      </c>
      <c r="OL46" s="17">
        <v>3.657</v>
      </c>
      <c r="OM46" s="17">
        <v>-3.657</v>
      </c>
      <c r="ON46" s="17">
        <v>0</v>
      </c>
      <c r="OO46" s="17"/>
      <c r="OP46" s="17">
        <v>0</v>
      </c>
      <c r="OQ46" s="17">
        <v>0</v>
      </c>
      <c r="OR46" s="17">
        <v>0</v>
      </c>
      <c r="OS46" s="17"/>
      <c r="OT46" s="17">
        <v>17.560980000000001</v>
      </c>
      <c r="OU46" s="17">
        <v>-17.560980000000001</v>
      </c>
      <c r="OV46" s="17">
        <v>9.9</v>
      </c>
      <c r="OW46" s="17">
        <v>9.9830000000000005</v>
      </c>
      <c r="OX46" s="17">
        <v>9.9830000000000005</v>
      </c>
      <c r="OY46" s="17">
        <v>-8.3000000000000004E-2</v>
      </c>
      <c r="OZ46" s="17">
        <v>5.2</v>
      </c>
      <c r="PA46" s="17">
        <v>5.67</v>
      </c>
      <c r="PB46" s="17">
        <v>5.67</v>
      </c>
      <c r="PC46" s="17">
        <v>-0.47</v>
      </c>
      <c r="PD46" s="17">
        <v>1</v>
      </c>
      <c r="PE46" s="17">
        <v>1.23</v>
      </c>
      <c r="PF46" s="17">
        <v>1.23</v>
      </c>
      <c r="PG46" s="17">
        <v>-0.23</v>
      </c>
      <c r="PH46" s="17">
        <v>0</v>
      </c>
      <c r="PI46" s="17"/>
      <c r="PJ46" s="17">
        <v>1.8</v>
      </c>
      <c r="PK46" s="17">
        <v>-1.8</v>
      </c>
      <c r="PL46" s="17">
        <v>5.2</v>
      </c>
      <c r="PM46" s="17">
        <v>5</v>
      </c>
      <c r="PN46" s="17">
        <v>5</v>
      </c>
      <c r="PO46" s="17">
        <v>0.2</v>
      </c>
      <c r="PP46" s="17">
        <v>20.3</v>
      </c>
      <c r="PQ46" s="17">
        <v>19.5122</v>
      </c>
      <c r="PR46" s="17">
        <v>19.51219</v>
      </c>
      <c r="PS46" s="17">
        <v>0.78781000000000001</v>
      </c>
      <c r="PT46" s="17">
        <v>19.7</v>
      </c>
      <c r="PU46" s="17">
        <v>19.5122</v>
      </c>
      <c r="PV46" s="17">
        <v>19.51219</v>
      </c>
      <c r="PW46" s="17">
        <v>0.18781</v>
      </c>
      <c r="PX46" s="17">
        <v>19.100000000000001</v>
      </c>
      <c r="PY46" s="17">
        <v>17.560980000000001</v>
      </c>
      <c r="PZ46" s="17">
        <v>17.560980000000001</v>
      </c>
      <c r="QA46" s="17">
        <v>1.5390200000000001</v>
      </c>
      <c r="QB46" s="17">
        <v>3.2</v>
      </c>
      <c r="QC46" s="17">
        <v>3.5</v>
      </c>
      <c r="QD46" s="17">
        <v>3.5</v>
      </c>
      <c r="QE46" s="17">
        <v>-0.3</v>
      </c>
      <c r="QF46" s="17">
        <v>9.1999999999999993</v>
      </c>
      <c r="QG46" s="17">
        <v>20</v>
      </c>
      <c r="QH46" s="17">
        <v>18.146339999999999</v>
      </c>
      <c r="QI46" s="17">
        <v>-8.9463399999999993</v>
      </c>
      <c r="QJ46" s="17">
        <v>0</v>
      </c>
      <c r="QK46" s="17"/>
      <c r="QL46" s="17">
        <v>0</v>
      </c>
      <c r="QM46" s="17">
        <v>0</v>
      </c>
      <c r="QN46" s="17">
        <v>0</v>
      </c>
      <c r="QO46" s="17"/>
      <c r="QP46" s="17">
        <v>0</v>
      </c>
      <c r="QQ46" s="17">
        <v>0</v>
      </c>
      <c r="QR46" s="17">
        <v>27.4</v>
      </c>
      <c r="QS46" s="17">
        <v>28.3</v>
      </c>
      <c r="QT46" s="17">
        <v>27.481000000000002</v>
      </c>
      <c r="QU46" s="17">
        <v>-8.1000000000000003E-2</v>
      </c>
      <c r="QV46" s="17">
        <v>88.1</v>
      </c>
      <c r="QW46" s="17">
        <v>85.7</v>
      </c>
      <c r="QX46" s="17">
        <v>86.962000000000003</v>
      </c>
      <c r="QY46" s="17">
        <v>1.1379999999999999</v>
      </c>
      <c r="QZ46" s="17">
        <v>4.8</v>
      </c>
      <c r="RA46" s="17">
        <v>4.2</v>
      </c>
      <c r="RB46" s="17">
        <v>4.2</v>
      </c>
      <c r="RC46" s="17">
        <v>0.6</v>
      </c>
      <c r="RD46" s="17">
        <v>2.4</v>
      </c>
      <c r="RE46" s="17">
        <v>2.4</v>
      </c>
      <c r="RF46" s="17">
        <v>2.4</v>
      </c>
      <c r="RG46" s="17">
        <v>0</v>
      </c>
      <c r="RH46" s="17">
        <v>2.4</v>
      </c>
      <c r="RI46" s="17">
        <v>2.4</v>
      </c>
      <c r="RJ46" s="17">
        <v>2.4</v>
      </c>
      <c r="RK46" s="17">
        <v>0</v>
      </c>
      <c r="RL46" s="17">
        <v>1</v>
      </c>
      <c r="RM46" s="17">
        <v>1.3</v>
      </c>
      <c r="RN46" s="17">
        <v>1.3</v>
      </c>
      <c r="RO46" s="17">
        <v>-0.3</v>
      </c>
      <c r="RP46" s="17">
        <v>0</v>
      </c>
      <c r="RQ46" s="17"/>
      <c r="RR46" s="17">
        <v>0</v>
      </c>
      <c r="RS46" s="17">
        <v>0</v>
      </c>
      <c r="RT46" s="17">
        <v>2.2999999999999998</v>
      </c>
      <c r="RU46" s="17">
        <v>3.0990000000000002</v>
      </c>
      <c r="RV46" s="17">
        <v>3.0990000000000002</v>
      </c>
      <c r="RW46" s="17">
        <v>-0.79900000000000004</v>
      </c>
      <c r="RX46" s="17">
        <v>20.3</v>
      </c>
      <c r="RY46" s="17">
        <v>19.869240000000001</v>
      </c>
      <c r="RZ46" s="17">
        <v>19.869240000000001</v>
      </c>
      <c r="SA46" s="17">
        <v>0.43075999999999998</v>
      </c>
      <c r="SB46" s="17">
        <v>3</v>
      </c>
      <c r="SC46" s="17">
        <v>2</v>
      </c>
      <c r="SD46" s="17">
        <v>2</v>
      </c>
      <c r="SE46" s="17">
        <v>1</v>
      </c>
      <c r="SF46" s="17"/>
      <c r="SG46" s="17"/>
      <c r="SH46" s="17">
        <v>0.7</v>
      </c>
      <c r="SI46" s="17">
        <v>-0.7</v>
      </c>
      <c r="SJ46" s="17">
        <v>19.8</v>
      </c>
      <c r="SK46" s="17">
        <v>19.21951</v>
      </c>
      <c r="SL46" s="17">
        <v>19.21951</v>
      </c>
      <c r="SM46" s="17">
        <v>0.58048999999999995</v>
      </c>
      <c r="SN46" s="17">
        <v>12.9</v>
      </c>
      <c r="SO46" s="17">
        <v>12.44098</v>
      </c>
      <c r="SP46" s="17">
        <v>12.44098</v>
      </c>
      <c r="SQ46" s="17">
        <v>0.45901999999999998</v>
      </c>
      <c r="SR46" s="17">
        <v>20.2</v>
      </c>
      <c r="SS46" s="17">
        <v>19.5122</v>
      </c>
      <c r="ST46" s="17">
        <v>19.51219</v>
      </c>
      <c r="SU46" s="17">
        <v>0.68781000000000003</v>
      </c>
      <c r="SV46" s="17">
        <v>20.3</v>
      </c>
      <c r="SW46" s="17">
        <v>19.5122</v>
      </c>
      <c r="SX46" s="17">
        <v>19.51219</v>
      </c>
      <c r="SY46" s="17">
        <v>0.78781000000000001</v>
      </c>
      <c r="SZ46" s="17">
        <v>20</v>
      </c>
      <c r="TA46" s="17">
        <v>19.317070000000001</v>
      </c>
      <c r="TB46" s="17">
        <v>19.317070000000001</v>
      </c>
      <c r="TC46" s="17">
        <v>0.68293000000000004</v>
      </c>
      <c r="TD46" s="17">
        <v>13.9</v>
      </c>
      <c r="TE46" s="17">
        <v>15.6</v>
      </c>
      <c r="TF46" s="17">
        <v>16.155000000000001</v>
      </c>
      <c r="TG46" s="17">
        <v>-2.2549999999999999</v>
      </c>
      <c r="TH46" s="17">
        <v>80.7</v>
      </c>
      <c r="TI46" s="17">
        <v>51.6</v>
      </c>
      <c r="TJ46" s="17">
        <v>61.99</v>
      </c>
      <c r="TK46" s="17">
        <v>18.71</v>
      </c>
      <c r="TL46" s="17">
        <v>0</v>
      </c>
      <c r="TM46" s="17"/>
      <c r="TN46" s="17">
        <v>0</v>
      </c>
      <c r="TO46" s="17">
        <v>0</v>
      </c>
      <c r="TP46" s="17">
        <v>47.5</v>
      </c>
      <c r="TQ46" s="17">
        <v>79</v>
      </c>
      <c r="TR46" s="17">
        <v>81.364000000000004</v>
      </c>
      <c r="TS46" s="17">
        <v>-33.863999999999997</v>
      </c>
      <c r="TT46" s="17">
        <v>82.6</v>
      </c>
      <c r="TU46" s="17">
        <v>87.2</v>
      </c>
      <c r="TV46" s="17">
        <v>87.834999999999994</v>
      </c>
      <c r="TW46" s="17">
        <v>-5.2350000000000003</v>
      </c>
      <c r="TX46" s="17">
        <v>8.4</v>
      </c>
      <c r="TY46" s="17">
        <v>12.803000000000001</v>
      </c>
      <c r="TZ46" s="17">
        <v>12.803000000000001</v>
      </c>
      <c r="UA46" s="17">
        <v>-4.4029999999999996</v>
      </c>
      <c r="UB46" s="17">
        <v>5.6</v>
      </c>
      <c r="UC46" s="17">
        <v>11.108000000000001</v>
      </c>
      <c r="UD46" s="17">
        <v>11.108000000000001</v>
      </c>
      <c r="UE46" s="17">
        <v>-5.508</v>
      </c>
      <c r="UF46" s="17">
        <v>0</v>
      </c>
      <c r="UG46" s="17">
        <v>19.510000000000002</v>
      </c>
      <c r="UH46" s="17">
        <v>20.4878</v>
      </c>
      <c r="UI46" s="17">
        <v>-20.4878</v>
      </c>
      <c r="UJ46" s="17">
        <v>8.4</v>
      </c>
      <c r="UK46" s="17">
        <v>8</v>
      </c>
      <c r="UL46" s="17">
        <v>8</v>
      </c>
      <c r="UM46" s="17">
        <v>0.4</v>
      </c>
      <c r="UN46" s="17">
        <v>4.5</v>
      </c>
      <c r="UO46" s="17">
        <v>4.7</v>
      </c>
      <c r="UP46" s="17">
        <v>4.7</v>
      </c>
      <c r="UQ46" s="17">
        <v>-0.2</v>
      </c>
      <c r="UR46" s="17">
        <v>20.399999999999999</v>
      </c>
      <c r="US46" s="17">
        <v>19.5122</v>
      </c>
      <c r="UT46" s="17">
        <v>19.51219</v>
      </c>
      <c r="UU46" s="17">
        <v>0.88780999999999999</v>
      </c>
      <c r="UV46" s="17">
        <v>20.399999999999999</v>
      </c>
      <c r="UW46" s="17">
        <v>19.5122</v>
      </c>
      <c r="UX46" s="17">
        <v>19.51219</v>
      </c>
      <c r="UY46" s="17">
        <v>0.88780999999999999</v>
      </c>
      <c r="UZ46" s="17">
        <v>20</v>
      </c>
      <c r="VA46" s="17">
        <v>19.5122</v>
      </c>
      <c r="VB46" s="17">
        <v>19.51219</v>
      </c>
      <c r="VC46" s="17">
        <v>0.48781000000000002</v>
      </c>
      <c r="VD46" s="17">
        <v>0</v>
      </c>
      <c r="VE46" s="17">
        <v>3</v>
      </c>
      <c r="VF46" s="17">
        <v>2.5350000000000001</v>
      </c>
      <c r="VG46" s="17">
        <v>-2.5350000000000001</v>
      </c>
      <c r="VH46" s="17">
        <v>0</v>
      </c>
      <c r="VI46" s="17"/>
      <c r="VJ46" s="17">
        <v>0</v>
      </c>
      <c r="VK46" s="17">
        <v>0</v>
      </c>
      <c r="VL46" s="17">
        <v>0</v>
      </c>
      <c r="VM46" s="17"/>
      <c r="VN46" s="17">
        <v>0</v>
      </c>
      <c r="VO46" s="17">
        <v>0</v>
      </c>
      <c r="VP46" s="17">
        <v>0.6</v>
      </c>
      <c r="VQ46" s="17">
        <v>0.6</v>
      </c>
      <c r="VR46" s="17">
        <v>0.6</v>
      </c>
      <c r="VS46" s="17">
        <v>0</v>
      </c>
      <c r="VT46" s="17">
        <v>125.3</v>
      </c>
      <c r="VU46" s="17">
        <v>105.9</v>
      </c>
      <c r="VV46" s="17">
        <v>118.68300000000001</v>
      </c>
      <c r="VW46" s="17">
        <v>6.617</v>
      </c>
      <c r="VX46" s="17">
        <v>139.19999999999999</v>
      </c>
      <c r="VY46" s="17">
        <v>108.1</v>
      </c>
      <c r="VZ46" s="17">
        <v>129.25299999999999</v>
      </c>
      <c r="WA46" s="17">
        <v>9.9469999999999992</v>
      </c>
      <c r="WB46" s="17">
        <v>0</v>
      </c>
      <c r="WC46" s="17"/>
      <c r="WD46" s="17">
        <v>0</v>
      </c>
      <c r="WE46" s="17">
        <v>0</v>
      </c>
      <c r="WF46" s="17">
        <v>0</v>
      </c>
      <c r="WG46" s="17"/>
      <c r="WH46" s="17">
        <v>0</v>
      </c>
      <c r="WI46" s="17">
        <v>0</v>
      </c>
      <c r="WJ46" s="17">
        <v>9</v>
      </c>
      <c r="WK46" s="17">
        <v>9.1999999999999993</v>
      </c>
      <c r="WL46" s="17">
        <v>9.1999999999999993</v>
      </c>
      <c r="WM46" s="17">
        <v>-0.2</v>
      </c>
      <c r="WN46" s="17">
        <v>20</v>
      </c>
      <c r="WO46" s="17">
        <v>19.317070000000001</v>
      </c>
      <c r="WP46" s="17">
        <v>19.317070000000001</v>
      </c>
      <c r="WQ46" s="17">
        <v>0.68293000000000004</v>
      </c>
      <c r="WR46" s="17"/>
      <c r="WS46" s="17"/>
      <c r="WT46" s="17"/>
      <c r="WU46" s="17">
        <v>0</v>
      </c>
      <c r="WV46" s="17">
        <v>30.9</v>
      </c>
      <c r="WW46" s="17">
        <v>30.00469</v>
      </c>
      <c r="WX46" s="17">
        <v>30.00469</v>
      </c>
      <c r="WY46" s="17">
        <v>0.89531000000000005</v>
      </c>
      <c r="WZ46" s="17">
        <v>35.799999999999997</v>
      </c>
      <c r="XA46" s="17">
        <v>29.99531</v>
      </c>
      <c r="XB46" s="17">
        <v>29.99531</v>
      </c>
      <c r="XC46" s="17">
        <v>5.8046899999999999</v>
      </c>
      <c r="XD46" s="17">
        <v>28.6</v>
      </c>
      <c r="XE46" s="17">
        <v>29.184000000000001</v>
      </c>
      <c r="XF46" s="17">
        <v>29.184000000000001</v>
      </c>
      <c r="XG46" s="17">
        <v>-0.58399999999999996</v>
      </c>
      <c r="XH46" s="17">
        <v>3.2</v>
      </c>
      <c r="XI46" s="17">
        <v>2.8159999999999998</v>
      </c>
      <c r="XJ46" s="17">
        <v>2.8159999999999998</v>
      </c>
      <c r="XK46" s="17">
        <v>0.38400000000000001</v>
      </c>
      <c r="XL46" s="17">
        <v>15</v>
      </c>
      <c r="XM46" s="17">
        <v>14</v>
      </c>
      <c r="XN46" s="17">
        <v>14</v>
      </c>
      <c r="XO46" s="17">
        <v>1</v>
      </c>
      <c r="XP46" s="17">
        <v>9.6</v>
      </c>
      <c r="XQ46" s="17">
        <v>16.234999999999999</v>
      </c>
      <c r="XR46" s="17">
        <v>16.234999999999999</v>
      </c>
      <c r="XS46" s="17">
        <v>-6.6349999999999998</v>
      </c>
      <c r="XT46" s="17">
        <v>4.0999999999999996</v>
      </c>
      <c r="XU46" s="17">
        <v>7.05</v>
      </c>
      <c r="XV46" s="17">
        <v>7.05</v>
      </c>
      <c r="XW46" s="17">
        <v>-2.95</v>
      </c>
    </row>
    <row r="47" spans="1:647" ht="24" customHeight="1" x14ac:dyDescent="0.35">
      <c r="A47" s="1"/>
      <c r="B47" s="16" t="s">
        <v>54</v>
      </c>
      <c r="C47" s="16" t="s">
        <v>766</v>
      </c>
      <c r="D47" s="17">
        <v>0.5</v>
      </c>
      <c r="E47" s="17">
        <v>0.99</v>
      </c>
      <c r="F47" s="17">
        <v>0.99</v>
      </c>
      <c r="G47" s="17">
        <v>-0.49</v>
      </c>
      <c r="H47" s="17">
        <v>1</v>
      </c>
      <c r="I47" s="17">
        <v>1.63</v>
      </c>
      <c r="J47" s="17">
        <v>1.63</v>
      </c>
      <c r="K47" s="17">
        <v>-0.63</v>
      </c>
      <c r="L47" s="17">
        <v>650.4</v>
      </c>
      <c r="M47" s="17">
        <v>646.79789000000005</v>
      </c>
      <c r="N47" s="17">
        <v>646.79789000000005</v>
      </c>
      <c r="O47" s="17">
        <v>3.6021100000000001</v>
      </c>
      <c r="P47" s="17">
        <v>218.2</v>
      </c>
      <c r="Q47" s="17">
        <v>211.44126</v>
      </c>
      <c r="R47" s="17">
        <v>211.44126</v>
      </c>
      <c r="S47" s="17">
        <v>6.7587400000000004</v>
      </c>
      <c r="T47" s="17"/>
      <c r="U47" s="17"/>
      <c r="V47" s="17"/>
      <c r="W47" s="17">
        <v>0</v>
      </c>
      <c r="X47" s="17"/>
      <c r="Y47" s="17"/>
      <c r="Z47" s="17"/>
      <c r="AA47" s="17">
        <v>0</v>
      </c>
      <c r="AB47" s="17">
        <v>87.5</v>
      </c>
      <c r="AC47" s="17">
        <v>91.903899999999993</v>
      </c>
      <c r="AD47" s="17">
        <v>92.226339999999993</v>
      </c>
      <c r="AE47" s="17">
        <v>-4.7263400000000004</v>
      </c>
      <c r="AF47" s="17">
        <v>189.8</v>
      </c>
      <c r="AG47" s="17">
        <v>191.72497999999999</v>
      </c>
      <c r="AH47" s="17">
        <v>221.46825999999999</v>
      </c>
      <c r="AI47" s="17">
        <v>-31.66826</v>
      </c>
      <c r="AJ47" s="17"/>
      <c r="AK47" s="17"/>
      <c r="AL47" s="17"/>
      <c r="AM47" s="17">
        <v>0</v>
      </c>
      <c r="AN47" s="17"/>
      <c r="AO47" s="17"/>
      <c r="AP47" s="17"/>
      <c r="AQ47" s="17">
        <v>0</v>
      </c>
      <c r="AR47" s="17">
        <v>181</v>
      </c>
      <c r="AS47" s="17">
        <v>193.07687999999999</v>
      </c>
      <c r="AT47" s="17">
        <v>155.33328</v>
      </c>
      <c r="AU47" s="17">
        <v>25.666720000000002</v>
      </c>
      <c r="AV47" s="17">
        <v>0</v>
      </c>
      <c r="AW47" s="17"/>
      <c r="AX47" s="17">
        <v>155.33328</v>
      </c>
      <c r="AY47" s="17">
        <v>-155.33328</v>
      </c>
      <c r="AZ47" s="17">
        <v>201.9</v>
      </c>
      <c r="BA47" s="17">
        <v>193.07687999999999</v>
      </c>
      <c r="BB47" s="17">
        <v>155.33328</v>
      </c>
      <c r="BC47" s="17">
        <v>46.566719999999997</v>
      </c>
      <c r="BD47" s="17">
        <v>191.8</v>
      </c>
      <c r="BE47" s="17">
        <v>193.07687999999999</v>
      </c>
      <c r="BF47" s="17">
        <v>232.99993000000001</v>
      </c>
      <c r="BG47" s="17">
        <v>-41.199930000000002</v>
      </c>
      <c r="BH47" s="17">
        <v>205.2</v>
      </c>
      <c r="BI47" s="17">
        <v>195.12200999999999</v>
      </c>
      <c r="BJ47" s="17">
        <v>195.12200999999999</v>
      </c>
      <c r="BK47" s="17">
        <v>10.07799</v>
      </c>
      <c r="BL47" s="17">
        <v>107.8</v>
      </c>
      <c r="BM47" s="17">
        <v>97.561000000000007</v>
      </c>
      <c r="BN47" s="17">
        <v>97.561000000000007</v>
      </c>
      <c r="BO47" s="17">
        <v>10.239000000000001</v>
      </c>
      <c r="BP47" s="17">
        <v>376.4</v>
      </c>
      <c r="BQ47" s="17">
        <v>383.23316999999997</v>
      </c>
      <c r="BR47" s="17">
        <v>383.23316999999997</v>
      </c>
      <c r="BS47" s="17">
        <v>-6.83317</v>
      </c>
      <c r="BT47" s="17">
        <v>10.5</v>
      </c>
      <c r="BU47" s="17">
        <v>10.17268</v>
      </c>
      <c r="BV47" s="17">
        <v>10.17268</v>
      </c>
      <c r="BW47" s="17">
        <v>0.32732</v>
      </c>
      <c r="BX47" s="17"/>
      <c r="BY47" s="17"/>
      <c r="BZ47" s="17"/>
      <c r="CA47" s="17">
        <v>0</v>
      </c>
      <c r="CB47" s="17"/>
      <c r="CC47" s="17"/>
      <c r="CD47" s="17"/>
      <c r="CE47" s="17">
        <v>0</v>
      </c>
      <c r="CF47" s="17"/>
      <c r="CG47" s="17"/>
      <c r="CH47" s="17"/>
      <c r="CI47" s="17">
        <v>0</v>
      </c>
      <c r="CJ47" s="17"/>
      <c r="CK47" s="17"/>
      <c r="CL47" s="17"/>
      <c r="CM47" s="17">
        <v>0</v>
      </c>
      <c r="CN47" s="17">
        <v>164.1</v>
      </c>
      <c r="CO47" s="17">
        <v>164.70732000000001</v>
      </c>
      <c r="CP47" s="17">
        <v>164.70732000000001</v>
      </c>
      <c r="CQ47" s="17">
        <v>-0.60731999999999997</v>
      </c>
      <c r="CR47" s="17">
        <v>8</v>
      </c>
      <c r="CS47" s="17">
        <v>7.5928300000000002</v>
      </c>
      <c r="CT47" s="17">
        <v>3.8486199999999999</v>
      </c>
      <c r="CU47" s="17">
        <v>4.1513799999999996</v>
      </c>
      <c r="CV47" s="17">
        <v>2.9</v>
      </c>
      <c r="CW47" s="17">
        <v>4.1677999999999997</v>
      </c>
      <c r="CX47" s="17">
        <v>2.1125600000000002</v>
      </c>
      <c r="CY47" s="17">
        <v>0.78744000000000003</v>
      </c>
      <c r="CZ47" s="17">
        <v>16.5</v>
      </c>
      <c r="DA47" s="17">
        <v>16.873670000000001</v>
      </c>
      <c r="DB47" s="17">
        <v>0</v>
      </c>
      <c r="DC47" s="17">
        <v>16.5</v>
      </c>
      <c r="DD47" s="17">
        <v>6.5</v>
      </c>
      <c r="DE47" s="17">
        <v>6.8787000000000003</v>
      </c>
      <c r="DF47" s="17">
        <v>6.8787000000000003</v>
      </c>
      <c r="DG47" s="17">
        <v>-0.37869999999999998</v>
      </c>
      <c r="DH47" s="17">
        <v>8.6999999999999993</v>
      </c>
      <c r="DI47" s="17">
        <v>3.5</v>
      </c>
      <c r="DJ47" s="17">
        <v>3.5</v>
      </c>
      <c r="DK47" s="17">
        <v>5.2</v>
      </c>
      <c r="DL47" s="17">
        <v>143.4</v>
      </c>
      <c r="DM47" s="17">
        <v>143</v>
      </c>
      <c r="DN47" s="17">
        <v>143</v>
      </c>
      <c r="DO47" s="17">
        <v>0.4</v>
      </c>
      <c r="DP47" s="17">
        <v>8.3000000000000007</v>
      </c>
      <c r="DQ47" s="17">
        <v>6.2390999999999996</v>
      </c>
      <c r="DR47" s="17"/>
      <c r="DS47" s="17">
        <v>8.3000000000000007</v>
      </c>
      <c r="DT47" s="17"/>
      <c r="DU47" s="17"/>
      <c r="DV47" s="17"/>
      <c r="DW47" s="17">
        <v>0</v>
      </c>
      <c r="DX47" s="17"/>
      <c r="DY47" s="17"/>
      <c r="DZ47" s="17"/>
      <c r="EA47" s="17">
        <v>0</v>
      </c>
      <c r="EB47" s="17"/>
      <c r="EC47" s="17"/>
      <c r="ED47" s="17"/>
      <c r="EE47" s="17">
        <v>0</v>
      </c>
      <c r="EF47" s="17">
        <v>111.2</v>
      </c>
      <c r="EG47" s="17">
        <v>112.90537</v>
      </c>
      <c r="EH47" s="17">
        <v>112.90537</v>
      </c>
      <c r="EI47" s="17">
        <v>-1.7053700000000001</v>
      </c>
      <c r="EJ47" s="17">
        <v>0</v>
      </c>
      <c r="EK47" s="17"/>
      <c r="EL47" s="17">
        <v>221.55625000000001</v>
      </c>
      <c r="EM47" s="17">
        <v>-221.55625000000001</v>
      </c>
      <c r="EN47" s="17"/>
      <c r="EO47" s="17"/>
      <c r="EP47" s="17"/>
      <c r="EQ47" s="17">
        <v>0</v>
      </c>
      <c r="ER47" s="17"/>
      <c r="ES47" s="17"/>
      <c r="ET47" s="17"/>
      <c r="EU47" s="17">
        <v>0</v>
      </c>
      <c r="EV47" s="17"/>
      <c r="EW47" s="17"/>
      <c r="EX47" s="17"/>
      <c r="EY47" s="17">
        <v>0</v>
      </c>
      <c r="EZ47" s="17">
        <v>6.5</v>
      </c>
      <c r="FA47" s="17">
        <v>6.39</v>
      </c>
      <c r="FB47" s="17">
        <v>6.39</v>
      </c>
      <c r="FC47" s="17">
        <v>0.11</v>
      </c>
      <c r="FD47" s="17">
        <v>462.2</v>
      </c>
      <c r="FE47" s="17">
        <v>458.87804999999997</v>
      </c>
      <c r="FF47" s="17">
        <v>458.87804999999997</v>
      </c>
      <c r="FG47" s="17">
        <v>3.3219500000000002</v>
      </c>
      <c r="FH47" s="17">
        <v>81.7</v>
      </c>
      <c r="FI47" s="17">
        <v>81.954149999999998</v>
      </c>
      <c r="FJ47" s="17">
        <v>81.954149999999998</v>
      </c>
      <c r="FK47" s="17">
        <v>-0.25414999999999999</v>
      </c>
      <c r="FL47" s="17">
        <v>138.6</v>
      </c>
      <c r="FM47" s="17">
        <v>148.62634</v>
      </c>
      <c r="FN47" s="17">
        <v>148.62634</v>
      </c>
      <c r="FO47" s="17">
        <v>-10.026339999999999</v>
      </c>
      <c r="FP47" s="17">
        <v>42.3</v>
      </c>
      <c r="FQ47" s="17">
        <v>41.498959999999997</v>
      </c>
      <c r="FR47" s="17">
        <v>41.498959999999997</v>
      </c>
      <c r="FS47" s="17">
        <v>0.80103999999999997</v>
      </c>
      <c r="FT47" s="17">
        <v>18.5</v>
      </c>
      <c r="FU47" s="17">
        <v>19.28585</v>
      </c>
      <c r="FV47" s="17">
        <v>19.28585</v>
      </c>
      <c r="FW47" s="17">
        <v>-0.78585000000000005</v>
      </c>
      <c r="FX47" s="17">
        <v>16.3</v>
      </c>
      <c r="FY47" s="17">
        <v>17.560980000000001</v>
      </c>
      <c r="FZ47" s="17">
        <v>17.560980000000001</v>
      </c>
      <c r="GA47" s="17">
        <v>-1.26098</v>
      </c>
      <c r="GB47" s="17">
        <v>90.5</v>
      </c>
      <c r="GC47" s="17">
        <v>87.657560000000004</v>
      </c>
      <c r="GD47" s="17">
        <v>87.657560000000004</v>
      </c>
      <c r="GE47" s="17">
        <v>2.8424399999999999</v>
      </c>
      <c r="GF47" s="17"/>
      <c r="GG47" s="17"/>
      <c r="GH47" s="17"/>
      <c r="GI47" s="17">
        <v>0</v>
      </c>
      <c r="GJ47" s="17">
        <v>182.7</v>
      </c>
      <c r="GK47" s="17">
        <v>185.62135000000001</v>
      </c>
      <c r="GL47" s="17"/>
      <c r="GM47" s="17">
        <v>182.7</v>
      </c>
      <c r="GN47" s="17">
        <v>89.9</v>
      </c>
      <c r="GO47" s="17">
        <v>92.810680000000005</v>
      </c>
      <c r="GP47" s="17"/>
      <c r="GQ47" s="17">
        <v>89.9</v>
      </c>
      <c r="GR47" s="17">
        <v>75.400000000000006</v>
      </c>
      <c r="GS47" s="17">
        <v>75</v>
      </c>
      <c r="GT47" s="17">
        <v>110.91316999999999</v>
      </c>
      <c r="GU47" s="17">
        <v>-35.513170000000002</v>
      </c>
      <c r="GV47" s="17"/>
      <c r="GW47" s="17"/>
      <c r="GX47" s="17"/>
      <c r="GY47" s="17">
        <v>0</v>
      </c>
      <c r="GZ47" s="17"/>
      <c r="HA47" s="17"/>
      <c r="HB47" s="17"/>
      <c r="HC47" s="17">
        <v>0</v>
      </c>
      <c r="HD47" s="17">
        <v>45.4</v>
      </c>
      <c r="HE47" s="17">
        <v>47.26634</v>
      </c>
      <c r="HF47" s="17">
        <v>47.26634</v>
      </c>
      <c r="HG47" s="17">
        <v>-1.8663400000000001</v>
      </c>
      <c r="HH47" s="17">
        <v>0</v>
      </c>
      <c r="HI47" s="17"/>
      <c r="HJ47" s="17">
        <v>44.275120000000001</v>
      </c>
      <c r="HK47" s="17">
        <v>-44.275120000000001</v>
      </c>
      <c r="HL47" s="17">
        <v>4</v>
      </c>
      <c r="HM47" s="17">
        <v>3.6901000000000002</v>
      </c>
      <c r="HN47" s="17">
        <v>3.6901000000000002</v>
      </c>
      <c r="HO47" s="17">
        <v>0.30990000000000001</v>
      </c>
      <c r="HP47" s="17">
        <v>36.799999999999997</v>
      </c>
      <c r="HQ47" s="17">
        <v>33.009300000000003</v>
      </c>
      <c r="HR47" s="17">
        <v>33.009300000000003</v>
      </c>
      <c r="HS47" s="17">
        <v>3.7907000000000002</v>
      </c>
      <c r="HT47" s="17">
        <v>51</v>
      </c>
      <c r="HU47" s="17">
        <v>100</v>
      </c>
      <c r="HV47" s="17">
        <v>171.54185000000001</v>
      </c>
      <c r="HW47" s="17">
        <v>-120.54185</v>
      </c>
      <c r="HX47" s="17">
        <v>94.8</v>
      </c>
      <c r="HY47" s="17">
        <v>95.918049999999994</v>
      </c>
      <c r="HZ47" s="17">
        <v>95.918049999999994</v>
      </c>
      <c r="IA47" s="17">
        <v>-1.11805</v>
      </c>
      <c r="IB47" s="17">
        <v>83.4</v>
      </c>
      <c r="IC47" s="17">
        <v>25.64115</v>
      </c>
      <c r="ID47" s="17">
        <v>25.641169999999999</v>
      </c>
      <c r="IE47" s="17">
        <v>57.758830000000003</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v>87.3</v>
      </c>
      <c r="JA47" s="17">
        <v>88.815600000000003</v>
      </c>
      <c r="JB47" s="17">
        <v>88.815600000000003</v>
      </c>
      <c r="JC47" s="17">
        <v>-1.5156000000000001</v>
      </c>
      <c r="JD47" s="17">
        <v>135.6</v>
      </c>
      <c r="JE47" s="17">
        <v>138.66667000000001</v>
      </c>
      <c r="JF47" s="17">
        <v>143.83207999999999</v>
      </c>
      <c r="JG47" s="17">
        <v>-8.2320799999999998</v>
      </c>
      <c r="JH47" s="17">
        <v>135.4</v>
      </c>
      <c r="JI47" s="17">
        <v>138.66667000000001</v>
      </c>
      <c r="JJ47" s="17">
        <v>179.87925999999999</v>
      </c>
      <c r="JK47" s="17">
        <v>-44.479259999999996</v>
      </c>
      <c r="JL47" s="17">
        <v>134.80000000000001</v>
      </c>
      <c r="JM47" s="17">
        <v>138.66667000000001</v>
      </c>
      <c r="JN47" s="17">
        <v>179.87925999999999</v>
      </c>
      <c r="JO47" s="17">
        <v>-45.079259999999998</v>
      </c>
      <c r="JP47" s="17">
        <v>218.6</v>
      </c>
      <c r="JQ47" s="17">
        <v>208</v>
      </c>
      <c r="JR47" s="17">
        <v>179.87925999999999</v>
      </c>
      <c r="JS47" s="17">
        <v>38.720739999999999</v>
      </c>
      <c r="JT47" s="17">
        <v>74.8</v>
      </c>
      <c r="JU47" s="17"/>
      <c r="JV47" s="17">
        <v>74.215509999999995</v>
      </c>
      <c r="JW47" s="17">
        <v>0.58448999999999995</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1.47</v>
      </c>
      <c r="LA47" s="17">
        <v>3.5488499999999998</v>
      </c>
      <c r="LB47" s="17">
        <v>3.5488499999999998</v>
      </c>
      <c r="LC47" s="17">
        <v>-2.0788500000000001</v>
      </c>
      <c r="LD47" s="17">
        <v>243.8</v>
      </c>
      <c r="LE47" s="17">
        <v>271.12195000000003</v>
      </c>
      <c r="LF47" s="17">
        <v>271.12195000000003</v>
      </c>
      <c r="LG47" s="17">
        <v>-27.321950000000001</v>
      </c>
      <c r="LH47" s="17">
        <v>123.3</v>
      </c>
      <c r="LI47" s="17">
        <v>133.67995999999999</v>
      </c>
      <c r="LJ47" s="17">
        <v>133.67995999999999</v>
      </c>
      <c r="LK47" s="17">
        <v>-10.379960000000001</v>
      </c>
      <c r="LL47" s="17">
        <v>63.4</v>
      </c>
      <c r="LM47" s="17">
        <v>67.461460000000002</v>
      </c>
      <c r="LN47" s="17">
        <v>67.461460000000002</v>
      </c>
      <c r="LO47" s="17">
        <v>-4.0614600000000003</v>
      </c>
      <c r="LP47" s="17">
        <v>79.2</v>
      </c>
      <c r="LQ47" s="17">
        <v>78.567999999999998</v>
      </c>
      <c r="LR47" s="17">
        <v>78.567999999999998</v>
      </c>
      <c r="LS47" s="17">
        <v>0.63200000000000001</v>
      </c>
      <c r="LT47" s="17">
        <v>30.3</v>
      </c>
      <c r="LU47" s="17">
        <v>30.097560000000001</v>
      </c>
      <c r="LV47" s="17">
        <v>30.097560000000001</v>
      </c>
      <c r="LW47" s="17">
        <v>0.20244000000000001</v>
      </c>
      <c r="LX47" s="17"/>
      <c r="LY47" s="17"/>
      <c r="LZ47" s="17"/>
      <c r="MA47" s="17">
        <v>0</v>
      </c>
      <c r="MB47" s="17"/>
      <c r="MC47" s="17"/>
      <c r="MD47" s="17"/>
      <c r="ME47" s="17">
        <v>0</v>
      </c>
      <c r="MF47" s="17"/>
      <c r="MG47" s="17"/>
      <c r="MH47" s="17"/>
      <c r="MI47" s="17">
        <v>0</v>
      </c>
      <c r="MJ47" s="17"/>
      <c r="MK47" s="17"/>
      <c r="ML47" s="17"/>
      <c r="MM47" s="17">
        <v>0</v>
      </c>
      <c r="MN47" s="17">
        <v>141.4</v>
      </c>
      <c r="MO47" s="17">
        <v>152.34648999999999</v>
      </c>
      <c r="MP47" s="17">
        <v>152.34648999999999</v>
      </c>
      <c r="MQ47" s="17">
        <v>-10.946490000000001</v>
      </c>
      <c r="MR47" s="17">
        <v>73.3</v>
      </c>
      <c r="MS47" s="17">
        <v>76.173249999999996</v>
      </c>
      <c r="MT47" s="17">
        <v>76.173249999999996</v>
      </c>
      <c r="MU47" s="17">
        <v>-2.8732500000000001</v>
      </c>
      <c r="MV47" s="17">
        <v>182.5</v>
      </c>
      <c r="MW47" s="17">
        <v>186.53288000000001</v>
      </c>
      <c r="MX47" s="17"/>
      <c r="MY47" s="17">
        <v>182.5</v>
      </c>
      <c r="MZ47" s="17"/>
      <c r="NA47" s="17"/>
      <c r="NB47" s="17"/>
      <c r="NC47" s="17">
        <v>0</v>
      </c>
      <c r="ND47" s="17"/>
      <c r="NE47" s="17"/>
      <c r="NF47" s="17"/>
      <c r="NG47" s="17">
        <v>0</v>
      </c>
      <c r="NH47" s="17"/>
      <c r="NI47" s="17"/>
      <c r="NJ47" s="17"/>
      <c r="NK47" s="17">
        <v>0</v>
      </c>
      <c r="NL47" s="17"/>
      <c r="NM47" s="17"/>
      <c r="NN47" s="17"/>
      <c r="NO47" s="17">
        <v>0</v>
      </c>
      <c r="NP47" s="17">
        <v>190.3</v>
      </c>
      <c r="NQ47" s="17">
        <v>138.51920999999999</v>
      </c>
      <c r="NR47" s="17"/>
      <c r="NS47" s="17">
        <v>190.3</v>
      </c>
      <c r="NT47" s="17"/>
      <c r="NU47" s="17"/>
      <c r="NV47" s="17"/>
      <c r="NW47" s="17">
        <v>0</v>
      </c>
      <c r="NX47" s="17">
        <v>0</v>
      </c>
      <c r="NY47" s="17"/>
      <c r="NZ47" s="17">
        <v>0</v>
      </c>
      <c r="OA47" s="17">
        <v>0</v>
      </c>
      <c r="OB47" s="17">
        <v>96.8</v>
      </c>
      <c r="OC47" s="17">
        <v>118.5</v>
      </c>
      <c r="OD47" s="17">
        <v>119.581</v>
      </c>
      <c r="OE47" s="17">
        <v>-22.780999999999999</v>
      </c>
      <c r="OF47" s="17">
        <v>0</v>
      </c>
      <c r="OG47" s="17"/>
      <c r="OH47" s="17">
        <v>0</v>
      </c>
      <c r="OI47" s="17">
        <v>0</v>
      </c>
      <c r="OJ47" s="17">
        <v>0.1</v>
      </c>
      <c r="OK47" s="17">
        <v>5.4</v>
      </c>
      <c r="OL47" s="17">
        <v>4.1029999999999998</v>
      </c>
      <c r="OM47" s="17">
        <v>-4.0030000000000001</v>
      </c>
      <c r="ON47" s="17">
        <v>0</v>
      </c>
      <c r="OO47" s="17"/>
      <c r="OP47" s="17">
        <v>0</v>
      </c>
      <c r="OQ47" s="17">
        <v>0</v>
      </c>
      <c r="OR47" s="17">
        <v>5.3</v>
      </c>
      <c r="OS47" s="17"/>
      <c r="OT47" s="17">
        <v>17.560980000000001</v>
      </c>
      <c r="OU47" s="17">
        <v>-12.26098</v>
      </c>
      <c r="OV47" s="17">
        <v>9.9</v>
      </c>
      <c r="OW47" s="17">
        <v>9.9830000000000005</v>
      </c>
      <c r="OX47" s="17">
        <v>9.9830000000000005</v>
      </c>
      <c r="OY47" s="17">
        <v>-8.3000000000000004E-2</v>
      </c>
      <c r="OZ47" s="17">
        <v>5.0999999999999996</v>
      </c>
      <c r="PA47" s="17">
        <v>5.67</v>
      </c>
      <c r="PB47" s="17">
        <v>5.67</v>
      </c>
      <c r="PC47" s="17">
        <v>-0.56999999999999995</v>
      </c>
      <c r="PD47" s="17">
        <v>1</v>
      </c>
      <c r="PE47" s="17">
        <v>1.23</v>
      </c>
      <c r="PF47" s="17">
        <v>1.23</v>
      </c>
      <c r="PG47" s="17">
        <v>-0.23</v>
      </c>
      <c r="PH47" s="17">
        <v>0</v>
      </c>
      <c r="PI47" s="17"/>
      <c r="PJ47" s="17">
        <v>1.8</v>
      </c>
      <c r="PK47" s="17">
        <v>-1.8</v>
      </c>
      <c r="PL47" s="17">
        <v>5.0999999999999996</v>
      </c>
      <c r="PM47" s="17">
        <v>5</v>
      </c>
      <c r="PN47" s="17">
        <v>5</v>
      </c>
      <c r="PO47" s="17">
        <v>0.1</v>
      </c>
      <c r="PP47" s="17">
        <v>20.5</v>
      </c>
      <c r="PQ47" s="17">
        <v>19.51219</v>
      </c>
      <c r="PR47" s="17">
        <v>19.51219</v>
      </c>
      <c r="PS47" s="17">
        <v>0.98780999999999997</v>
      </c>
      <c r="PT47" s="17">
        <v>20</v>
      </c>
      <c r="PU47" s="17">
        <v>19.51219</v>
      </c>
      <c r="PV47" s="17">
        <v>19.51219</v>
      </c>
      <c r="PW47" s="17">
        <v>0.48781000000000002</v>
      </c>
      <c r="PX47" s="17">
        <v>19</v>
      </c>
      <c r="PY47" s="17">
        <v>17.560980000000001</v>
      </c>
      <c r="PZ47" s="17">
        <v>17.560980000000001</v>
      </c>
      <c r="QA47" s="17">
        <v>1.43902</v>
      </c>
      <c r="QB47" s="17">
        <v>3.2</v>
      </c>
      <c r="QC47" s="17">
        <v>3.5</v>
      </c>
      <c r="QD47" s="17">
        <v>3.5</v>
      </c>
      <c r="QE47" s="17">
        <v>-0.3</v>
      </c>
      <c r="QF47" s="17">
        <v>9.1999999999999993</v>
      </c>
      <c r="QG47" s="17">
        <v>20</v>
      </c>
      <c r="QH47" s="17">
        <v>18.146339999999999</v>
      </c>
      <c r="QI47" s="17">
        <v>-8.9463399999999993</v>
      </c>
      <c r="QJ47" s="17">
        <v>0</v>
      </c>
      <c r="QK47" s="17"/>
      <c r="QL47" s="17">
        <v>0</v>
      </c>
      <c r="QM47" s="17">
        <v>0</v>
      </c>
      <c r="QN47" s="17">
        <v>0</v>
      </c>
      <c r="QO47" s="17"/>
      <c r="QP47" s="17">
        <v>0</v>
      </c>
      <c r="QQ47" s="17">
        <v>0</v>
      </c>
      <c r="QR47" s="17">
        <v>27.3</v>
      </c>
      <c r="QS47" s="17">
        <v>28.2</v>
      </c>
      <c r="QT47" s="17">
        <v>27.402999999999999</v>
      </c>
      <c r="QU47" s="17">
        <v>-0.10299999999999999</v>
      </c>
      <c r="QV47" s="17">
        <v>87.6</v>
      </c>
      <c r="QW47" s="17">
        <v>85.5</v>
      </c>
      <c r="QX47" s="17">
        <v>86.028999999999996</v>
      </c>
      <c r="QY47" s="17">
        <v>1.571</v>
      </c>
      <c r="QZ47" s="17">
        <v>4.8</v>
      </c>
      <c r="RA47" s="17">
        <v>4.2</v>
      </c>
      <c r="RB47" s="17">
        <v>4.2</v>
      </c>
      <c r="RC47" s="17">
        <v>0.6</v>
      </c>
      <c r="RD47" s="17">
        <v>2.4</v>
      </c>
      <c r="RE47" s="17">
        <v>2.4</v>
      </c>
      <c r="RF47" s="17">
        <v>2.4</v>
      </c>
      <c r="RG47" s="17">
        <v>0</v>
      </c>
      <c r="RH47" s="17">
        <v>2.4</v>
      </c>
      <c r="RI47" s="17">
        <v>2.4</v>
      </c>
      <c r="RJ47" s="17">
        <v>2.4</v>
      </c>
      <c r="RK47" s="17">
        <v>0</v>
      </c>
      <c r="RL47" s="17">
        <v>1</v>
      </c>
      <c r="RM47" s="17">
        <v>1.3</v>
      </c>
      <c r="RN47" s="17">
        <v>1.3</v>
      </c>
      <c r="RO47" s="17">
        <v>-0.3</v>
      </c>
      <c r="RP47" s="17">
        <v>0</v>
      </c>
      <c r="RQ47" s="17"/>
      <c r="RR47" s="17">
        <v>0</v>
      </c>
      <c r="RS47" s="17">
        <v>0</v>
      </c>
      <c r="RT47" s="17">
        <v>3</v>
      </c>
      <c r="RU47" s="17">
        <v>3.0990000000000002</v>
      </c>
      <c r="RV47" s="17">
        <v>3.0990000000000002</v>
      </c>
      <c r="RW47" s="17">
        <v>-9.9000000000000005E-2</v>
      </c>
      <c r="RX47" s="17">
        <v>20.3</v>
      </c>
      <c r="RY47" s="17">
        <v>19.869240000000001</v>
      </c>
      <c r="RZ47" s="17">
        <v>19.869240000000001</v>
      </c>
      <c r="SA47" s="17">
        <v>0.43075999999999998</v>
      </c>
      <c r="SB47" s="17">
        <v>3</v>
      </c>
      <c r="SC47" s="17">
        <v>2</v>
      </c>
      <c r="SD47" s="17">
        <v>2</v>
      </c>
      <c r="SE47" s="17">
        <v>1</v>
      </c>
      <c r="SF47" s="17"/>
      <c r="SG47" s="17"/>
      <c r="SH47" s="17">
        <v>0.7</v>
      </c>
      <c r="SI47" s="17">
        <v>-0.7</v>
      </c>
      <c r="SJ47" s="17">
        <v>19.8</v>
      </c>
      <c r="SK47" s="17">
        <v>19.21951</v>
      </c>
      <c r="SL47" s="17">
        <v>19.21951</v>
      </c>
      <c r="SM47" s="17">
        <v>0.58048999999999995</v>
      </c>
      <c r="SN47" s="17">
        <v>12.8</v>
      </c>
      <c r="SO47" s="17">
        <v>12.44098</v>
      </c>
      <c r="SP47" s="17">
        <v>12.44098</v>
      </c>
      <c r="SQ47" s="17">
        <v>0.35902000000000001</v>
      </c>
      <c r="SR47" s="17">
        <v>20.3</v>
      </c>
      <c r="SS47" s="17">
        <v>19.51219</v>
      </c>
      <c r="ST47" s="17">
        <v>19.51219</v>
      </c>
      <c r="SU47" s="17">
        <v>0.78781000000000001</v>
      </c>
      <c r="SV47" s="17">
        <v>20.3</v>
      </c>
      <c r="SW47" s="17">
        <v>19.51219</v>
      </c>
      <c r="SX47" s="17">
        <v>19.51219</v>
      </c>
      <c r="SY47" s="17">
        <v>0.78781000000000001</v>
      </c>
      <c r="SZ47" s="17">
        <v>19.899999999999999</v>
      </c>
      <c r="TA47" s="17">
        <v>19.317070000000001</v>
      </c>
      <c r="TB47" s="17">
        <v>19.317070000000001</v>
      </c>
      <c r="TC47" s="17">
        <v>0.58292999999999995</v>
      </c>
      <c r="TD47" s="17">
        <v>12.4</v>
      </c>
      <c r="TE47" s="17">
        <v>13.5</v>
      </c>
      <c r="TF47" s="17">
        <v>15.073</v>
      </c>
      <c r="TG47" s="17">
        <v>-2.673</v>
      </c>
      <c r="TH47" s="17">
        <v>80.8</v>
      </c>
      <c r="TI47" s="17">
        <v>49.7</v>
      </c>
      <c r="TJ47" s="17">
        <v>57.381</v>
      </c>
      <c r="TK47" s="17">
        <v>23.419</v>
      </c>
      <c r="TL47" s="17">
        <v>0</v>
      </c>
      <c r="TM47" s="17"/>
      <c r="TN47" s="17">
        <v>0</v>
      </c>
      <c r="TO47" s="17">
        <v>0</v>
      </c>
      <c r="TP47" s="17">
        <v>87</v>
      </c>
      <c r="TQ47" s="17">
        <v>79.900000000000006</v>
      </c>
      <c r="TR47" s="17">
        <v>80.662000000000006</v>
      </c>
      <c r="TS47" s="17">
        <v>6.3380000000000001</v>
      </c>
      <c r="TT47" s="17">
        <v>82.3</v>
      </c>
      <c r="TU47" s="17">
        <v>87.3</v>
      </c>
      <c r="TV47" s="17">
        <v>87.61</v>
      </c>
      <c r="TW47" s="17">
        <v>-5.31</v>
      </c>
      <c r="TX47" s="17">
        <v>8.9</v>
      </c>
      <c r="TY47" s="17">
        <v>12.01</v>
      </c>
      <c r="TZ47" s="17">
        <v>12.01</v>
      </c>
      <c r="UA47" s="17">
        <v>-3.11</v>
      </c>
      <c r="UB47" s="17">
        <v>12.7</v>
      </c>
      <c r="UC47" s="17">
        <v>10.493</v>
      </c>
      <c r="UD47" s="17">
        <v>10.493</v>
      </c>
      <c r="UE47" s="17">
        <v>2.2069999999999999</v>
      </c>
      <c r="UF47" s="17">
        <v>0</v>
      </c>
      <c r="UG47" s="17">
        <v>19.510000000000002</v>
      </c>
      <c r="UH47" s="17">
        <v>20.4878</v>
      </c>
      <c r="UI47" s="17">
        <v>-20.4878</v>
      </c>
      <c r="UJ47" s="17">
        <v>8.4</v>
      </c>
      <c r="UK47" s="17">
        <v>8</v>
      </c>
      <c r="UL47" s="17">
        <v>8</v>
      </c>
      <c r="UM47" s="17">
        <v>0.4</v>
      </c>
      <c r="UN47" s="17">
        <v>4.9000000000000004</v>
      </c>
      <c r="UO47" s="17">
        <v>4.7</v>
      </c>
      <c r="UP47" s="17">
        <v>4.7</v>
      </c>
      <c r="UQ47" s="17">
        <v>0.2</v>
      </c>
      <c r="UR47" s="17">
        <v>20.399999999999999</v>
      </c>
      <c r="US47" s="17">
        <v>19.51219</v>
      </c>
      <c r="UT47" s="17">
        <v>19.51219</v>
      </c>
      <c r="UU47" s="17">
        <v>0.88780999999999999</v>
      </c>
      <c r="UV47" s="17">
        <v>20.399999999999999</v>
      </c>
      <c r="UW47" s="17">
        <v>19.51219</v>
      </c>
      <c r="UX47" s="17">
        <v>19.51219</v>
      </c>
      <c r="UY47" s="17">
        <v>0.88780999999999999</v>
      </c>
      <c r="UZ47" s="17">
        <v>20</v>
      </c>
      <c r="VA47" s="17">
        <v>19.51219</v>
      </c>
      <c r="VB47" s="17">
        <v>19.51219</v>
      </c>
      <c r="VC47" s="17">
        <v>0.48781000000000002</v>
      </c>
      <c r="VD47" s="17">
        <v>0</v>
      </c>
      <c r="VE47" s="17">
        <v>3.2</v>
      </c>
      <c r="VF47" s="17">
        <v>2.613</v>
      </c>
      <c r="VG47" s="17">
        <v>-2.613</v>
      </c>
      <c r="VH47" s="17">
        <v>0</v>
      </c>
      <c r="VI47" s="17"/>
      <c r="VJ47" s="17">
        <v>0</v>
      </c>
      <c r="VK47" s="17">
        <v>0</v>
      </c>
      <c r="VL47" s="17">
        <v>0</v>
      </c>
      <c r="VM47" s="17"/>
      <c r="VN47" s="17">
        <v>0</v>
      </c>
      <c r="VO47" s="17">
        <v>0</v>
      </c>
      <c r="VP47" s="17">
        <v>0.6</v>
      </c>
      <c r="VQ47" s="17">
        <v>0.6</v>
      </c>
      <c r="VR47" s="17">
        <v>0.6</v>
      </c>
      <c r="VS47" s="17">
        <v>0</v>
      </c>
      <c r="VT47" s="17">
        <v>118.3</v>
      </c>
      <c r="VU47" s="17">
        <v>137.1</v>
      </c>
      <c r="VV47" s="17">
        <v>114.626</v>
      </c>
      <c r="VW47" s="17">
        <v>3.6739999999999999</v>
      </c>
      <c r="VX47" s="17">
        <v>126.7</v>
      </c>
      <c r="VY47" s="17">
        <v>134</v>
      </c>
      <c r="VZ47" s="17">
        <v>122.497</v>
      </c>
      <c r="WA47" s="17">
        <v>4.2030000000000003</v>
      </c>
      <c r="WB47" s="17">
        <v>0</v>
      </c>
      <c r="WC47" s="17"/>
      <c r="WD47" s="17">
        <v>0</v>
      </c>
      <c r="WE47" s="17">
        <v>0</v>
      </c>
      <c r="WF47" s="17">
        <v>0</v>
      </c>
      <c r="WG47" s="17"/>
      <c r="WH47" s="17">
        <v>0</v>
      </c>
      <c r="WI47" s="17">
        <v>0</v>
      </c>
      <c r="WJ47" s="17">
        <v>9.1</v>
      </c>
      <c r="WK47" s="17">
        <v>9.1999999999999993</v>
      </c>
      <c r="WL47" s="17">
        <v>9.1999999999999993</v>
      </c>
      <c r="WM47" s="17">
        <v>-0.1</v>
      </c>
      <c r="WN47" s="17">
        <v>20</v>
      </c>
      <c r="WO47" s="17">
        <v>19.317070000000001</v>
      </c>
      <c r="WP47" s="17">
        <v>19.317070000000001</v>
      </c>
      <c r="WQ47" s="17">
        <v>0.68293000000000004</v>
      </c>
      <c r="WR47" s="17"/>
      <c r="WS47" s="17"/>
      <c r="WT47" s="17"/>
      <c r="WU47" s="17">
        <v>0</v>
      </c>
      <c r="WV47" s="17">
        <v>30.9</v>
      </c>
      <c r="WW47" s="17">
        <v>30.00469</v>
      </c>
      <c r="WX47" s="17">
        <v>30.00469</v>
      </c>
      <c r="WY47" s="17">
        <v>0.89531000000000005</v>
      </c>
      <c r="WZ47" s="17">
        <v>35.799999999999997</v>
      </c>
      <c r="XA47" s="17">
        <v>29.99531</v>
      </c>
      <c r="XB47" s="17">
        <v>29.99531</v>
      </c>
      <c r="XC47" s="17">
        <v>5.8046899999999999</v>
      </c>
      <c r="XD47" s="17">
        <v>28.6</v>
      </c>
      <c r="XE47" s="17">
        <v>29.184000000000001</v>
      </c>
      <c r="XF47" s="17">
        <v>29.184000000000001</v>
      </c>
      <c r="XG47" s="17">
        <v>-0.58399999999999996</v>
      </c>
      <c r="XH47" s="17">
        <v>3.2</v>
      </c>
      <c r="XI47" s="17">
        <v>2.8159999999999998</v>
      </c>
      <c r="XJ47" s="17">
        <v>2.8159999999999998</v>
      </c>
      <c r="XK47" s="17">
        <v>0.38400000000000001</v>
      </c>
      <c r="XL47" s="17">
        <v>15</v>
      </c>
      <c r="XM47" s="17">
        <v>14</v>
      </c>
      <c r="XN47" s="17">
        <v>14</v>
      </c>
      <c r="XO47" s="17">
        <v>1</v>
      </c>
      <c r="XP47" s="17">
        <v>9.6</v>
      </c>
      <c r="XQ47" s="17">
        <v>16.234999999999999</v>
      </c>
      <c r="XR47" s="17">
        <v>16.234999999999999</v>
      </c>
      <c r="XS47" s="17">
        <v>-6.6349999999999998</v>
      </c>
      <c r="XT47" s="17">
        <v>4</v>
      </c>
      <c r="XU47" s="17">
        <v>7.05</v>
      </c>
      <c r="XV47" s="17">
        <v>7.05</v>
      </c>
      <c r="XW47" s="17">
        <v>-3.05</v>
      </c>
    </row>
    <row r="48" spans="1:647" ht="24" customHeight="1" x14ac:dyDescent="0.35">
      <c r="A48" s="1"/>
      <c r="B48" s="18" t="s">
        <v>54</v>
      </c>
      <c r="C48" s="18" t="s">
        <v>767</v>
      </c>
      <c r="D48" s="19">
        <v>0.2</v>
      </c>
      <c r="E48" s="19">
        <v>0.99</v>
      </c>
      <c r="F48" s="19">
        <v>0.99</v>
      </c>
      <c r="G48" s="19">
        <v>-0.79</v>
      </c>
      <c r="H48" s="19">
        <v>1.1000000000000001</v>
      </c>
      <c r="I48" s="19">
        <v>1.63</v>
      </c>
      <c r="J48" s="19">
        <v>1.63</v>
      </c>
      <c r="K48" s="19">
        <v>-0.53</v>
      </c>
      <c r="L48" s="19">
        <v>635</v>
      </c>
      <c r="M48" s="19">
        <v>646.79789000000005</v>
      </c>
      <c r="N48" s="19">
        <v>646.79789000000005</v>
      </c>
      <c r="O48" s="19">
        <v>-11.797890000000001</v>
      </c>
      <c r="P48" s="19">
        <v>214.3</v>
      </c>
      <c r="Q48" s="19">
        <v>211.44126</v>
      </c>
      <c r="R48" s="19">
        <v>211.44126</v>
      </c>
      <c r="S48" s="19">
        <v>2.8587400000000001</v>
      </c>
      <c r="T48" s="19"/>
      <c r="U48" s="19"/>
      <c r="V48" s="19"/>
      <c r="W48" s="19">
        <v>0</v>
      </c>
      <c r="X48" s="19"/>
      <c r="Y48" s="19"/>
      <c r="Z48" s="19"/>
      <c r="AA48" s="19">
        <v>0</v>
      </c>
      <c r="AB48" s="19">
        <v>84</v>
      </c>
      <c r="AC48" s="19">
        <v>91.903899999999993</v>
      </c>
      <c r="AD48" s="19">
        <v>92.226339999999993</v>
      </c>
      <c r="AE48" s="19">
        <v>-8.2263400000000004</v>
      </c>
      <c r="AF48" s="19">
        <v>187.1</v>
      </c>
      <c r="AG48" s="19">
        <v>191.72497999999999</v>
      </c>
      <c r="AH48" s="19">
        <v>221.46825999999999</v>
      </c>
      <c r="AI48" s="19">
        <v>-34.368259999999999</v>
      </c>
      <c r="AJ48" s="19"/>
      <c r="AK48" s="19"/>
      <c r="AL48" s="19"/>
      <c r="AM48" s="19">
        <v>0</v>
      </c>
      <c r="AN48" s="19"/>
      <c r="AO48" s="19"/>
      <c r="AP48" s="19"/>
      <c r="AQ48" s="19">
        <v>0</v>
      </c>
      <c r="AR48" s="19">
        <v>181.2</v>
      </c>
      <c r="AS48" s="19">
        <v>193.07687999999999</v>
      </c>
      <c r="AT48" s="19">
        <v>155.33328</v>
      </c>
      <c r="AU48" s="19">
        <v>25.866720000000001</v>
      </c>
      <c r="AV48" s="19">
        <v>0</v>
      </c>
      <c r="AW48" s="19"/>
      <c r="AX48" s="19">
        <v>155.33328</v>
      </c>
      <c r="AY48" s="19">
        <v>-155.33328</v>
      </c>
      <c r="AZ48" s="19">
        <v>202.2</v>
      </c>
      <c r="BA48" s="19">
        <v>193.07687999999999</v>
      </c>
      <c r="BB48" s="19">
        <v>155.33328</v>
      </c>
      <c r="BC48" s="19">
        <v>46.866720000000001</v>
      </c>
      <c r="BD48" s="19">
        <v>192.2</v>
      </c>
      <c r="BE48" s="19">
        <v>193.07687999999999</v>
      </c>
      <c r="BF48" s="19">
        <v>232.99993000000001</v>
      </c>
      <c r="BG48" s="19">
        <v>-40.799930000000003</v>
      </c>
      <c r="BH48" s="19">
        <v>204.8</v>
      </c>
      <c r="BI48" s="19">
        <v>195.12200999999999</v>
      </c>
      <c r="BJ48" s="19">
        <v>195.12200999999999</v>
      </c>
      <c r="BK48" s="19">
        <v>9.6779899999999994</v>
      </c>
      <c r="BL48" s="19">
        <v>107.7</v>
      </c>
      <c r="BM48" s="19">
        <v>97.561000000000007</v>
      </c>
      <c r="BN48" s="19">
        <v>97.561000000000007</v>
      </c>
      <c r="BO48" s="19">
        <v>10.138999999999999</v>
      </c>
      <c r="BP48" s="19">
        <v>355.3</v>
      </c>
      <c r="BQ48" s="19">
        <v>383.23316999999997</v>
      </c>
      <c r="BR48" s="19">
        <v>383.23316999999997</v>
      </c>
      <c r="BS48" s="19">
        <v>-27.93317</v>
      </c>
      <c r="BT48" s="19">
        <v>10.4</v>
      </c>
      <c r="BU48" s="19">
        <v>10.17268</v>
      </c>
      <c r="BV48" s="19">
        <v>10.17268</v>
      </c>
      <c r="BW48" s="19">
        <v>0.22731999999999999</v>
      </c>
      <c r="BX48" s="19"/>
      <c r="BY48" s="19"/>
      <c r="BZ48" s="19"/>
      <c r="CA48" s="19">
        <v>0</v>
      </c>
      <c r="CB48" s="19"/>
      <c r="CC48" s="19"/>
      <c r="CD48" s="19"/>
      <c r="CE48" s="19">
        <v>0</v>
      </c>
      <c r="CF48" s="19"/>
      <c r="CG48" s="19"/>
      <c r="CH48" s="19"/>
      <c r="CI48" s="19">
        <v>0</v>
      </c>
      <c r="CJ48" s="19"/>
      <c r="CK48" s="19"/>
      <c r="CL48" s="19"/>
      <c r="CM48" s="19">
        <v>0</v>
      </c>
      <c r="CN48" s="19">
        <v>166.9</v>
      </c>
      <c r="CO48" s="19">
        <v>164.70732000000001</v>
      </c>
      <c r="CP48" s="19">
        <v>164.70732000000001</v>
      </c>
      <c r="CQ48" s="19">
        <v>2.1926800000000002</v>
      </c>
      <c r="CR48" s="19">
        <v>7.2</v>
      </c>
      <c r="CS48" s="19">
        <v>7.5928300000000002</v>
      </c>
      <c r="CT48" s="19">
        <v>3.8486199999999999</v>
      </c>
      <c r="CU48" s="19">
        <v>3.3513799999999998</v>
      </c>
      <c r="CV48" s="19">
        <v>3.2</v>
      </c>
      <c r="CW48" s="19">
        <v>4.1677999999999997</v>
      </c>
      <c r="CX48" s="19">
        <v>2.1125600000000002</v>
      </c>
      <c r="CY48" s="19">
        <v>1.08744</v>
      </c>
      <c r="CZ48" s="19">
        <v>16.5</v>
      </c>
      <c r="DA48" s="19">
        <v>16.873670000000001</v>
      </c>
      <c r="DB48" s="19">
        <v>16.873670000000001</v>
      </c>
      <c r="DC48" s="19">
        <v>-0.37367</v>
      </c>
      <c r="DD48" s="19">
        <v>6.5</v>
      </c>
      <c r="DE48" s="19">
        <v>6.8787000000000003</v>
      </c>
      <c r="DF48" s="19">
        <v>6.8787000000000003</v>
      </c>
      <c r="DG48" s="19">
        <v>-0.37869999999999998</v>
      </c>
      <c r="DH48" s="19">
        <v>8.6999999999999993</v>
      </c>
      <c r="DI48" s="19">
        <v>3.5</v>
      </c>
      <c r="DJ48" s="19">
        <v>3.5</v>
      </c>
      <c r="DK48" s="19">
        <v>5.2</v>
      </c>
      <c r="DL48" s="19">
        <v>143.4</v>
      </c>
      <c r="DM48" s="19">
        <v>143</v>
      </c>
      <c r="DN48" s="19">
        <v>143</v>
      </c>
      <c r="DO48" s="19">
        <v>0.4</v>
      </c>
      <c r="DP48" s="19">
        <v>8.3000000000000007</v>
      </c>
      <c r="DQ48" s="19">
        <v>6.2390999999999996</v>
      </c>
      <c r="DR48" s="19"/>
      <c r="DS48" s="19">
        <v>8.3000000000000007</v>
      </c>
      <c r="DT48" s="19"/>
      <c r="DU48" s="19"/>
      <c r="DV48" s="19"/>
      <c r="DW48" s="19">
        <v>0</v>
      </c>
      <c r="DX48" s="19"/>
      <c r="DY48" s="19"/>
      <c r="DZ48" s="19"/>
      <c r="EA48" s="19">
        <v>0</v>
      </c>
      <c r="EB48" s="19"/>
      <c r="EC48" s="19"/>
      <c r="ED48" s="19"/>
      <c r="EE48" s="19">
        <v>0</v>
      </c>
      <c r="EF48" s="19">
        <v>109.1</v>
      </c>
      <c r="EG48" s="19">
        <v>112.90537</v>
      </c>
      <c r="EH48" s="19">
        <v>112.90537</v>
      </c>
      <c r="EI48" s="19">
        <v>-3.8053699999999999</v>
      </c>
      <c r="EJ48" s="19">
        <v>0</v>
      </c>
      <c r="EK48" s="19"/>
      <c r="EL48" s="19">
        <v>221.55625000000001</v>
      </c>
      <c r="EM48" s="19">
        <v>-221.55625000000001</v>
      </c>
      <c r="EN48" s="19"/>
      <c r="EO48" s="19"/>
      <c r="EP48" s="19"/>
      <c r="EQ48" s="19">
        <v>0</v>
      </c>
      <c r="ER48" s="19"/>
      <c r="ES48" s="19"/>
      <c r="ET48" s="19"/>
      <c r="EU48" s="19">
        <v>0</v>
      </c>
      <c r="EV48" s="19"/>
      <c r="EW48" s="19"/>
      <c r="EX48" s="19"/>
      <c r="EY48" s="19">
        <v>0</v>
      </c>
      <c r="EZ48" s="19">
        <v>6.5</v>
      </c>
      <c r="FA48" s="19">
        <v>6.39</v>
      </c>
      <c r="FB48" s="19">
        <v>6.39</v>
      </c>
      <c r="FC48" s="19">
        <v>0.11</v>
      </c>
      <c r="FD48" s="19">
        <v>457</v>
      </c>
      <c r="FE48" s="19">
        <v>458.87804999999997</v>
      </c>
      <c r="FF48" s="19">
        <v>458.87804999999997</v>
      </c>
      <c r="FG48" s="19">
        <v>-1.87805</v>
      </c>
      <c r="FH48" s="19">
        <v>81.400000000000006</v>
      </c>
      <c r="FI48" s="19">
        <v>81.954149999999998</v>
      </c>
      <c r="FJ48" s="19">
        <v>81.954149999999998</v>
      </c>
      <c r="FK48" s="19">
        <v>-0.55415000000000003</v>
      </c>
      <c r="FL48" s="19">
        <v>122.5</v>
      </c>
      <c r="FM48" s="19">
        <v>148.62634</v>
      </c>
      <c r="FN48" s="19">
        <v>148.62634</v>
      </c>
      <c r="FO48" s="19">
        <v>-26.126339999999999</v>
      </c>
      <c r="FP48" s="19">
        <v>42.4</v>
      </c>
      <c r="FQ48" s="19">
        <v>41.498959999999997</v>
      </c>
      <c r="FR48" s="19">
        <v>41.498959999999997</v>
      </c>
      <c r="FS48" s="19">
        <v>0.90103999999999995</v>
      </c>
      <c r="FT48" s="19">
        <v>18.3</v>
      </c>
      <c r="FU48" s="19">
        <v>19.28585</v>
      </c>
      <c r="FV48" s="19">
        <v>19.28585</v>
      </c>
      <c r="FW48" s="19">
        <v>-0.98585</v>
      </c>
      <c r="FX48" s="19">
        <v>19.7</v>
      </c>
      <c r="FY48" s="19">
        <v>17.560980000000001</v>
      </c>
      <c r="FZ48" s="19">
        <v>17.560980000000001</v>
      </c>
      <c r="GA48" s="19">
        <v>2.1390199999999999</v>
      </c>
      <c r="GB48" s="19">
        <v>89.5</v>
      </c>
      <c r="GC48" s="19">
        <v>87.657560000000004</v>
      </c>
      <c r="GD48" s="19">
        <v>87.657560000000004</v>
      </c>
      <c r="GE48" s="19">
        <v>1.8424400000000001</v>
      </c>
      <c r="GF48" s="19"/>
      <c r="GG48" s="19"/>
      <c r="GH48" s="19"/>
      <c r="GI48" s="19">
        <v>0</v>
      </c>
      <c r="GJ48" s="19">
        <v>181.5</v>
      </c>
      <c r="GK48" s="19">
        <v>185.62135000000001</v>
      </c>
      <c r="GL48" s="19"/>
      <c r="GM48" s="19">
        <v>181.5</v>
      </c>
      <c r="GN48" s="19">
        <v>88</v>
      </c>
      <c r="GO48" s="19">
        <v>92.810680000000005</v>
      </c>
      <c r="GP48" s="19"/>
      <c r="GQ48" s="19">
        <v>88</v>
      </c>
      <c r="GR48" s="19">
        <v>75.2</v>
      </c>
      <c r="GS48" s="19">
        <v>75</v>
      </c>
      <c r="GT48" s="19">
        <v>110.91316999999999</v>
      </c>
      <c r="GU48" s="19">
        <v>-35.713169999999998</v>
      </c>
      <c r="GV48" s="19"/>
      <c r="GW48" s="19"/>
      <c r="GX48" s="19"/>
      <c r="GY48" s="19">
        <v>0</v>
      </c>
      <c r="GZ48" s="19"/>
      <c r="HA48" s="19"/>
      <c r="HB48" s="19"/>
      <c r="HC48" s="19">
        <v>0</v>
      </c>
      <c r="HD48" s="19">
        <v>45.5</v>
      </c>
      <c r="HE48" s="19">
        <v>47.26634</v>
      </c>
      <c r="HF48" s="19">
        <v>47.26634</v>
      </c>
      <c r="HG48" s="19">
        <v>-1.76634</v>
      </c>
      <c r="HH48" s="19">
        <v>0</v>
      </c>
      <c r="HI48" s="19"/>
      <c r="HJ48" s="19">
        <v>44.275120000000001</v>
      </c>
      <c r="HK48" s="19">
        <v>-44.275120000000001</v>
      </c>
      <c r="HL48" s="19">
        <v>4</v>
      </c>
      <c r="HM48" s="19">
        <v>3.6901000000000002</v>
      </c>
      <c r="HN48" s="19">
        <v>3.6901000000000002</v>
      </c>
      <c r="HO48" s="19">
        <v>0.30990000000000001</v>
      </c>
      <c r="HP48" s="19">
        <v>36.5</v>
      </c>
      <c r="HQ48" s="19">
        <v>33.009300000000003</v>
      </c>
      <c r="HR48" s="19">
        <v>33.009300000000003</v>
      </c>
      <c r="HS48" s="19">
        <v>3.4906999999999999</v>
      </c>
      <c r="HT48" s="19">
        <v>127.8</v>
      </c>
      <c r="HU48" s="19">
        <v>100</v>
      </c>
      <c r="HV48" s="19">
        <v>171.54185000000001</v>
      </c>
      <c r="HW48" s="19">
        <v>-43.741849999999999</v>
      </c>
      <c r="HX48" s="19">
        <v>95.1</v>
      </c>
      <c r="HY48" s="19">
        <v>95.918049999999994</v>
      </c>
      <c r="HZ48" s="19">
        <v>95.918049999999994</v>
      </c>
      <c r="IA48" s="19">
        <v>-0.81805000000000005</v>
      </c>
      <c r="IB48" s="19">
        <v>83.1</v>
      </c>
      <c r="IC48" s="19">
        <v>25.64134</v>
      </c>
      <c r="ID48" s="19">
        <v>25.64132</v>
      </c>
      <c r="IE48" s="19">
        <v>57.458680000000001</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v>86.5</v>
      </c>
      <c r="JA48" s="19">
        <v>88.815600000000003</v>
      </c>
      <c r="JB48" s="19">
        <v>88.815600000000003</v>
      </c>
      <c r="JC48" s="19">
        <v>-2.3155999999999999</v>
      </c>
      <c r="JD48" s="19">
        <v>132.9</v>
      </c>
      <c r="JE48" s="19">
        <v>138.66667000000001</v>
      </c>
      <c r="JF48" s="19">
        <v>171.58932999999999</v>
      </c>
      <c r="JG48" s="19">
        <v>-38.689329999999998</v>
      </c>
      <c r="JH48" s="19">
        <v>132.69999999999999</v>
      </c>
      <c r="JI48" s="19">
        <v>138.66667000000001</v>
      </c>
      <c r="JJ48" s="19">
        <v>179.87925999999999</v>
      </c>
      <c r="JK48" s="19">
        <v>-47.179259999999999</v>
      </c>
      <c r="JL48" s="19">
        <v>132.80000000000001</v>
      </c>
      <c r="JM48" s="19">
        <v>138.66667000000001</v>
      </c>
      <c r="JN48" s="19">
        <v>179.87925999999999</v>
      </c>
      <c r="JO48" s="19">
        <v>-47.079259999999998</v>
      </c>
      <c r="JP48" s="19">
        <v>217</v>
      </c>
      <c r="JQ48" s="19">
        <v>208</v>
      </c>
      <c r="JR48" s="19">
        <v>179.87925999999999</v>
      </c>
      <c r="JS48" s="19">
        <v>37.120739999999998</v>
      </c>
      <c r="JT48" s="19">
        <v>73.900000000000006</v>
      </c>
      <c r="JU48" s="19"/>
      <c r="JV48" s="19">
        <v>74.215509999999995</v>
      </c>
      <c r="JW48" s="19">
        <v>-0.31551000000000001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1.46</v>
      </c>
      <c r="LA48" s="19">
        <v>3.5488499999999998</v>
      </c>
      <c r="LB48" s="19">
        <v>3.5488499999999998</v>
      </c>
      <c r="LC48" s="19">
        <v>-2.0888499999999999</v>
      </c>
      <c r="LD48" s="19">
        <v>197.9</v>
      </c>
      <c r="LE48" s="19">
        <v>271.12195000000003</v>
      </c>
      <c r="LF48" s="19">
        <v>271.12195000000003</v>
      </c>
      <c r="LG48" s="19">
        <v>-73.221950000000007</v>
      </c>
      <c r="LH48" s="19">
        <v>112.8</v>
      </c>
      <c r="LI48" s="19">
        <v>133.67995999999999</v>
      </c>
      <c r="LJ48" s="19">
        <v>133.67995999999999</v>
      </c>
      <c r="LK48" s="19">
        <v>-20.879960000000001</v>
      </c>
      <c r="LL48" s="19">
        <v>63.7</v>
      </c>
      <c r="LM48" s="19">
        <v>67.461460000000002</v>
      </c>
      <c r="LN48" s="19">
        <v>67.461460000000002</v>
      </c>
      <c r="LO48" s="19">
        <v>-3.76146</v>
      </c>
      <c r="LP48" s="19">
        <v>79.5</v>
      </c>
      <c r="LQ48" s="19">
        <v>78.567999999999998</v>
      </c>
      <c r="LR48" s="19">
        <v>78.567999999999998</v>
      </c>
      <c r="LS48" s="19">
        <v>0.93200000000000005</v>
      </c>
      <c r="LT48" s="19">
        <v>29.8</v>
      </c>
      <c r="LU48" s="19">
        <v>30.097560000000001</v>
      </c>
      <c r="LV48" s="19">
        <v>30.097560000000001</v>
      </c>
      <c r="LW48" s="19">
        <v>-0.29755999999999999</v>
      </c>
      <c r="LX48" s="19"/>
      <c r="LY48" s="19"/>
      <c r="LZ48" s="19"/>
      <c r="MA48" s="19">
        <v>0</v>
      </c>
      <c r="MB48" s="19"/>
      <c r="MC48" s="19"/>
      <c r="MD48" s="19"/>
      <c r="ME48" s="19">
        <v>0</v>
      </c>
      <c r="MF48" s="19"/>
      <c r="MG48" s="19"/>
      <c r="MH48" s="19"/>
      <c r="MI48" s="19">
        <v>0</v>
      </c>
      <c r="MJ48" s="19"/>
      <c r="MK48" s="19"/>
      <c r="ML48" s="19"/>
      <c r="MM48" s="19">
        <v>0</v>
      </c>
      <c r="MN48" s="19">
        <v>141</v>
      </c>
      <c r="MO48" s="19">
        <v>152.34648999999999</v>
      </c>
      <c r="MP48" s="19">
        <v>152.34648999999999</v>
      </c>
      <c r="MQ48" s="19">
        <v>-11.346489999999999</v>
      </c>
      <c r="MR48" s="19">
        <v>75.599999999999994</v>
      </c>
      <c r="MS48" s="19">
        <v>76.173249999999996</v>
      </c>
      <c r="MT48" s="19">
        <v>76.173249999999996</v>
      </c>
      <c r="MU48" s="19">
        <v>-0.57325000000000004</v>
      </c>
      <c r="MV48" s="19">
        <v>182.2</v>
      </c>
      <c r="MW48" s="19">
        <v>186.53288000000001</v>
      </c>
      <c r="MX48" s="19"/>
      <c r="MY48" s="19">
        <v>182.2</v>
      </c>
      <c r="MZ48" s="19"/>
      <c r="NA48" s="19"/>
      <c r="NB48" s="19"/>
      <c r="NC48" s="19">
        <v>0</v>
      </c>
      <c r="ND48" s="19"/>
      <c r="NE48" s="19"/>
      <c r="NF48" s="19"/>
      <c r="NG48" s="19">
        <v>0</v>
      </c>
      <c r="NH48" s="19"/>
      <c r="NI48" s="19"/>
      <c r="NJ48" s="19"/>
      <c r="NK48" s="19">
        <v>0</v>
      </c>
      <c r="NL48" s="19"/>
      <c r="NM48" s="19"/>
      <c r="NN48" s="19"/>
      <c r="NO48" s="19">
        <v>0</v>
      </c>
      <c r="NP48" s="19">
        <v>190.6</v>
      </c>
      <c r="NQ48" s="19">
        <v>178.30982</v>
      </c>
      <c r="NR48" s="19"/>
      <c r="NS48" s="19">
        <v>190.6</v>
      </c>
      <c r="NT48" s="19"/>
      <c r="NU48" s="19"/>
      <c r="NV48" s="19"/>
      <c r="NW48" s="19">
        <v>0</v>
      </c>
      <c r="NX48" s="19">
        <v>0</v>
      </c>
      <c r="NY48" s="19"/>
      <c r="NZ48" s="19">
        <v>0</v>
      </c>
      <c r="OA48" s="19">
        <v>0</v>
      </c>
      <c r="OB48" s="19">
        <v>115.7</v>
      </c>
      <c r="OC48" s="19">
        <v>121</v>
      </c>
      <c r="OD48" s="19">
        <v>118.849</v>
      </c>
      <c r="OE48" s="19">
        <v>-3.149</v>
      </c>
      <c r="OF48" s="19">
        <v>0</v>
      </c>
      <c r="OG48" s="19"/>
      <c r="OH48" s="19">
        <v>0</v>
      </c>
      <c r="OI48" s="19">
        <v>0</v>
      </c>
      <c r="OJ48" s="19">
        <v>1.1000000000000001</v>
      </c>
      <c r="OK48" s="19">
        <v>6.7</v>
      </c>
      <c r="OL48" s="19">
        <v>4.9630000000000001</v>
      </c>
      <c r="OM48" s="19">
        <v>-3.863</v>
      </c>
      <c r="ON48" s="19">
        <v>0</v>
      </c>
      <c r="OO48" s="19"/>
      <c r="OP48" s="19">
        <v>0</v>
      </c>
      <c r="OQ48" s="19">
        <v>0</v>
      </c>
      <c r="OR48" s="19">
        <v>10</v>
      </c>
      <c r="OS48" s="19"/>
      <c r="OT48" s="19">
        <v>17.560980000000001</v>
      </c>
      <c r="OU48" s="19">
        <v>-7.5609799999999998</v>
      </c>
      <c r="OV48" s="19">
        <v>9.9</v>
      </c>
      <c r="OW48" s="19">
        <v>9.9830000000000005</v>
      </c>
      <c r="OX48" s="19">
        <v>9.9830000000000005</v>
      </c>
      <c r="OY48" s="19">
        <v>-8.3000000000000004E-2</v>
      </c>
      <c r="OZ48" s="19">
        <v>5.2</v>
      </c>
      <c r="PA48" s="19">
        <v>5.67</v>
      </c>
      <c r="PB48" s="19">
        <v>5.67</v>
      </c>
      <c r="PC48" s="19">
        <v>-0.47</v>
      </c>
      <c r="PD48" s="19">
        <v>1</v>
      </c>
      <c r="PE48" s="19">
        <v>1.23</v>
      </c>
      <c r="PF48" s="19">
        <v>1.23</v>
      </c>
      <c r="PG48" s="19">
        <v>-0.23</v>
      </c>
      <c r="PH48" s="19">
        <v>0</v>
      </c>
      <c r="PI48" s="19"/>
      <c r="PJ48" s="19">
        <v>1.8</v>
      </c>
      <c r="PK48" s="19">
        <v>-1.8</v>
      </c>
      <c r="PL48" s="19">
        <v>5.0999999999999996</v>
      </c>
      <c r="PM48" s="19">
        <v>5</v>
      </c>
      <c r="PN48" s="19">
        <v>5</v>
      </c>
      <c r="PO48" s="19">
        <v>0.1</v>
      </c>
      <c r="PP48" s="19">
        <v>19.899999999999999</v>
      </c>
      <c r="PQ48" s="19">
        <v>19.51219</v>
      </c>
      <c r="PR48" s="19">
        <v>19.51219</v>
      </c>
      <c r="PS48" s="19">
        <v>0.38780999999999999</v>
      </c>
      <c r="PT48" s="19">
        <v>19.399999999999999</v>
      </c>
      <c r="PU48" s="19">
        <v>19.51219</v>
      </c>
      <c r="PV48" s="19">
        <v>19.51219</v>
      </c>
      <c r="PW48" s="19">
        <v>-0.11219</v>
      </c>
      <c r="PX48" s="19">
        <v>18.8</v>
      </c>
      <c r="PY48" s="19">
        <v>17.560980000000001</v>
      </c>
      <c r="PZ48" s="19">
        <v>17.560980000000001</v>
      </c>
      <c r="QA48" s="19">
        <v>1.23902</v>
      </c>
      <c r="QB48" s="19">
        <v>3.2</v>
      </c>
      <c r="QC48" s="19">
        <v>3.5</v>
      </c>
      <c r="QD48" s="19">
        <v>3.5</v>
      </c>
      <c r="QE48" s="19">
        <v>-0.3</v>
      </c>
      <c r="QF48" s="19">
        <v>9.1999999999999993</v>
      </c>
      <c r="QG48" s="19">
        <v>20</v>
      </c>
      <c r="QH48" s="19">
        <v>18.146339999999999</v>
      </c>
      <c r="QI48" s="19">
        <v>-8.9463399999999993</v>
      </c>
      <c r="QJ48" s="19">
        <v>0</v>
      </c>
      <c r="QK48" s="19"/>
      <c r="QL48" s="19">
        <v>0</v>
      </c>
      <c r="QM48" s="19">
        <v>0</v>
      </c>
      <c r="QN48" s="19">
        <v>0</v>
      </c>
      <c r="QO48" s="19"/>
      <c r="QP48" s="19">
        <v>0</v>
      </c>
      <c r="QQ48" s="19">
        <v>0</v>
      </c>
      <c r="QR48" s="19">
        <v>27.3</v>
      </c>
      <c r="QS48" s="19">
        <v>28.1</v>
      </c>
      <c r="QT48" s="19">
        <v>27.4</v>
      </c>
      <c r="QU48" s="19">
        <v>-0.1</v>
      </c>
      <c r="QV48" s="19">
        <v>86.9</v>
      </c>
      <c r="QW48" s="19">
        <v>85.6</v>
      </c>
      <c r="QX48" s="19">
        <v>85.137</v>
      </c>
      <c r="QY48" s="19">
        <v>1.7629999999999999</v>
      </c>
      <c r="QZ48" s="19">
        <v>4.8</v>
      </c>
      <c r="RA48" s="19">
        <v>4.2</v>
      </c>
      <c r="RB48" s="19">
        <v>4.2</v>
      </c>
      <c r="RC48" s="19">
        <v>0.6</v>
      </c>
      <c r="RD48" s="19">
        <v>2.4</v>
      </c>
      <c r="RE48" s="19">
        <v>2.4</v>
      </c>
      <c r="RF48" s="19">
        <v>2.4</v>
      </c>
      <c r="RG48" s="19">
        <v>0</v>
      </c>
      <c r="RH48" s="19">
        <v>2.4</v>
      </c>
      <c r="RI48" s="19">
        <v>2.4</v>
      </c>
      <c r="RJ48" s="19">
        <v>2.4</v>
      </c>
      <c r="RK48" s="19">
        <v>0</v>
      </c>
      <c r="RL48" s="19">
        <v>1</v>
      </c>
      <c r="RM48" s="19">
        <v>1.3</v>
      </c>
      <c r="RN48" s="19">
        <v>1.3</v>
      </c>
      <c r="RO48" s="19">
        <v>-0.3</v>
      </c>
      <c r="RP48" s="19">
        <v>0</v>
      </c>
      <c r="RQ48" s="19"/>
      <c r="RR48" s="19">
        <v>0</v>
      </c>
      <c r="RS48" s="19">
        <v>0</v>
      </c>
      <c r="RT48" s="19">
        <v>2.6</v>
      </c>
      <c r="RU48" s="19">
        <v>3.0990000000000002</v>
      </c>
      <c r="RV48" s="19">
        <v>3.0990000000000002</v>
      </c>
      <c r="RW48" s="19">
        <v>-0.499</v>
      </c>
      <c r="RX48" s="19">
        <v>20.3</v>
      </c>
      <c r="RY48" s="19">
        <v>19.869240000000001</v>
      </c>
      <c r="RZ48" s="19">
        <v>19.869240000000001</v>
      </c>
      <c r="SA48" s="19">
        <v>0.43075999999999998</v>
      </c>
      <c r="SB48" s="19">
        <v>3</v>
      </c>
      <c r="SC48" s="19">
        <v>2</v>
      </c>
      <c r="SD48" s="19">
        <v>2</v>
      </c>
      <c r="SE48" s="19">
        <v>1</v>
      </c>
      <c r="SF48" s="19"/>
      <c r="SG48" s="19"/>
      <c r="SH48" s="19">
        <v>0.7</v>
      </c>
      <c r="SI48" s="19">
        <v>-0.7</v>
      </c>
      <c r="SJ48" s="19">
        <v>19.8</v>
      </c>
      <c r="SK48" s="19">
        <v>19.21951</v>
      </c>
      <c r="SL48" s="19">
        <v>19.21951</v>
      </c>
      <c r="SM48" s="19">
        <v>0.58048999999999995</v>
      </c>
      <c r="SN48" s="19">
        <v>12.9</v>
      </c>
      <c r="SO48" s="19">
        <v>12.44098</v>
      </c>
      <c r="SP48" s="19">
        <v>12.44098</v>
      </c>
      <c r="SQ48" s="19">
        <v>0.45901999999999998</v>
      </c>
      <c r="SR48" s="19">
        <v>20</v>
      </c>
      <c r="SS48" s="19">
        <v>19.51219</v>
      </c>
      <c r="ST48" s="19">
        <v>19.51219</v>
      </c>
      <c r="SU48" s="19">
        <v>0.48781000000000002</v>
      </c>
      <c r="SV48" s="19">
        <v>20.2</v>
      </c>
      <c r="SW48" s="19">
        <v>19.51219</v>
      </c>
      <c r="SX48" s="19">
        <v>19.51219</v>
      </c>
      <c r="SY48" s="19">
        <v>0.68781000000000003</v>
      </c>
      <c r="SZ48" s="19">
        <v>19.8</v>
      </c>
      <c r="TA48" s="19">
        <v>19.317070000000001</v>
      </c>
      <c r="TB48" s="19">
        <v>19.317070000000001</v>
      </c>
      <c r="TC48" s="19">
        <v>0.48293000000000003</v>
      </c>
      <c r="TD48" s="19">
        <v>8.5</v>
      </c>
      <c r="TE48" s="19">
        <v>11.9</v>
      </c>
      <c r="TF48" s="19">
        <v>13.885999999999999</v>
      </c>
      <c r="TG48" s="19">
        <v>-5.3860000000000001</v>
      </c>
      <c r="TH48" s="19">
        <v>79</v>
      </c>
      <c r="TI48" s="19">
        <v>47.5</v>
      </c>
      <c r="TJ48" s="19">
        <v>51.511000000000003</v>
      </c>
      <c r="TK48" s="19">
        <v>27.489000000000001</v>
      </c>
      <c r="TL48" s="19">
        <v>0</v>
      </c>
      <c r="TM48" s="19"/>
      <c r="TN48" s="19">
        <v>0</v>
      </c>
      <c r="TO48" s="19">
        <v>0</v>
      </c>
      <c r="TP48" s="19">
        <v>85.2</v>
      </c>
      <c r="TQ48" s="19">
        <v>78.3</v>
      </c>
      <c r="TR48" s="19">
        <v>80.022999999999996</v>
      </c>
      <c r="TS48" s="19">
        <v>5.1769999999999996</v>
      </c>
      <c r="TT48" s="19">
        <v>82</v>
      </c>
      <c r="TU48" s="19">
        <v>86.3</v>
      </c>
      <c r="TV48" s="19">
        <v>87.126000000000005</v>
      </c>
      <c r="TW48" s="19">
        <v>-5.1260000000000003</v>
      </c>
      <c r="TX48" s="19">
        <v>9</v>
      </c>
      <c r="TY48" s="19">
        <v>11.038</v>
      </c>
      <c r="TZ48" s="19">
        <v>11.038</v>
      </c>
      <c r="UA48" s="19">
        <v>-2.0379999999999998</v>
      </c>
      <c r="UB48" s="19">
        <v>12.5</v>
      </c>
      <c r="UC48" s="19">
        <v>9.8339999999999996</v>
      </c>
      <c r="UD48" s="19">
        <v>9.8339999999999996</v>
      </c>
      <c r="UE48" s="19">
        <v>2.6659999999999999</v>
      </c>
      <c r="UF48" s="19">
        <v>0</v>
      </c>
      <c r="UG48" s="19">
        <v>19.510000000000002</v>
      </c>
      <c r="UH48" s="19">
        <v>20.4878</v>
      </c>
      <c r="UI48" s="19">
        <v>-20.4878</v>
      </c>
      <c r="UJ48" s="19">
        <v>8.4</v>
      </c>
      <c r="UK48" s="19">
        <v>8</v>
      </c>
      <c r="UL48" s="19">
        <v>8</v>
      </c>
      <c r="UM48" s="19">
        <v>0.4</v>
      </c>
      <c r="UN48" s="19">
        <v>6.7</v>
      </c>
      <c r="UO48" s="19">
        <v>4.7</v>
      </c>
      <c r="UP48" s="19">
        <v>4.7</v>
      </c>
      <c r="UQ48" s="19">
        <v>2</v>
      </c>
      <c r="UR48" s="19">
        <v>20.399999999999999</v>
      </c>
      <c r="US48" s="19">
        <v>19.51219</v>
      </c>
      <c r="UT48" s="19">
        <v>19.51219</v>
      </c>
      <c r="UU48" s="19">
        <v>0.88780999999999999</v>
      </c>
      <c r="UV48" s="19">
        <v>20.399999999999999</v>
      </c>
      <c r="UW48" s="19">
        <v>19.51219</v>
      </c>
      <c r="UX48" s="19">
        <v>19.51219</v>
      </c>
      <c r="UY48" s="19">
        <v>0.88780999999999999</v>
      </c>
      <c r="UZ48" s="19">
        <v>20</v>
      </c>
      <c r="VA48" s="19">
        <v>19.51219</v>
      </c>
      <c r="VB48" s="19">
        <v>19.51219</v>
      </c>
      <c r="VC48" s="19">
        <v>0.48781000000000002</v>
      </c>
      <c r="VD48" s="19">
        <v>0</v>
      </c>
      <c r="VE48" s="19">
        <v>3.9</v>
      </c>
      <c r="VF48" s="19">
        <v>3.0289999999999999</v>
      </c>
      <c r="VG48" s="19">
        <v>-3.0289999999999999</v>
      </c>
      <c r="VH48" s="19">
        <v>0</v>
      </c>
      <c r="VI48" s="19"/>
      <c r="VJ48" s="19">
        <v>0</v>
      </c>
      <c r="VK48" s="19">
        <v>0</v>
      </c>
      <c r="VL48" s="19">
        <v>0</v>
      </c>
      <c r="VM48" s="19"/>
      <c r="VN48" s="19">
        <v>0</v>
      </c>
      <c r="VO48" s="19">
        <v>0</v>
      </c>
      <c r="VP48" s="19">
        <v>0.6</v>
      </c>
      <c r="VQ48" s="19">
        <v>0.6</v>
      </c>
      <c r="VR48" s="19">
        <v>0.6</v>
      </c>
      <c r="VS48" s="19">
        <v>0</v>
      </c>
      <c r="VT48" s="19">
        <v>121.1</v>
      </c>
      <c r="VU48" s="19">
        <v>130.9</v>
      </c>
      <c r="VV48" s="19">
        <v>109.682</v>
      </c>
      <c r="VW48" s="19">
        <v>11.417999999999999</v>
      </c>
      <c r="VX48" s="19">
        <v>133.80000000000001</v>
      </c>
      <c r="VY48" s="19">
        <v>121.9</v>
      </c>
      <c r="VZ48" s="19">
        <v>115.27200000000001</v>
      </c>
      <c r="WA48" s="19">
        <v>18.527999999999999</v>
      </c>
      <c r="WB48" s="19">
        <v>0</v>
      </c>
      <c r="WC48" s="19"/>
      <c r="WD48" s="19">
        <v>0</v>
      </c>
      <c r="WE48" s="19">
        <v>0</v>
      </c>
      <c r="WF48" s="19">
        <v>0</v>
      </c>
      <c r="WG48" s="19"/>
      <c r="WH48" s="19">
        <v>0</v>
      </c>
      <c r="WI48" s="19">
        <v>0</v>
      </c>
      <c r="WJ48" s="19">
        <v>9.1</v>
      </c>
      <c r="WK48" s="19">
        <v>9.1999999999999993</v>
      </c>
      <c r="WL48" s="19">
        <v>9.1999999999999993</v>
      </c>
      <c r="WM48" s="19">
        <v>-0.1</v>
      </c>
      <c r="WN48" s="19">
        <v>19.8</v>
      </c>
      <c r="WO48" s="19">
        <v>19.317070000000001</v>
      </c>
      <c r="WP48" s="19">
        <v>19.317070000000001</v>
      </c>
      <c r="WQ48" s="19">
        <v>0.48293000000000003</v>
      </c>
      <c r="WR48" s="19"/>
      <c r="WS48" s="19"/>
      <c r="WT48" s="19"/>
      <c r="WU48" s="19">
        <v>0</v>
      </c>
      <c r="WV48" s="19">
        <v>30.9</v>
      </c>
      <c r="WW48" s="19">
        <v>30.00469</v>
      </c>
      <c r="WX48" s="19">
        <v>30.00469</v>
      </c>
      <c r="WY48" s="19">
        <v>0.89531000000000005</v>
      </c>
      <c r="WZ48" s="19">
        <v>35.9</v>
      </c>
      <c r="XA48" s="19">
        <v>29.99531</v>
      </c>
      <c r="XB48" s="19">
        <v>29.99531</v>
      </c>
      <c r="XC48" s="19">
        <v>5.9046900000000004</v>
      </c>
      <c r="XD48" s="19">
        <v>28.7</v>
      </c>
      <c r="XE48" s="19">
        <v>29.184000000000001</v>
      </c>
      <c r="XF48" s="19">
        <v>29.184000000000001</v>
      </c>
      <c r="XG48" s="19">
        <v>-0.48399999999999999</v>
      </c>
      <c r="XH48" s="19">
        <v>3.2</v>
      </c>
      <c r="XI48" s="19">
        <v>2.8159999999999998</v>
      </c>
      <c r="XJ48" s="19">
        <v>2.8159999999999998</v>
      </c>
      <c r="XK48" s="19">
        <v>0.38400000000000001</v>
      </c>
      <c r="XL48" s="19">
        <v>15</v>
      </c>
      <c r="XM48" s="19">
        <v>14</v>
      </c>
      <c r="XN48" s="19">
        <v>14</v>
      </c>
      <c r="XO48" s="19">
        <v>1</v>
      </c>
      <c r="XP48" s="19">
        <v>9.6</v>
      </c>
      <c r="XQ48" s="19">
        <v>16.234999999999999</v>
      </c>
      <c r="XR48" s="19">
        <v>16.234999999999999</v>
      </c>
      <c r="XS48" s="19">
        <v>-6.6349999999999998</v>
      </c>
      <c r="XT48" s="19">
        <v>0</v>
      </c>
      <c r="XU48" s="19">
        <v>7.05</v>
      </c>
      <c r="XV48" s="19">
        <v>7.05</v>
      </c>
      <c r="XW48" s="19">
        <v>-7.05</v>
      </c>
    </row>
    <row r="49" spans="1:647" ht="24" customHeight="1" x14ac:dyDescent="0.35">
      <c r="A49" s="1"/>
      <c r="B49" s="13" t="s">
        <v>54</v>
      </c>
      <c r="C49" s="13" t="s">
        <v>768</v>
      </c>
      <c r="D49" s="14">
        <v>0.2</v>
      </c>
      <c r="E49" s="14">
        <v>0.99</v>
      </c>
      <c r="F49" s="14">
        <v>0.99</v>
      </c>
      <c r="G49" s="14">
        <v>-0.79</v>
      </c>
      <c r="H49" s="14">
        <v>0.6</v>
      </c>
      <c r="I49" s="14">
        <v>1.63</v>
      </c>
      <c r="J49" s="14">
        <v>1.63</v>
      </c>
      <c r="K49" s="14">
        <v>-1.03</v>
      </c>
      <c r="L49" s="14">
        <v>649.20000000000005</v>
      </c>
      <c r="M49" s="14">
        <v>646.79789000000005</v>
      </c>
      <c r="N49" s="14">
        <v>646.79789000000005</v>
      </c>
      <c r="O49" s="14">
        <v>2.40211</v>
      </c>
      <c r="P49" s="14">
        <v>214.7</v>
      </c>
      <c r="Q49" s="14">
        <v>211.44126</v>
      </c>
      <c r="R49" s="14">
        <v>211.44126</v>
      </c>
      <c r="S49" s="14">
        <v>3.25874</v>
      </c>
      <c r="T49" s="14"/>
      <c r="U49" s="14"/>
      <c r="V49" s="14"/>
      <c r="W49" s="14">
        <v>0</v>
      </c>
      <c r="X49" s="14"/>
      <c r="Y49" s="14"/>
      <c r="Z49" s="14"/>
      <c r="AA49" s="14">
        <v>0</v>
      </c>
      <c r="AB49" s="14">
        <v>90.6</v>
      </c>
      <c r="AC49" s="14">
        <v>91.903899999999993</v>
      </c>
      <c r="AD49" s="14">
        <v>92.226339999999993</v>
      </c>
      <c r="AE49" s="14">
        <v>-1.6263399999999999</v>
      </c>
      <c r="AF49" s="14">
        <v>190.3</v>
      </c>
      <c r="AG49" s="14">
        <v>191.72497999999999</v>
      </c>
      <c r="AH49" s="14">
        <v>221.46825999999999</v>
      </c>
      <c r="AI49" s="14">
        <v>-31.16826</v>
      </c>
      <c r="AJ49" s="14"/>
      <c r="AK49" s="14"/>
      <c r="AL49" s="14"/>
      <c r="AM49" s="14">
        <v>0</v>
      </c>
      <c r="AN49" s="14"/>
      <c r="AO49" s="14"/>
      <c r="AP49" s="14"/>
      <c r="AQ49" s="14">
        <v>0</v>
      </c>
      <c r="AR49" s="14">
        <v>182.2</v>
      </c>
      <c r="AS49" s="14">
        <v>193.07687999999999</v>
      </c>
      <c r="AT49" s="14">
        <v>158.66663</v>
      </c>
      <c r="AU49" s="14">
        <v>23.533370000000001</v>
      </c>
      <c r="AV49" s="14">
        <v>0</v>
      </c>
      <c r="AW49" s="14"/>
      <c r="AX49" s="14">
        <v>158.66663</v>
      </c>
      <c r="AY49" s="14">
        <v>-158.66663</v>
      </c>
      <c r="AZ49" s="14">
        <v>202.7</v>
      </c>
      <c r="BA49" s="14">
        <v>193.07687999999999</v>
      </c>
      <c r="BB49" s="14">
        <v>158.66663</v>
      </c>
      <c r="BC49" s="14">
        <v>44.033369999999998</v>
      </c>
      <c r="BD49" s="14">
        <v>190.5</v>
      </c>
      <c r="BE49" s="14">
        <v>193.07687999999999</v>
      </c>
      <c r="BF49" s="14">
        <v>237.99994000000001</v>
      </c>
      <c r="BG49" s="14">
        <v>-47.499940000000002</v>
      </c>
      <c r="BH49" s="14">
        <v>205.5</v>
      </c>
      <c r="BI49" s="14">
        <v>204.87801999999999</v>
      </c>
      <c r="BJ49" s="14">
        <v>204.87801999999999</v>
      </c>
      <c r="BK49" s="14">
        <v>0.62197999999999998</v>
      </c>
      <c r="BL49" s="14">
        <v>107.2</v>
      </c>
      <c r="BM49" s="14">
        <v>102.43901</v>
      </c>
      <c r="BN49" s="14">
        <v>102.43901</v>
      </c>
      <c r="BO49" s="14">
        <v>4.7609899999999996</v>
      </c>
      <c r="BP49" s="14">
        <v>377.7</v>
      </c>
      <c r="BQ49" s="14">
        <v>383.23316999999997</v>
      </c>
      <c r="BR49" s="14">
        <v>383.23316999999997</v>
      </c>
      <c r="BS49" s="14">
        <v>-5.5331700000000001</v>
      </c>
      <c r="BT49" s="14">
        <v>10.3</v>
      </c>
      <c r="BU49" s="14">
        <v>10.17268</v>
      </c>
      <c r="BV49" s="14">
        <v>10.17268</v>
      </c>
      <c r="BW49" s="14">
        <v>0.12731999999999999</v>
      </c>
      <c r="BX49" s="14"/>
      <c r="BY49" s="14"/>
      <c r="BZ49" s="14"/>
      <c r="CA49" s="14">
        <v>0</v>
      </c>
      <c r="CB49" s="14"/>
      <c r="CC49" s="14"/>
      <c r="CD49" s="14"/>
      <c r="CE49" s="14">
        <v>0</v>
      </c>
      <c r="CF49" s="14"/>
      <c r="CG49" s="14"/>
      <c r="CH49" s="14"/>
      <c r="CI49" s="14">
        <v>0</v>
      </c>
      <c r="CJ49" s="14"/>
      <c r="CK49" s="14"/>
      <c r="CL49" s="14"/>
      <c r="CM49" s="14">
        <v>0</v>
      </c>
      <c r="CN49" s="14">
        <v>167.1</v>
      </c>
      <c r="CO49" s="14">
        <v>164.70732000000001</v>
      </c>
      <c r="CP49" s="14">
        <v>164.70732000000001</v>
      </c>
      <c r="CQ49" s="14">
        <v>2.3926799999999999</v>
      </c>
      <c r="CR49" s="14">
        <v>8.1</v>
      </c>
      <c r="CS49" s="14">
        <v>7.5928300000000002</v>
      </c>
      <c r="CT49" s="14">
        <v>3.8486199999999999</v>
      </c>
      <c r="CU49" s="14">
        <v>4.2513800000000002</v>
      </c>
      <c r="CV49" s="14">
        <v>3.5</v>
      </c>
      <c r="CW49" s="14">
        <v>4.1677999999999997</v>
      </c>
      <c r="CX49" s="14">
        <v>2.1125600000000002</v>
      </c>
      <c r="CY49" s="14">
        <v>1.38744</v>
      </c>
      <c r="CZ49" s="14">
        <v>16.399999999999999</v>
      </c>
      <c r="DA49" s="14">
        <v>16.873670000000001</v>
      </c>
      <c r="DB49" s="14">
        <v>16.873670000000001</v>
      </c>
      <c r="DC49" s="14">
        <v>-0.47366999999999998</v>
      </c>
      <c r="DD49" s="14">
        <v>6.5</v>
      </c>
      <c r="DE49" s="14">
        <v>6.8787000000000003</v>
      </c>
      <c r="DF49" s="14">
        <v>6.8787000000000003</v>
      </c>
      <c r="DG49" s="14">
        <v>-0.37869999999999998</v>
      </c>
      <c r="DH49" s="14">
        <v>8.6999999999999993</v>
      </c>
      <c r="DI49" s="14">
        <v>3.5</v>
      </c>
      <c r="DJ49" s="14">
        <v>3.5</v>
      </c>
      <c r="DK49" s="14">
        <v>5.2</v>
      </c>
      <c r="DL49" s="14">
        <v>143</v>
      </c>
      <c r="DM49" s="14">
        <v>143</v>
      </c>
      <c r="DN49" s="14">
        <v>143</v>
      </c>
      <c r="DO49" s="14">
        <v>0</v>
      </c>
      <c r="DP49" s="14">
        <v>8.3000000000000007</v>
      </c>
      <c r="DQ49" s="14">
        <v>6.2390999999999996</v>
      </c>
      <c r="DR49" s="14"/>
      <c r="DS49" s="14">
        <v>8.3000000000000007</v>
      </c>
      <c r="DT49" s="14"/>
      <c r="DU49" s="14"/>
      <c r="DV49" s="14"/>
      <c r="DW49" s="14">
        <v>0</v>
      </c>
      <c r="DX49" s="14"/>
      <c r="DY49" s="14"/>
      <c r="DZ49" s="14"/>
      <c r="EA49" s="14">
        <v>0</v>
      </c>
      <c r="EB49" s="14"/>
      <c r="EC49" s="14"/>
      <c r="ED49" s="14"/>
      <c r="EE49" s="14">
        <v>0</v>
      </c>
      <c r="EF49" s="14">
        <v>110.5</v>
      </c>
      <c r="EG49" s="14">
        <v>112.90537</v>
      </c>
      <c r="EH49" s="14">
        <v>112.90537</v>
      </c>
      <c r="EI49" s="14">
        <v>-2.40537</v>
      </c>
      <c r="EJ49" s="14">
        <v>0</v>
      </c>
      <c r="EK49" s="14"/>
      <c r="EL49" s="14">
        <v>221.55625000000001</v>
      </c>
      <c r="EM49" s="14">
        <v>-221.55625000000001</v>
      </c>
      <c r="EN49" s="14"/>
      <c r="EO49" s="14"/>
      <c r="EP49" s="14"/>
      <c r="EQ49" s="14">
        <v>0</v>
      </c>
      <c r="ER49" s="14"/>
      <c r="ES49" s="14"/>
      <c r="ET49" s="14"/>
      <c r="EU49" s="14">
        <v>0</v>
      </c>
      <c r="EV49" s="14"/>
      <c r="EW49" s="14"/>
      <c r="EX49" s="14"/>
      <c r="EY49" s="14">
        <v>0</v>
      </c>
      <c r="EZ49" s="14">
        <v>6.5</v>
      </c>
      <c r="FA49" s="14">
        <v>6.39</v>
      </c>
      <c r="FB49" s="14">
        <v>6.39</v>
      </c>
      <c r="FC49" s="14">
        <v>0.11</v>
      </c>
      <c r="FD49" s="14">
        <v>465.2</v>
      </c>
      <c r="FE49" s="14">
        <v>458.87804999999997</v>
      </c>
      <c r="FF49" s="14">
        <v>458.87804999999997</v>
      </c>
      <c r="FG49" s="14">
        <v>6.3219500000000002</v>
      </c>
      <c r="FH49" s="14">
        <v>81.599999999999994</v>
      </c>
      <c r="FI49" s="14">
        <v>81.954149999999998</v>
      </c>
      <c r="FJ49" s="14">
        <v>81.954149999999998</v>
      </c>
      <c r="FK49" s="14">
        <v>-0.35415000000000002</v>
      </c>
      <c r="FL49" s="14">
        <v>148.69999999999999</v>
      </c>
      <c r="FM49" s="14">
        <v>148.62634</v>
      </c>
      <c r="FN49" s="14">
        <v>148.62634</v>
      </c>
      <c r="FO49" s="14">
        <v>7.3660000000000003E-2</v>
      </c>
      <c r="FP49" s="14">
        <v>42.3</v>
      </c>
      <c r="FQ49" s="14">
        <v>41.498959999999997</v>
      </c>
      <c r="FR49" s="14">
        <v>41.498959999999997</v>
      </c>
      <c r="FS49" s="14">
        <v>0.80103999999999997</v>
      </c>
      <c r="FT49" s="14">
        <v>18.3</v>
      </c>
      <c r="FU49" s="14">
        <v>19.28585</v>
      </c>
      <c r="FV49" s="14">
        <v>19.28585</v>
      </c>
      <c r="FW49" s="14">
        <v>-0.98585</v>
      </c>
      <c r="FX49" s="14">
        <v>19.7</v>
      </c>
      <c r="FY49" s="14">
        <v>17.560980000000001</v>
      </c>
      <c r="FZ49" s="14">
        <v>17.560980000000001</v>
      </c>
      <c r="GA49" s="14">
        <v>2.1390199999999999</v>
      </c>
      <c r="GB49" s="14">
        <v>94.4</v>
      </c>
      <c r="GC49" s="14">
        <v>87.657560000000004</v>
      </c>
      <c r="GD49" s="14">
        <v>87.657560000000004</v>
      </c>
      <c r="GE49" s="14">
        <v>6.7424400000000002</v>
      </c>
      <c r="GF49" s="14"/>
      <c r="GG49" s="14"/>
      <c r="GH49" s="14"/>
      <c r="GI49" s="14">
        <v>0</v>
      </c>
      <c r="GJ49" s="14">
        <v>179.4</v>
      </c>
      <c r="GK49" s="14">
        <v>185.62135000000001</v>
      </c>
      <c r="GL49" s="14"/>
      <c r="GM49" s="14">
        <v>179.4</v>
      </c>
      <c r="GN49" s="14">
        <v>89.7</v>
      </c>
      <c r="GO49" s="14">
        <v>92.810680000000005</v>
      </c>
      <c r="GP49" s="14"/>
      <c r="GQ49" s="14">
        <v>89.7</v>
      </c>
      <c r="GR49" s="14">
        <v>78</v>
      </c>
      <c r="GS49" s="14">
        <v>75</v>
      </c>
      <c r="GT49" s="14">
        <v>110.91316999999999</v>
      </c>
      <c r="GU49" s="14">
        <v>-32.913170000000001</v>
      </c>
      <c r="GV49" s="14"/>
      <c r="GW49" s="14"/>
      <c r="GX49" s="14"/>
      <c r="GY49" s="14">
        <v>0</v>
      </c>
      <c r="GZ49" s="14"/>
      <c r="HA49" s="14"/>
      <c r="HB49" s="14"/>
      <c r="HC49" s="14">
        <v>0</v>
      </c>
      <c r="HD49" s="14">
        <v>46.1</v>
      </c>
      <c r="HE49" s="14">
        <v>47.26634</v>
      </c>
      <c r="HF49" s="14">
        <v>47.26634</v>
      </c>
      <c r="HG49" s="14">
        <v>-1.1663399999999999</v>
      </c>
      <c r="HH49" s="14">
        <v>0</v>
      </c>
      <c r="HI49" s="14"/>
      <c r="HJ49" s="14">
        <v>44.275120000000001</v>
      </c>
      <c r="HK49" s="14">
        <v>-44.275120000000001</v>
      </c>
      <c r="HL49" s="14">
        <v>4</v>
      </c>
      <c r="HM49" s="14">
        <v>3.6901000000000002</v>
      </c>
      <c r="HN49" s="14">
        <v>3.6901000000000002</v>
      </c>
      <c r="HO49" s="14">
        <v>0.30990000000000001</v>
      </c>
      <c r="HP49" s="14">
        <v>37.1</v>
      </c>
      <c r="HQ49" s="14">
        <v>33.009300000000003</v>
      </c>
      <c r="HR49" s="14">
        <v>33.009300000000003</v>
      </c>
      <c r="HS49" s="14">
        <v>4.0907</v>
      </c>
      <c r="HT49" s="14">
        <v>128.80000000000001</v>
      </c>
      <c r="HU49" s="14">
        <v>100</v>
      </c>
      <c r="HV49" s="14">
        <v>171.54185000000001</v>
      </c>
      <c r="HW49" s="14">
        <v>-42.741849999999999</v>
      </c>
      <c r="HX49" s="14">
        <v>94.9</v>
      </c>
      <c r="HY49" s="14">
        <v>95.918049999999994</v>
      </c>
      <c r="HZ49" s="14">
        <v>95.918049999999994</v>
      </c>
      <c r="IA49" s="14">
        <v>-1.0180499999999999</v>
      </c>
      <c r="IB49" s="14">
        <v>82.2</v>
      </c>
      <c r="IC49" s="14">
        <v>25.641490000000001</v>
      </c>
      <c r="ID49" s="14">
        <v>29.883240000000001</v>
      </c>
      <c r="IE49" s="14">
        <v>52.316760000000002</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v>86.7</v>
      </c>
      <c r="JA49" s="14">
        <v>88.815600000000003</v>
      </c>
      <c r="JB49" s="14">
        <v>88.815600000000003</v>
      </c>
      <c r="JC49" s="14">
        <v>-2.1156000000000001</v>
      </c>
      <c r="JD49" s="14">
        <v>135.80000000000001</v>
      </c>
      <c r="JE49" s="14">
        <v>138.66667000000001</v>
      </c>
      <c r="JF49" s="14">
        <v>117.16742000000001</v>
      </c>
      <c r="JG49" s="14">
        <v>18.632580000000001</v>
      </c>
      <c r="JH49" s="14">
        <v>135.6</v>
      </c>
      <c r="JI49" s="14">
        <v>138.66667000000001</v>
      </c>
      <c r="JJ49" s="14">
        <v>179.87925999999999</v>
      </c>
      <c r="JK49" s="14">
        <v>-44.279260000000001</v>
      </c>
      <c r="JL49" s="14">
        <v>134.9</v>
      </c>
      <c r="JM49" s="14">
        <v>138.66667000000001</v>
      </c>
      <c r="JN49" s="14">
        <v>179.87925999999999</v>
      </c>
      <c r="JO49" s="14">
        <v>-44.979259999999996</v>
      </c>
      <c r="JP49" s="14">
        <v>218.5</v>
      </c>
      <c r="JQ49" s="14">
        <v>208</v>
      </c>
      <c r="JR49" s="14">
        <v>179.87925999999999</v>
      </c>
      <c r="JS49" s="14">
        <v>38.620739999999998</v>
      </c>
      <c r="JT49" s="14">
        <v>74.8</v>
      </c>
      <c r="JU49" s="14"/>
      <c r="JV49" s="14">
        <v>74.215509999999995</v>
      </c>
      <c r="JW49" s="14">
        <v>0.58448999999999995</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1.47</v>
      </c>
      <c r="LA49" s="14">
        <v>3.5488499999999998</v>
      </c>
      <c r="LB49" s="14">
        <v>3.5488499999999998</v>
      </c>
      <c r="LC49" s="14">
        <v>-2.0788500000000001</v>
      </c>
      <c r="LD49" s="14">
        <v>262.2</v>
      </c>
      <c r="LE49" s="14">
        <v>271.12195000000003</v>
      </c>
      <c r="LF49" s="14">
        <v>271.12195000000003</v>
      </c>
      <c r="LG49" s="14">
        <v>-8.9219500000000007</v>
      </c>
      <c r="LH49" s="14">
        <v>130</v>
      </c>
      <c r="LI49" s="14">
        <v>133.67995999999999</v>
      </c>
      <c r="LJ49" s="14">
        <v>133.67995999999999</v>
      </c>
      <c r="LK49" s="14">
        <v>-3.6799599999999999</v>
      </c>
      <c r="LL49" s="14">
        <v>65.5</v>
      </c>
      <c r="LM49" s="14">
        <v>67.461460000000002</v>
      </c>
      <c r="LN49" s="14">
        <v>67.461460000000002</v>
      </c>
      <c r="LO49" s="14">
        <v>-1.96146</v>
      </c>
      <c r="LP49" s="14">
        <v>80.599999999999994</v>
      </c>
      <c r="LQ49" s="14">
        <v>78.567999999999998</v>
      </c>
      <c r="LR49" s="14">
        <v>78.567999999999998</v>
      </c>
      <c r="LS49" s="14">
        <v>2.032</v>
      </c>
      <c r="LT49" s="14">
        <v>30.4</v>
      </c>
      <c r="LU49" s="14">
        <v>30.097560000000001</v>
      </c>
      <c r="LV49" s="14">
        <v>30.097560000000001</v>
      </c>
      <c r="LW49" s="14">
        <v>0.30243999999999999</v>
      </c>
      <c r="LX49" s="14"/>
      <c r="LY49" s="14"/>
      <c r="LZ49" s="14"/>
      <c r="MA49" s="14">
        <v>0</v>
      </c>
      <c r="MB49" s="14"/>
      <c r="MC49" s="14"/>
      <c r="MD49" s="14"/>
      <c r="ME49" s="14">
        <v>0</v>
      </c>
      <c r="MF49" s="14"/>
      <c r="MG49" s="14"/>
      <c r="MH49" s="14"/>
      <c r="MI49" s="14">
        <v>0</v>
      </c>
      <c r="MJ49" s="14"/>
      <c r="MK49" s="14"/>
      <c r="ML49" s="14"/>
      <c r="MM49" s="14">
        <v>0</v>
      </c>
      <c r="MN49" s="14">
        <v>141.4</v>
      </c>
      <c r="MO49" s="14">
        <v>152.34648999999999</v>
      </c>
      <c r="MP49" s="14">
        <v>152.34648999999999</v>
      </c>
      <c r="MQ49" s="14">
        <v>-10.946490000000001</v>
      </c>
      <c r="MR49" s="14">
        <v>75.8</v>
      </c>
      <c r="MS49" s="14">
        <v>76.173249999999996</v>
      </c>
      <c r="MT49" s="14">
        <v>76.173249999999996</v>
      </c>
      <c r="MU49" s="14">
        <v>-0.37325000000000003</v>
      </c>
      <c r="MV49" s="14">
        <v>103.6</v>
      </c>
      <c r="MW49" s="14">
        <v>186.53288000000001</v>
      </c>
      <c r="MX49" s="14"/>
      <c r="MY49" s="14">
        <v>103.6</v>
      </c>
      <c r="MZ49" s="14"/>
      <c r="NA49" s="14"/>
      <c r="NB49" s="14"/>
      <c r="NC49" s="14">
        <v>0</v>
      </c>
      <c r="ND49" s="14"/>
      <c r="NE49" s="14"/>
      <c r="NF49" s="14"/>
      <c r="NG49" s="14">
        <v>0</v>
      </c>
      <c r="NH49" s="14"/>
      <c r="NI49" s="14"/>
      <c r="NJ49" s="14"/>
      <c r="NK49" s="14">
        <v>0</v>
      </c>
      <c r="NL49" s="14"/>
      <c r="NM49" s="14"/>
      <c r="NN49" s="14"/>
      <c r="NO49" s="14">
        <v>0</v>
      </c>
      <c r="NP49" s="14">
        <v>122.7</v>
      </c>
      <c r="NQ49" s="14">
        <v>154.99193</v>
      </c>
      <c r="NR49" s="14"/>
      <c r="NS49" s="14">
        <v>122.7</v>
      </c>
      <c r="NT49" s="14"/>
      <c r="NU49" s="14"/>
      <c r="NV49" s="14"/>
      <c r="NW49" s="14">
        <v>0</v>
      </c>
      <c r="NX49" s="14">
        <v>0</v>
      </c>
      <c r="NY49" s="14"/>
      <c r="NZ49" s="14">
        <v>0</v>
      </c>
      <c r="OA49" s="14">
        <v>0</v>
      </c>
      <c r="OB49" s="14">
        <v>120.5</v>
      </c>
      <c r="OC49" s="14">
        <v>118.1</v>
      </c>
      <c r="OD49" s="14">
        <v>118.39400000000001</v>
      </c>
      <c r="OE49" s="14">
        <v>2.1059999999999999</v>
      </c>
      <c r="OF49" s="14">
        <v>0</v>
      </c>
      <c r="OG49" s="14"/>
      <c r="OH49" s="14">
        <v>0</v>
      </c>
      <c r="OI49" s="14">
        <v>0</v>
      </c>
      <c r="OJ49" s="14">
        <v>1.1000000000000001</v>
      </c>
      <c r="OK49" s="14">
        <v>7.9</v>
      </c>
      <c r="OL49" s="14">
        <v>5.92</v>
      </c>
      <c r="OM49" s="14">
        <v>-4.82</v>
      </c>
      <c r="ON49" s="14">
        <v>0</v>
      </c>
      <c r="OO49" s="14"/>
      <c r="OP49" s="14">
        <v>0</v>
      </c>
      <c r="OQ49" s="14">
        <v>0</v>
      </c>
      <c r="OR49" s="14">
        <v>6.7</v>
      </c>
      <c r="OS49" s="14"/>
      <c r="OT49" s="14">
        <v>17.560980000000001</v>
      </c>
      <c r="OU49" s="14">
        <v>-10.86098</v>
      </c>
      <c r="OV49" s="14">
        <v>9.9</v>
      </c>
      <c r="OW49" s="14">
        <v>9.9830000000000005</v>
      </c>
      <c r="OX49" s="14">
        <v>9.9830000000000005</v>
      </c>
      <c r="OY49" s="14">
        <v>-8.3000000000000004E-2</v>
      </c>
      <c r="OZ49" s="14">
        <v>5.2</v>
      </c>
      <c r="PA49" s="14">
        <v>5.67</v>
      </c>
      <c r="PB49" s="14">
        <v>5.67</v>
      </c>
      <c r="PC49" s="14">
        <v>-0.47</v>
      </c>
      <c r="PD49" s="14">
        <v>1</v>
      </c>
      <c r="PE49" s="14">
        <v>1.23</v>
      </c>
      <c r="PF49" s="14">
        <v>1.23</v>
      </c>
      <c r="PG49" s="14">
        <v>-0.23</v>
      </c>
      <c r="PH49" s="14">
        <v>0</v>
      </c>
      <c r="PI49" s="14"/>
      <c r="PJ49" s="14">
        <v>1.8</v>
      </c>
      <c r="PK49" s="14">
        <v>-1.8</v>
      </c>
      <c r="PL49" s="14">
        <v>5.2</v>
      </c>
      <c r="PM49" s="14">
        <v>5</v>
      </c>
      <c r="PN49" s="14">
        <v>5</v>
      </c>
      <c r="PO49" s="14">
        <v>0.2</v>
      </c>
      <c r="PP49" s="14">
        <v>20.399999999999999</v>
      </c>
      <c r="PQ49" s="14">
        <v>19.51219</v>
      </c>
      <c r="PR49" s="14">
        <v>19.51219</v>
      </c>
      <c r="PS49" s="14">
        <v>0.88780999999999999</v>
      </c>
      <c r="PT49" s="14">
        <v>20</v>
      </c>
      <c r="PU49" s="14">
        <v>19.51219</v>
      </c>
      <c r="PV49" s="14">
        <v>19.51219</v>
      </c>
      <c r="PW49" s="14">
        <v>0.48781000000000002</v>
      </c>
      <c r="PX49" s="14">
        <v>18.600000000000001</v>
      </c>
      <c r="PY49" s="14">
        <v>17.560980000000001</v>
      </c>
      <c r="PZ49" s="14">
        <v>17.560980000000001</v>
      </c>
      <c r="QA49" s="14">
        <v>1.0390200000000001</v>
      </c>
      <c r="QB49" s="14">
        <v>3.3</v>
      </c>
      <c r="QC49" s="14">
        <v>3.5</v>
      </c>
      <c r="QD49" s="14">
        <v>3.5</v>
      </c>
      <c r="QE49" s="14">
        <v>-0.2</v>
      </c>
      <c r="QF49" s="14">
        <v>9.1999999999999993</v>
      </c>
      <c r="QG49" s="14">
        <v>20</v>
      </c>
      <c r="QH49" s="14">
        <v>18.146339999999999</v>
      </c>
      <c r="QI49" s="14">
        <v>-8.9463399999999993</v>
      </c>
      <c r="QJ49" s="14">
        <v>0</v>
      </c>
      <c r="QK49" s="14"/>
      <c r="QL49" s="14">
        <v>0</v>
      </c>
      <c r="QM49" s="14">
        <v>0</v>
      </c>
      <c r="QN49" s="14">
        <v>0</v>
      </c>
      <c r="QO49" s="14"/>
      <c r="QP49" s="14">
        <v>0</v>
      </c>
      <c r="QQ49" s="14">
        <v>0</v>
      </c>
      <c r="QR49" s="14">
        <v>27.2</v>
      </c>
      <c r="QS49" s="14">
        <v>28</v>
      </c>
      <c r="QT49" s="14">
        <v>26.744</v>
      </c>
      <c r="QU49" s="14">
        <v>0.45600000000000002</v>
      </c>
      <c r="QV49" s="14">
        <v>86.1</v>
      </c>
      <c r="QW49" s="14">
        <v>85.9</v>
      </c>
      <c r="QX49" s="14">
        <v>83.539000000000001</v>
      </c>
      <c r="QY49" s="14">
        <v>2.5609999999999999</v>
      </c>
      <c r="QZ49" s="14">
        <v>4.8</v>
      </c>
      <c r="RA49" s="14">
        <v>4.2</v>
      </c>
      <c r="RB49" s="14">
        <v>4.2</v>
      </c>
      <c r="RC49" s="14">
        <v>0.6</v>
      </c>
      <c r="RD49" s="14">
        <v>2.4</v>
      </c>
      <c r="RE49" s="14">
        <v>2.4</v>
      </c>
      <c r="RF49" s="14">
        <v>2.4</v>
      </c>
      <c r="RG49" s="14">
        <v>0</v>
      </c>
      <c r="RH49" s="14">
        <v>2.4</v>
      </c>
      <c r="RI49" s="14">
        <v>2.4</v>
      </c>
      <c r="RJ49" s="14">
        <v>2.4</v>
      </c>
      <c r="RK49" s="14">
        <v>0</v>
      </c>
      <c r="RL49" s="14">
        <v>1</v>
      </c>
      <c r="RM49" s="14">
        <v>1.3</v>
      </c>
      <c r="RN49" s="14">
        <v>1.3</v>
      </c>
      <c r="RO49" s="14">
        <v>-0.3</v>
      </c>
      <c r="RP49" s="14">
        <v>0</v>
      </c>
      <c r="RQ49" s="14"/>
      <c r="RR49" s="14">
        <v>0</v>
      </c>
      <c r="RS49" s="14">
        <v>0</v>
      </c>
      <c r="RT49" s="14">
        <v>2.4</v>
      </c>
      <c r="RU49" s="14">
        <v>3.0990000000000002</v>
      </c>
      <c r="RV49" s="14">
        <v>3.0990000000000002</v>
      </c>
      <c r="RW49" s="14">
        <v>-0.69899999999999995</v>
      </c>
      <c r="RX49" s="14">
        <v>20.3</v>
      </c>
      <c r="RY49" s="14">
        <v>19.869240000000001</v>
      </c>
      <c r="RZ49" s="14">
        <v>19.869240000000001</v>
      </c>
      <c r="SA49" s="14">
        <v>0.43075999999999998</v>
      </c>
      <c r="SB49" s="14">
        <v>3</v>
      </c>
      <c r="SC49" s="14">
        <v>2</v>
      </c>
      <c r="SD49" s="14">
        <v>2</v>
      </c>
      <c r="SE49" s="14">
        <v>1</v>
      </c>
      <c r="SF49" s="14"/>
      <c r="SG49" s="14"/>
      <c r="SH49" s="14">
        <v>0.7</v>
      </c>
      <c r="SI49" s="14">
        <v>-0.7</v>
      </c>
      <c r="SJ49" s="14">
        <v>19.8</v>
      </c>
      <c r="SK49" s="14">
        <v>19.21951</v>
      </c>
      <c r="SL49" s="14">
        <v>19.21951</v>
      </c>
      <c r="SM49" s="14">
        <v>0.58048999999999995</v>
      </c>
      <c r="SN49" s="14">
        <v>13</v>
      </c>
      <c r="SO49" s="14">
        <v>12.44098</v>
      </c>
      <c r="SP49" s="14">
        <v>12.44098</v>
      </c>
      <c r="SQ49" s="14">
        <v>0.55901999999999996</v>
      </c>
      <c r="SR49" s="14">
        <v>20.3</v>
      </c>
      <c r="SS49" s="14">
        <v>19.51219</v>
      </c>
      <c r="ST49" s="14">
        <v>19.51219</v>
      </c>
      <c r="SU49" s="14">
        <v>0.78781000000000001</v>
      </c>
      <c r="SV49" s="14">
        <v>20.3</v>
      </c>
      <c r="SW49" s="14">
        <v>19.51219</v>
      </c>
      <c r="SX49" s="14">
        <v>19.51219</v>
      </c>
      <c r="SY49" s="14">
        <v>0.78781000000000001</v>
      </c>
      <c r="SZ49" s="14">
        <v>19.8</v>
      </c>
      <c r="TA49" s="14">
        <v>19.317070000000001</v>
      </c>
      <c r="TB49" s="14">
        <v>19.317070000000001</v>
      </c>
      <c r="TC49" s="14">
        <v>0.48293000000000003</v>
      </c>
      <c r="TD49" s="14">
        <v>9.4</v>
      </c>
      <c r="TE49" s="14">
        <v>10.5</v>
      </c>
      <c r="TF49" s="14">
        <v>12.243</v>
      </c>
      <c r="TG49" s="14">
        <v>-2.843</v>
      </c>
      <c r="TH49" s="14">
        <v>71.900000000000006</v>
      </c>
      <c r="TI49" s="14">
        <v>45.2</v>
      </c>
      <c r="TJ49" s="14">
        <v>48.424999999999997</v>
      </c>
      <c r="TK49" s="14">
        <v>23.475000000000001</v>
      </c>
      <c r="TL49" s="14">
        <v>0</v>
      </c>
      <c r="TM49" s="14"/>
      <c r="TN49" s="14">
        <v>0</v>
      </c>
      <c r="TO49" s="14">
        <v>0</v>
      </c>
      <c r="TP49" s="14">
        <v>74.8</v>
      </c>
      <c r="TQ49" s="14">
        <v>76.7</v>
      </c>
      <c r="TR49" s="14">
        <v>79.602999999999994</v>
      </c>
      <c r="TS49" s="14">
        <v>-4.8029999999999999</v>
      </c>
      <c r="TT49" s="14">
        <v>82.3</v>
      </c>
      <c r="TU49" s="14">
        <v>85.1</v>
      </c>
      <c r="TV49" s="14">
        <v>86.881</v>
      </c>
      <c r="TW49" s="14">
        <v>-4.5810000000000004</v>
      </c>
      <c r="TX49" s="14">
        <v>5.8</v>
      </c>
      <c r="TY49" s="14">
        <v>10.5</v>
      </c>
      <c r="TZ49" s="14">
        <v>10.5</v>
      </c>
      <c r="UA49" s="14">
        <v>-4.7</v>
      </c>
      <c r="UB49" s="14">
        <v>8.5</v>
      </c>
      <c r="UC49" s="14">
        <v>9.42</v>
      </c>
      <c r="UD49" s="14">
        <v>9.42</v>
      </c>
      <c r="UE49" s="14">
        <v>-0.92</v>
      </c>
      <c r="UF49" s="14">
        <v>0</v>
      </c>
      <c r="UG49" s="14">
        <v>19.510000000000002</v>
      </c>
      <c r="UH49" s="14">
        <v>20.4878</v>
      </c>
      <c r="UI49" s="14">
        <v>-20.4878</v>
      </c>
      <c r="UJ49" s="14">
        <v>8.4</v>
      </c>
      <c r="UK49" s="14">
        <v>8</v>
      </c>
      <c r="UL49" s="14">
        <v>8</v>
      </c>
      <c r="UM49" s="14">
        <v>0.4</v>
      </c>
      <c r="UN49" s="14">
        <v>6.4</v>
      </c>
      <c r="UO49" s="14">
        <v>4.7</v>
      </c>
      <c r="UP49" s="14">
        <v>4.7</v>
      </c>
      <c r="UQ49" s="14">
        <v>1.7</v>
      </c>
      <c r="UR49" s="14">
        <v>20.399999999999999</v>
      </c>
      <c r="US49" s="14">
        <v>19.51219</v>
      </c>
      <c r="UT49" s="14">
        <v>19.51219</v>
      </c>
      <c r="UU49" s="14">
        <v>0.88780999999999999</v>
      </c>
      <c r="UV49" s="14">
        <v>20.399999999999999</v>
      </c>
      <c r="UW49" s="14">
        <v>19.51219</v>
      </c>
      <c r="UX49" s="14">
        <v>19.51219</v>
      </c>
      <c r="UY49" s="14">
        <v>0.88780999999999999</v>
      </c>
      <c r="UZ49" s="14">
        <v>20</v>
      </c>
      <c r="VA49" s="14">
        <v>19.51219</v>
      </c>
      <c r="VB49" s="14">
        <v>19.51219</v>
      </c>
      <c r="VC49" s="14">
        <v>0.48781000000000002</v>
      </c>
      <c r="VD49" s="14">
        <v>0</v>
      </c>
      <c r="VE49" s="14">
        <v>4.9000000000000004</v>
      </c>
      <c r="VF49" s="14">
        <v>3.6549999999999998</v>
      </c>
      <c r="VG49" s="14">
        <v>-3.6549999999999998</v>
      </c>
      <c r="VH49" s="14">
        <v>0</v>
      </c>
      <c r="VI49" s="14"/>
      <c r="VJ49" s="14">
        <v>0</v>
      </c>
      <c r="VK49" s="14">
        <v>0</v>
      </c>
      <c r="VL49" s="14">
        <v>0</v>
      </c>
      <c r="VM49" s="14"/>
      <c r="VN49" s="14">
        <v>0</v>
      </c>
      <c r="VO49" s="14">
        <v>0</v>
      </c>
      <c r="VP49" s="14">
        <v>0.6</v>
      </c>
      <c r="VQ49" s="14">
        <v>0.6</v>
      </c>
      <c r="VR49" s="14">
        <v>0.6</v>
      </c>
      <c r="VS49" s="14">
        <v>0</v>
      </c>
      <c r="VT49" s="14">
        <v>127.2</v>
      </c>
      <c r="VU49" s="14">
        <v>124.7</v>
      </c>
      <c r="VV49" s="14">
        <v>104.212</v>
      </c>
      <c r="VW49" s="14">
        <v>22.988</v>
      </c>
      <c r="VX49" s="14">
        <v>131.5</v>
      </c>
      <c r="VY49" s="14">
        <v>117.4</v>
      </c>
      <c r="VZ49" s="14">
        <v>112.044</v>
      </c>
      <c r="WA49" s="14">
        <v>19.456</v>
      </c>
      <c r="WB49" s="14">
        <v>0</v>
      </c>
      <c r="WC49" s="14"/>
      <c r="WD49" s="14">
        <v>0</v>
      </c>
      <c r="WE49" s="14">
        <v>0</v>
      </c>
      <c r="WF49" s="14">
        <v>0</v>
      </c>
      <c r="WG49" s="14"/>
      <c r="WH49" s="14">
        <v>0</v>
      </c>
      <c r="WI49" s="14">
        <v>0</v>
      </c>
      <c r="WJ49" s="14">
        <v>9</v>
      </c>
      <c r="WK49" s="14">
        <v>9.1999999999999993</v>
      </c>
      <c r="WL49" s="14">
        <v>9.1999999999999993</v>
      </c>
      <c r="WM49" s="14">
        <v>-0.2</v>
      </c>
      <c r="WN49" s="14">
        <v>19.8</v>
      </c>
      <c r="WO49" s="14">
        <v>19.317070000000001</v>
      </c>
      <c r="WP49" s="14">
        <v>19.317070000000001</v>
      </c>
      <c r="WQ49" s="14">
        <v>0.48293000000000003</v>
      </c>
      <c r="WR49" s="14"/>
      <c r="WS49" s="14"/>
      <c r="WT49" s="14"/>
      <c r="WU49" s="14">
        <v>0</v>
      </c>
      <c r="WV49" s="14">
        <v>30.8</v>
      </c>
      <c r="WW49" s="14">
        <v>30.00469</v>
      </c>
      <c r="WX49" s="14">
        <v>30.00469</v>
      </c>
      <c r="WY49" s="14">
        <v>0.79530999999999996</v>
      </c>
      <c r="WZ49" s="14">
        <v>35.700000000000003</v>
      </c>
      <c r="XA49" s="14">
        <v>29.99531</v>
      </c>
      <c r="XB49" s="14">
        <v>29.99531</v>
      </c>
      <c r="XC49" s="14">
        <v>5.7046900000000003</v>
      </c>
      <c r="XD49" s="14">
        <v>28.7</v>
      </c>
      <c r="XE49" s="14">
        <v>29.184000000000001</v>
      </c>
      <c r="XF49" s="14">
        <v>29.184000000000001</v>
      </c>
      <c r="XG49" s="14">
        <v>-0.48399999999999999</v>
      </c>
      <c r="XH49" s="14">
        <v>3.3</v>
      </c>
      <c r="XI49" s="14">
        <v>2.8159999999999998</v>
      </c>
      <c r="XJ49" s="14">
        <v>2.8159999999999998</v>
      </c>
      <c r="XK49" s="14">
        <v>0.48399999999999999</v>
      </c>
      <c r="XL49" s="14">
        <v>15</v>
      </c>
      <c r="XM49" s="14">
        <v>14</v>
      </c>
      <c r="XN49" s="14">
        <v>14</v>
      </c>
      <c r="XO49" s="14">
        <v>1</v>
      </c>
      <c r="XP49" s="14">
        <v>9.6</v>
      </c>
      <c r="XQ49" s="14">
        <v>16.234999999999999</v>
      </c>
      <c r="XR49" s="14">
        <v>16.234999999999999</v>
      </c>
      <c r="XS49" s="14">
        <v>-6.6349999999999998</v>
      </c>
      <c r="XT49" s="14">
        <v>0</v>
      </c>
      <c r="XU49" s="14">
        <v>7.05</v>
      </c>
      <c r="XV49" s="14">
        <v>7.05</v>
      </c>
      <c r="XW49" s="14">
        <v>-7.05</v>
      </c>
    </row>
    <row r="50" spans="1:647" ht="24" customHeight="1" x14ac:dyDescent="0.35">
      <c r="A50" s="1"/>
      <c r="B50" s="16" t="s">
        <v>54</v>
      </c>
      <c r="C50" s="16" t="s">
        <v>769</v>
      </c>
      <c r="D50" s="17">
        <v>0.2</v>
      </c>
      <c r="E50" s="17">
        <v>0.99</v>
      </c>
      <c r="F50" s="17">
        <v>0.99</v>
      </c>
      <c r="G50" s="17">
        <v>-0.79</v>
      </c>
      <c r="H50" s="17">
        <v>0.6</v>
      </c>
      <c r="I50" s="17">
        <v>1.63</v>
      </c>
      <c r="J50" s="17">
        <v>1.63</v>
      </c>
      <c r="K50" s="17">
        <v>-1.03</v>
      </c>
      <c r="L50" s="17">
        <v>639.20000000000005</v>
      </c>
      <c r="M50" s="17">
        <v>646.79789000000005</v>
      </c>
      <c r="N50" s="17">
        <v>646.79789000000005</v>
      </c>
      <c r="O50" s="17">
        <v>-7.5978899999999996</v>
      </c>
      <c r="P50" s="17">
        <v>216.6</v>
      </c>
      <c r="Q50" s="17">
        <v>211.44126</v>
      </c>
      <c r="R50" s="17">
        <v>211.44126</v>
      </c>
      <c r="S50" s="17">
        <v>5.1587399999999999</v>
      </c>
      <c r="T50" s="17"/>
      <c r="U50" s="17"/>
      <c r="V50" s="17"/>
      <c r="W50" s="17">
        <v>0</v>
      </c>
      <c r="X50" s="17"/>
      <c r="Y50" s="17"/>
      <c r="Z50" s="17"/>
      <c r="AA50" s="17">
        <v>0</v>
      </c>
      <c r="AB50" s="17">
        <v>86.1</v>
      </c>
      <c r="AC50" s="17">
        <v>91.903899999999993</v>
      </c>
      <c r="AD50" s="17">
        <v>92.226339999999993</v>
      </c>
      <c r="AE50" s="17">
        <v>-6.1263399999999999</v>
      </c>
      <c r="AF50" s="17">
        <v>187.1</v>
      </c>
      <c r="AG50" s="17">
        <v>191.72497999999999</v>
      </c>
      <c r="AH50" s="17">
        <v>221.46825999999999</v>
      </c>
      <c r="AI50" s="17">
        <v>-34.368259999999999</v>
      </c>
      <c r="AJ50" s="17"/>
      <c r="AK50" s="17"/>
      <c r="AL50" s="17"/>
      <c r="AM50" s="17">
        <v>0</v>
      </c>
      <c r="AN50" s="17"/>
      <c r="AO50" s="17"/>
      <c r="AP50" s="17"/>
      <c r="AQ50" s="17">
        <v>0</v>
      </c>
      <c r="AR50" s="17">
        <v>183.2</v>
      </c>
      <c r="AS50" s="17">
        <v>193.07687999999999</v>
      </c>
      <c r="AT50" s="17">
        <v>158.66663</v>
      </c>
      <c r="AU50" s="17">
        <v>24.533370000000001</v>
      </c>
      <c r="AV50" s="17">
        <v>0</v>
      </c>
      <c r="AW50" s="17"/>
      <c r="AX50" s="17">
        <v>158.66663</v>
      </c>
      <c r="AY50" s="17">
        <v>-158.66663</v>
      </c>
      <c r="AZ50" s="17">
        <v>204.9</v>
      </c>
      <c r="BA50" s="17">
        <v>193.07687999999999</v>
      </c>
      <c r="BB50" s="17">
        <v>158.66663</v>
      </c>
      <c r="BC50" s="17">
        <v>46.233370000000001</v>
      </c>
      <c r="BD50" s="17">
        <v>194.7</v>
      </c>
      <c r="BE50" s="17">
        <v>193.07687999999999</v>
      </c>
      <c r="BF50" s="17">
        <v>237.99994000000001</v>
      </c>
      <c r="BG50" s="17">
        <v>-43.299939999999999</v>
      </c>
      <c r="BH50" s="17">
        <v>204.4</v>
      </c>
      <c r="BI50" s="17">
        <v>204.87801999999999</v>
      </c>
      <c r="BJ50" s="17">
        <v>204.87801999999999</v>
      </c>
      <c r="BK50" s="17">
        <v>-0.47802</v>
      </c>
      <c r="BL50" s="17">
        <v>104.6</v>
      </c>
      <c r="BM50" s="17">
        <v>102.43901</v>
      </c>
      <c r="BN50" s="17">
        <v>102.43901</v>
      </c>
      <c r="BO50" s="17">
        <v>2.16099</v>
      </c>
      <c r="BP50" s="17">
        <v>374.7</v>
      </c>
      <c r="BQ50" s="17">
        <v>383.23316999999997</v>
      </c>
      <c r="BR50" s="17">
        <v>383.23316999999997</v>
      </c>
      <c r="BS50" s="17">
        <v>-8.5331700000000001</v>
      </c>
      <c r="BT50" s="17">
        <v>9.9</v>
      </c>
      <c r="BU50" s="17">
        <v>10.17268</v>
      </c>
      <c r="BV50" s="17">
        <v>10.17268</v>
      </c>
      <c r="BW50" s="17">
        <v>-0.27267999999999998</v>
      </c>
      <c r="BX50" s="17"/>
      <c r="BY50" s="17"/>
      <c r="BZ50" s="17"/>
      <c r="CA50" s="17">
        <v>0</v>
      </c>
      <c r="CB50" s="17"/>
      <c r="CC50" s="17"/>
      <c r="CD50" s="17"/>
      <c r="CE50" s="17">
        <v>0</v>
      </c>
      <c r="CF50" s="17"/>
      <c r="CG50" s="17"/>
      <c r="CH50" s="17"/>
      <c r="CI50" s="17">
        <v>0</v>
      </c>
      <c r="CJ50" s="17"/>
      <c r="CK50" s="17"/>
      <c r="CL50" s="17"/>
      <c r="CM50" s="17">
        <v>0</v>
      </c>
      <c r="CN50" s="17">
        <v>155.30000000000001</v>
      </c>
      <c r="CO50" s="17">
        <v>164.70732000000001</v>
      </c>
      <c r="CP50" s="17">
        <v>164.70732000000001</v>
      </c>
      <c r="CQ50" s="17">
        <v>-9.4073200000000003</v>
      </c>
      <c r="CR50" s="17">
        <v>6.8</v>
      </c>
      <c r="CS50" s="17">
        <v>7.5928300000000002</v>
      </c>
      <c r="CT50" s="17">
        <v>3.8486199999999999</v>
      </c>
      <c r="CU50" s="17">
        <v>2.9513799999999999</v>
      </c>
      <c r="CV50" s="17">
        <v>3.2</v>
      </c>
      <c r="CW50" s="17">
        <v>4.1677999999999997</v>
      </c>
      <c r="CX50" s="17">
        <v>2.1125600000000002</v>
      </c>
      <c r="CY50" s="17">
        <v>1.08744</v>
      </c>
      <c r="CZ50" s="17">
        <v>16.399999999999999</v>
      </c>
      <c r="DA50" s="17">
        <v>16.873670000000001</v>
      </c>
      <c r="DB50" s="17">
        <v>0</v>
      </c>
      <c r="DC50" s="17">
        <v>16.399999999999999</v>
      </c>
      <c r="DD50" s="17">
        <v>6.6</v>
      </c>
      <c r="DE50" s="17">
        <v>6.8787000000000003</v>
      </c>
      <c r="DF50" s="17">
        <v>6.8787000000000003</v>
      </c>
      <c r="DG50" s="17">
        <v>-0.2787</v>
      </c>
      <c r="DH50" s="17">
        <v>8.6999999999999993</v>
      </c>
      <c r="DI50" s="17">
        <v>3.5</v>
      </c>
      <c r="DJ50" s="17">
        <v>3.5</v>
      </c>
      <c r="DK50" s="17">
        <v>5.2</v>
      </c>
      <c r="DL50" s="17">
        <v>143.1</v>
      </c>
      <c r="DM50" s="17">
        <v>143</v>
      </c>
      <c r="DN50" s="17">
        <v>143</v>
      </c>
      <c r="DO50" s="17">
        <v>0.1</v>
      </c>
      <c r="DP50" s="17">
        <v>8.4</v>
      </c>
      <c r="DQ50" s="17">
        <v>6.2390999999999996</v>
      </c>
      <c r="DR50" s="17"/>
      <c r="DS50" s="17">
        <v>8.4</v>
      </c>
      <c r="DT50" s="17"/>
      <c r="DU50" s="17"/>
      <c r="DV50" s="17"/>
      <c r="DW50" s="17">
        <v>0</v>
      </c>
      <c r="DX50" s="17"/>
      <c r="DY50" s="17"/>
      <c r="DZ50" s="17"/>
      <c r="EA50" s="17">
        <v>0</v>
      </c>
      <c r="EB50" s="17"/>
      <c r="EC50" s="17"/>
      <c r="ED50" s="17"/>
      <c r="EE50" s="17">
        <v>0</v>
      </c>
      <c r="EF50" s="17">
        <v>108.1</v>
      </c>
      <c r="EG50" s="17">
        <v>112.90537</v>
      </c>
      <c r="EH50" s="17">
        <v>112.90537</v>
      </c>
      <c r="EI50" s="17">
        <v>-4.8053699999999999</v>
      </c>
      <c r="EJ50" s="17">
        <v>0</v>
      </c>
      <c r="EK50" s="17"/>
      <c r="EL50" s="17">
        <v>221.55625000000001</v>
      </c>
      <c r="EM50" s="17">
        <v>-221.55625000000001</v>
      </c>
      <c r="EN50" s="17"/>
      <c r="EO50" s="17"/>
      <c r="EP50" s="17"/>
      <c r="EQ50" s="17">
        <v>0</v>
      </c>
      <c r="ER50" s="17"/>
      <c r="ES50" s="17"/>
      <c r="ET50" s="17"/>
      <c r="EU50" s="17">
        <v>0</v>
      </c>
      <c r="EV50" s="17"/>
      <c r="EW50" s="17"/>
      <c r="EX50" s="17"/>
      <c r="EY50" s="17">
        <v>0</v>
      </c>
      <c r="EZ50" s="17">
        <v>6.5</v>
      </c>
      <c r="FA50" s="17">
        <v>6.39</v>
      </c>
      <c r="FB50" s="17">
        <v>6.39</v>
      </c>
      <c r="FC50" s="17">
        <v>0.11</v>
      </c>
      <c r="FD50" s="17">
        <v>455</v>
      </c>
      <c r="FE50" s="17">
        <v>458.87804999999997</v>
      </c>
      <c r="FF50" s="17">
        <v>458.87804999999997</v>
      </c>
      <c r="FG50" s="17">
        <v>-3.87805</v>
      </c>
      <c r="FH50" s="17">
        <v>81.900000000000006</v>
      </c>
      <c r="FI50" s="17">
        <v>81.954149999999998</v>
      </c>
      <c r="FJ50" s="17">
        <v>81.954149999999998</v>
      </c>
      <c r="FK50" s="17">
        <v>-5.4149999999999997E-2</v>
      </c>
      <c r="FL50" s="17">
        <v>139.9</v>
      </c>
      <c r="FM50" s="17">
        <v>148.62634</v>
      </c>
      <c r="FN50" s="17">
        <v>148.62634</v>
      </c>
      <c r="FO50" s="17">
        <v>-8.7263400000000004</v>
      </c>
      <c r="FP50" s="17">
        <v>42.4</v>
      </c>
      <c r="FQ50" s="17">
        <v>41.498959999999997</v>
      </c>
      <c r="FR50" s="17">
        <v>41.498959999999997</v>
      </c>
      <c r="FS50" s="17">
        <v>0.90103999999999995</v>
      </c>
      <c r="FT50" s="17">
        <v>18.5</v>
      </c>
      <c r="FU50" s="17">
        <v>19.28585</v>
      </c>
      <c r="FV50" s="17">
        <v>19.28585</v>
      </c>
      <c r="FW50" s="17">
        <v>-0.78585000000000005</v>
      </c>
      <c r="FX50" s="17">
        <v>19.7</v>
      </c>
      <c r="FY50" s="17">
        <v>17.560980000000001</v>
      </c>
      <c r="FZ50" s="17">
        <v>17.560980000000001</v>
      </c>
      <c r="GA50" s="17">
        <v>2.1390199999999999</v>
      </c>
      <c r="GB50" s="17">
        <v>89.9</v>
      </c>
      <c r="GC50" s="17">
        <v>87.657560000000004</v>
      </c>
      <c r="GD50" s="17">
        <v>87.657560000000004</v>
      </c>
      <c r="GE50" s="17">
        <v>2.2424400000000002</v>
      </c>
      <c r="GF50" s="17"/>
      <c r="GG50" s="17"/>
      <c r="GH50" s="17"/>
      <c r="GI50" s="17">
        <v>0</v>
      </c>
      <c r="GJ50" s="17">
        <v>172.7</v>
      </c>
      <c r="GK50" s="17">
        <v>185.62135000000001</v>
      </c>
      <c r="GL50" s="17"/>
      <c r="GM50" s="17">
        <v>172.7</v>
      </c>
      <c r="GN50" s="17">
        <v>91</v>
      </c>
      <c r="GO50" s="17">
        <v>92.810680000000005</v>
      </c>
      <c r="GP50" s="17"/>
      <c r="GQ50" s="17">
        <v>91</v>
      </c>
      <c r="GR50" s="17">
        <v>75.2</v>
      </c>
      <c r="GS50" s="17">
        <v>75</v>
      </c>
      <c r="GT50" s="17">
        <v>110.91316999999999</v>
      </c>
      <c r="GU50" s="17">
        <v>-35.713169999999998</v>
      </c>
      <c r="GV50" s="17"/>
      <c r="GW50" s="17"/>
      <c r="GX50" s="17"/>
      <c r="GY50" s="17">
        <v>0</v>
      </c>
      <c r="GZ50" s="17"/>
      <c r="HA50" s="17"/>
      <c r="HB50" s="17"/>
      <c r="HC50" s="17">
        <v>0</v>
      </c>
      <c r="HD50" s="17">
        <v>43.9</v>
      </c>
      <c r="HE50" s="17">
        <v>47.26634</v>
      </c>
      <c r="HF50" s="17">
        <v>47.26634</v>
      </c>
      <c r="HG50" s="17">
        <v>-3.3663400000000001</v>
      </c>
      <c r="HH50" s="17">
        <v>0</v>
      </c>
      <c r="HI50" s="17"/>
      <c r="HJ50" s="17">
        <v>44.275120000000001</v>
      </c>
      <c r="HK50" s="17">
        <v>-44.275120000000001</v>
      </c>
      <c r="HL50" s="17">
        <v>4</v>
      </c>
      <c r="HM50" s="17">
        <v>3.6901000000000002</v>
      </c>
      <c r="HN50" s="17">
        <v>3.6901000000000002</v>
      </c>
      <c r="HO50" s="17">
        <v>0.30990000000000001</v>
      </c>
      <c r="HP50" s="17">
        <v>34.9</v>
      </c>
      <c r="HQ50" s="17">
        <v>33.009300000000003</v>
      </c>
      <c r="HR50" s="17">
        <v>33.009300000000003</v>
      </c>
      <c r="HS50" s="17">
        <v>1.8907</v>
      </c>
      <c r="HT50" s="17">
        <v>114.7</v>
      </c>
      <c r="HU50" s="17">
        <v>100</v>
      </c>
      <c r="HV50" s="17">
        <v>171.54185000000001</v>
      </c>
      <c r="HW50" s="17">
        <v>-56.841850000000001</v>
      </c>
      <c r="HX50" s="17">
        <v>94.5</v>
      </c>
      <c r="HY50" s="17">
        <v>95.918049999999994</v>
      </c>
      <c r="HZ50" s="17">
        <v>95.918049999999994</v>
      </c>
      <c r="IA50" s="17">
        <v>-1.41805</v>
      </c>
      <c r="IB50" s="17">
        <v>84.6</v>
      </c>
      <c r="IC50" s="17">
        <v>25.641030000000001</v>
      </c>
      <c r="ID50" s="17">
        <v>28.521059999999999</v>
      </c>
      <c r="IE50" s="17">
        <v>56.078940000000003</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v>84.4</v>
      </c>
      <c r="JA50" s="17">
        <v>88.815600000000003</v>
      </c>
      <c r="JB50" s="17">
        <v>88.815600000000003</v>
      </c>
      <c r="JC50" s="17">
        <v>-4.4156000000000004</v>
      </c>
      <c r="JD50" s="17">
        <v>159.1</v>
      </c>
      <c r="JE50" s="17">
        <v>138.66667000000001</v>
      </c>
      <c r="JF50" s="17">
        <v>173.52764999999999</v>
      </c>
      <c r="JG50" s="17">
        <v>-14.42765</v>
      </c>
      <c r="JH50" s="17">
        <v>159</v>
      </c>
      <c r="JI50" s="17">
        <v>138.66667000000001</v>
      </c>
      <c r="JJ50" s="17">
        <v>179.87925999999999</v>
      </c>
      <c r="JK50" s="17">
        <v>-20.879259999999999</v>
      </c>
      <c r="JL50" s="17">
        <v>158.69999999999999</v>
      </c>
      <c r="JM50" s="17">
        <v>138.66667000000001</v>
      </c>
      <c r="JN50" s="17">
        <v>179.87925999999999</v>
      </c>
      <c r="JO50" s="17">
        <v>-21.179259999999999</v>
      </c>
      <c r="JP50" s="17">
        <v>235.3</v>
      </c>
      <c r="JQ50" s="17">
        <v>208</v>
      </c>
      <c r="JR50" s="17">
        <v>179.87925999999999</v>
      </c>
      <c r="JS50" s="17">
        <v>55.420740000000002</v>
      </c>
      <c r="JT50" s="17">
        <v>75.3</v>
      </c>
      <c r="JU50" s="17"/>
      <c r="JV50" s="17">
        <v>0</v>
      </c>
      <c r="JW50" s="17">
        <v>75.3</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1.49</v>
      </c>
      <c r="LA50" s="17">
        <v>3.5488499999999998</v>
      </c>
      <c r="LB50" s="17">
        <v>3.5488499999999998</v>
      </c>
      <c r="LC50" s="17">
        <v>-2.0588500000000001</v>
      </c>
      <c r="LD50" s="17">
        <v>261.39999999999998</v>
      </c>
      <c r="LE50" s="17">
        <v>271.12195000000003</v>
      </c>
      <c r="LF50" s="17">
        <v>271.12195000000003</v>
      </c>
      <c r="LG50" s="17">
        <v>-9.7219499999999996</v>
      </c>
      <c r="LH50" s="17">
        <v>123</v>
      </c>
      <c r="LI50" s="17">
        <v>133.67995999999999</v>
      </c>
      <c r="LJ50" s="17">
        <v>133.67995999999999</v>
      </c>
      <c r="LK50" s="17">
        <v>-10.679959999999999</v>
      </c>
      <c r="LL50" s="17">
        <v>61.9</v>
      </c>
      <c r="LM50" s="17">
        <v>67.461460000000002</v>
      </c>
      <c r="LN50" s="17">
        <v>67.461460000000002</v>
      </c>
      <c r="LO50" s="17">
        <v>-5.5614600000000003</v>
      </c>
      <c r="LP50" s="17">
        <v>78.099999999999994</v>
      </c>
      <c r="LQ50" s="17">
        <v>78.567999999999998</v>
      </c>
      <c r="LR50" s="17">
        <v>78.567999999999998</v>
      </c>
      <c r="LS50" s="17">
        <v>-0.46800000000000003</v>
      </c>
      <c r="LT50" s="17">
        <v>29.4</v>
      </c>
      <c r="LU50" s="17">
        <v>30.097560000000001</v>
      </c>
      <c r="LV50" s="17">
        <v>30.097560000000001</v>
      </c>
      <c r="LW50" s="17">
        <v>-0.69755999999999996</v>
      </c>
      <c r="LX50" s="17"/>
      <c r="LY50" s="17"/>
      <c r="LZ50" s="17"/>
      <c r="MA50" s="17">
        <v>0</v>
      </c>
      <c r="MB50" s="17"/>
      <c r="MC50" s="17"/>
      <c r="MD50" s="17"/>
      <c r="ME50" s="17">
        <v>0</v>
      </c>
      <c r="MF50" s="17"/>
      <c r="MG50" s="17"/>
      <c r="MH50" s="17"/>
      <c r="MI50" s="17">
        <v>0</v>
      </c>
      <c r="MJ50" s="17"/>
      <c r="MK50" s="17"/>
      <c r="ML50" s="17"/>
      <c r="MM50" s="17">
        <v>0</v>
      </c>
      <c r="MN50" s="17">
        <v>143.4</v>
      </c>
      <c r="MO50" s="17">
        <v>152.34648999999999</v>
      </c>
      <c r="MP50" s="17">
        <v>152.34648999999999</v>
      </c>
      <c r="MQ50" s="17">
        <v>-8.9464900000000007</v>
      </c>
      <c r="MR50" s="17">
        <v>78</v>
      </c>
      <c r="MS50" s="17">
        <v>76.173249999999996</v>
      </c>
      <c r="MT50" s="17">
        <v>76.173249999999996</v>
      </c>
      <c r="MU50" s="17">
        <v>1.8267500000000001</v>
      </c>
      <c r="MV50" s="17">
        <v>104.3</v>
      </c>
      <c r="MW50" s="17">
        <v>181.04575</v>
      </c>
      <c r="MX50" s="17"/>
      <c r="MY50" s="17">
        <v>104.3</v>
      </c>
      <c r="MZ50" s="17"/>
      <c r="NA50" s="17"/>
      <c r="NB50" s="17"/>
      <c r="NC50" s="17">
        <v>0</v>
      </c>
      <c r="ND50" s="17"/>
      <c r="NE50" s="17"/>
      <c r="NF50" s="17"/>
      <c r="NG50" s="17">
        <v>0</v>
      </c>
      <c r="NH50" s="17"/>
      <c r="NI50" s="17"/>
      <c r="NJ50" s="17"/>
      <c r="NK50" s="17">
        <v>0</v>
      </c>
      <c r="NL50" s="17"/>
      <c r="NM50" s="17"/>
      <c r="NN50" s="17"/>
      <c r="NO50" s="17">
        <v>0</v>
      </c>
      <c r="NP50" s="17">
        <v>0</v>
      </c>
      <c r="NQ50" s="17">
        <v>128.20514</v>
      </c>
      <c r="NR50" s="17"/>
      <c r="NS50" s="17">
        <v>0</v>
      </c>
      <c r="NT50" s="17"/>
      <c r="NU50" s="17"/>
      <c r="NV50" s="17"/>
      <c r="NW50" s="17">
        <v>0</v>
      </c>
      <c r="NX50" s="17">
        <v>0</v>
      </c>
      <c r="NY50" s="17"/>
      <c r="NZ50" s="17">
        <v>0</v>
      </c>
      <c r="OA50" s="17">
        <v>0</v>
      </c>
      <c r="OB50" s="17">
        <v>122.1</v>
      </c>
      <c r="OC50" s="17">
        <v>116.9</v>
      </c>
      <c r="OD50" s="17">
        <v>118.03100000000001</v>
      </c>
      <c r="OE50" s="17">
        <v>4.069</v>
      </c>
      <c r="OF50" s="17">
        <v>0</v>
      </c>
      <c r="OG50" s="17"/>
      <c r="OH50" s="17">
        <v>0</v>
      </c>
      <c r="OI50" s="17">
        <v>0</v>
      </c>
      <c r="OJ50" s="17">
        <v>0.7</v>
      </c>
      <c r="OK50" s="17">
        <v>9</v>
      </c>
      <c r="OL50" s="17">
        <v>6.9109999999999996</v>
      </c>
      <c r="OM50" s="17">
        <v>-6.2110000000000003</v>
      </c>
      <c r="ON50" s="17">
        <v>0</v>
      </c>
      <c r="OO50" s="17"/>
      <c r="OP50" s="17">
        <v>0</v>
      </c>
      <c r="OQ50" s="17">
        <v>0</v>
      </c>
      <c r="OR50" s="17">
        <v>0</v>
      </c>
      <c r="OS50" s="17"/>
      <c r="OT50" s="17">
        <v>17.560980000000001</v>
      </c>
      <c r="OU50" s="17">
        <v>-17.560980000000001</v>
      </c>
      <c r="OV50" s="17">
        <v>9.8000000000000007</v>
      </c>
      <c r="OW50" s="17">
        <v>9.9830000000000005</v>
      </c>
      <c r="OX50" s="17">
        <v>9.9830000000000005</v>
      </c>
      <c r="OY50" s="17">
        <v>-0.183</v>
      </c>
      <c r="OZ50" s="17">
        <v>5.2</v>
      </c>
      <c r="PA50" s="17">
        <v>5.67</v>
      </c>
      <c r="PB50" s="17">
        <v>5.67</v>
      </c>
      <c r="PC50" s="17">
        <v>-0.47</v>
      </c>
      <c r="PD50" s="17">
        <v>1</v>
      </c>
      <c r="PE50" s="17">
        <v>1.23</v>
      </c>
      <c r="PF50" s="17">
        <v>1.23</v>
      </c>
      <c r="PG50" s="17">
        <v>-0.23</v>
      </c>
      <c r="PH50" s="17">
        <v>0</v>
      </c>
      <c r="PI50" s="17"/>
      <c r="PJ50" s="17">
        <v>1.8</v>
      </c>
      <c r="PK50" s="17">
        <v>-1.8</v>
      </c>
      <c r="PL50" s="17">
        <v>5.2</v>
      </c>
      <c r="PM50" s="17">
        <v>5</v>
      </c>
      <c r="PN50" s="17">
        <v>5</v>
      </c>
      <c r="PO50" s="17">
        <v>0.2</v>
      </c>
      <c r="PP50" s="17">
        <v>19.7</v>
      </c>
      <c r="PQ50" s="17">
        <v>19.51219</v>
      </c>
      <c r="PR50" s="17">
        <v>19.51219</v>
      </c>
      <c r="PS50" s="17">
        <v>0.18781</v>
      </c>
      <c r="PT50" s="17">
        <v>19.5</v>
      </c>
      <c r="PU50" s="17">
        <v>19.51219</v>
      </c>
      <c r="PV50" s="17">
        <v>19.51219</v>
      </c>
      <c r="PW50" s="17">
        <v>-1.2189999999999999E-2</v>
      </c>
      <c r="PX50" s="17">
        <v>18.399999999999999</v>
      </c>
      <c r="PY50" s="17">
        <v>17.560980000000001</v>
      </c>
      <c r="PZ50" s="17">
        <v>17.560980000000001</v>
      </c>
      <c r="QA50" s="17">
        <v>0.83901999999999999</v>
      </c>
      <c r="QB50" s="17">
        <v>3.3</v>
      </c>
      <c r="QC50" s="17">
        <v>3.5</v>
      </c>
      <c r="QD50" s="17">
        <v>3.5</v>
      </c>
      <c r="QE50" s="17">
        <v>-0.2</v>
      </c>
      <c r="QF50" s="17">
        <v>9.1999999999999993</v>
      </c>
      <c r="QG50" s="17">
        <v>20</v>
      </c>
      <c r="QH50" s="17">
        <v>18.146339999999999</v>
      </c>
      <c r="QI50" s="17">
        <v>-8.9463399999999993</v>
      </c>
      <c r="QJ50" s="17">
        <v>0</v>
      </c>
      <c r="QK50" s="17"/>
      <c r="QL50" s="17">
        <v>0</v>
      </c>
      <c r="QM50" s="17">
        <v>0</v>
      </c>
      <c r="QN50" s="17">
        <v>0</v>
      </c>
      <c r="QO50" s="17"/>
      <c r="QP50" s="17">
        <v>0</v>
      </c>
      <c r="QQ50" s="17">
        <v>0</v>
      </c>
      <c r="QR50" s="17">
        <v>27.1</v>
      </c>
      <c r="QS50" s="17">
        <v>27.6</v>
      </c>
      <c r="QT50" s="17">
        <v>25.870999999999999</v>
      </c>
      <c r="QU50" s="17">
        <v>1.2290000000000001</v>
      </c>
      <c r="QV50" s="17">
        <v>85</v>
      </c>
      <c r="QW50" s="17">
        <v>84.4</v>
      </c>
      <c r="QX50" s="17">
        <v>81.704999999999998</v>
      </c>
      <c r="QY50" s="17">
        <v>3.2949999999999999</v>
      </c>
      <c r="QZ50" s="17">
        <v>4.8</v>
      </c>
      <c r="RA50" s="17">
        <v>4.2</v>
      </c>
      <c r="RB50" s="17">
        <v>4.2</v>
      </c>
      <c r="RC50" s="17">
        <v>0.6</v>
      </c>
      <c r="RD50" s="17">
        <v>2.4</v>
      </c>
      <c r="RE50" s="17">
        <v>2.4</v>
      </c>
      <c r="RF50" s="17">
        <v>2.4</v>
      </c>
      <c r="RG50" s="17">
        <v>0</v>
      </c>
      <c r="RH50" s="17">
        <v>2.4</v>
      </c>
      <c r="RI50" s="17">
        <v>2.4</v>
      </c>
      <c r="RJ50" s="17">
        <v>2.4</v>
      </c>
      <c r="RK50" s="17">
        <v>0</v>
      </c>
      <c r="RL50" s="17">
        <v>1</v>
      </c>
      <c r="RM50" s="17">
        <v>1.3</v>
      </c>
      <c r="RN50" s="17">
        <v>1.3</v>
      </c>
      <c r="RO50" s="17">
        <v>-0.3</v>
      </c>
      <c r="RP50" s="17">
        <v>0</v>
      </c>
      <c r="RQ50" s="17"/>
      <c r="RR50" s="17">
        <v>0</v>
      </c>
      <c r="RS50" s="17">
        <v>0</v>
      </c>
      <c r="RT50" s="17">
        <v>2.4</v>
      </c>
      <c r="RU50" s="17">
        <v>3.0990000000000002</v>
      </c>
      <c r="RV50" s="17">
        <v>3.0990000000000002</v>
      </c>
      <c r="RW50" s="17">
        <v>-0.69899999999999995</v>
      </c>
      <c r="RX50" s="17">
        <v>20.3</v>
      </c>
      <c r="RY50" s="17">
        <v>19.869240000000001</v>
      </c>
      <c r="RZ50" s="17">
        <v>19.869240000000001</v>
      </c>
      <c r="SA50" s="17">
        <v>0.43075999999999998</v>
      </c>
      <c r="SB50" s="17">
        <v>3</v>
      </c>
      <c r="SC50" s="17">
        <v>2</v>
      </c>
      <c r="SD50" s="17">
        <v>2</v>
      </c>
      <c r="SE50" s="17">
        <v>1</v>
      </c>
      <c r="SF50" s="17"/>
      <c r="SG50" s="17"/>
      <c r="SH50" s="17">
        <v>0.7</v>
      </c>
      <c r="SI50" s="17">
        <v>-0.7</v>
      </c>
      <c r="SJ50" s="17">
        <v>19.8</v>
      </c>
      <c r="SK50" s="17">
        <v>19.21951</v>
      </c>
      <c r="SL50" s="17">
        <v>19.21951</v>
      </c>
      <c r="SM50" s="17">
        <v>0.58048999999999995</v>
      </c>
      <c r="SN50" s="17">
        <v>12.9</v>
      </c>
      <c r="SO50" s="17">
        <v>12.44098</v>
      </c>
      <c r="SP50" s="17">
        <v>12.44098</v>
      </c>
      <c r="SQ50" s="17">
        <v>0.45901999999999998</v>
      </c>
      <c r="SR50" s="17">
        <v>20.2</v>
      </c>
      <c r="SS50" s="17">
        <v>19.51219</v>
      </c>
      <c r="ST50" s="17">
        <v>19.51219</v>
      </c>
      <c r="SU50" s="17">
        <v>0.68781000000000003</v>
      </c>
      <c r="SV50" s="17">
        <v>20.2</v>
      </c>
      <c r="SW50" s="17">
        <v>19.51219</v>
      </c>
      <c r="SX50" s="17">
        <v>19.51219</v>
      </c>
      <c r="SY50" s="17">
        <v>0.68781000000000003</v>
      </c>
      <c r="SZ50" s="17">
        <v>20</v>
      </c>
      <c r="TA50" s="17">
        <v>19.317070000000001</v>
      </c>
      <c r="TB50" s="17">
        <v>19.317070000000001</v>
      </c>
      <c r="TC50" s="17">
        <v>0.68293000000000004</v>
      </c>
      <c r="TD50" s="17">
        <v>10.7</v>
      </c>
      <c r="TE50" s="17">
        <v>9.4</v>
      </c>
      <c r="TF50" s="17">
        <v>10.448</v>
      </c>
      <c r="TG50" s="17">
        <v>0.252</v>
      </c>
      <c r="TH50" s="17">
        <v>69.099999999999994</v>
      </c>
      <c r="TI50" s="17">
        <v>43.3</v>
      </c>
      <c r="TJ50" s="17">
        <v>46.267000000000003</v>
      </c>
      <c r="TK50" s="17">
        <v>22.832999999999998</v>
      </c>
      <c r="TL50" s="17">
        <v>0</v>
      </c>
      <c r="TM50" s="17"/>
      <c r="TN50" s="17">
        <v>0</v>
      </c>
      <c r="TO50" s="17">
        <v>0</v>
      </c>
      <c r="TP50" s="17">
        <v>57.2</v>
      </c>
      <c r="TQ50" s="17">
        <v>75.099999999999994</v>
      </c>
      <c r="TR50" s="17">
        <v>79.254999999999995</v>
      </c>
      <c r="TS50" s="17">
        <v>-22.055</v>
      </c>
      <c r="TT50" s="17">
        <v>75.900000000000006</v>
      </c>
      <c r="TU50" s="17">
        <v>84.1</v>
      </c>
      <c r="TV50" s="17">
        <v>86.716999999999999</v>
      </c>
      <c r="TW50" s="17">
        <v>-10.817</v>
      </c>
      <c r="TX50" s="17">
        <v>7.7</v>
      </c>
      <c r="TY50" s="17">
        <v>10.105</v>
      </c>
      <c r="TZ50" s="17">
        <v>10.105</v>
      </c>
      <c r="UA50" s="17">
        <v>-2.4049999999999998</v>
      </c>
      <c r="UB50" s="17">
        <v>7.7</v>
      </c>
      <c r="UC50" s="17">
        <v>9.0890000000000004</v>
      </c>
      <c r="UD50" s="17">
        <v>9.0890000000000004</v>
      </c>
      <c r="UE50" s="17">
        <v>-1.389</v>
      </c>
      <c r="UF50" s="17">
        <v>0</v>
      </c>
      <c r="UG50" s="17">
        <v>19.510000000000002</v>
      </c>
      <c r="UH50" s="17">
        <v>20.4878</v>
      </c>
      <c r="UI50" s="17">
        <v>-20.4878</v>
      </c>
      <c r="UJ50" s="17">
        <v>8.4</v>
      </c>
      <c r="UK50" s="17">
        <v>8</v>
      </c>
      <c r="UL50" s="17">
        <v>8</v>
      </c>
      <c r="UM50" s="17">
        <v>0.4</v>
      </c>
      <c r="UN50" s="17">
        <v>6.4</v>
      </c>
      <c r="UO50" s="17">
        <v>4.7</v>
      </c>
      <c r="UP50" s="17">
        <v>4.7</v>
      </c>
      <c r="UQ50" s="17">
        <v>1.7</v>
      </c>
      <c r="UR50" s="17">
        <v>20.399999999999999</v>
      </c>
      <c r="US50" s="17">
        <v>19.51219</v>
      </c>
      <c r="UT50" s="17">
        <v>19.51219</v>
      </c>
      <c r="UU50" s="17">
        <v>0.88780999999999999</v>
      </c>
      <c r="UV50" s="17">
        <v>20.399999999999999</v>
      </c>
      <c r="UW50" s="17">
        <v>19.51219</v>
      </c>
      <c r="UX50" s="17">
        <v>19.51219</v>
      </c>
      <c r="UY50" s="17">
        <v>0.88780999999999999</v>
      </c>
      <c r="UZ50" s="17">
        <v>20</v>
      </c>
      <c r="VA50" s="17">
        <v>19.51219</v>
      </c>
      <c r="VB50" s="17">
        <v>19.51219</v>
      </c>
      <c r="VC50" s="17">
        <v>0.48781000000000002</v>
      </c>
      <c r="VD50" s="17">
        <v>0</v>
      </c>
      <c r="VE50" s="17">
        <v>5.5</v>
      </c>
      <c r="VF50" s="17">
        <v>4.3529999999999998</v>
      </c>
      <c r="VG50" s="17">
        <v>-4.3529999999999998</v>
      </c>
      <c r="VH50" s="17">
        <v>0</v>
      </c>
      <c r="VI50" s="17"/>
      <c r="VJ50" s="17">
        <v>0</v>
      </c>
      <c r="VK50" s="17">
        <v>0</v>
      </c>
      <c r="VL50" s="17">
        <v>0</v>
      </c>
      <c r="VM50" s="17"/>
      <c r="VN50" s="17">
        <v>0</v>
      </c>
      <c r="VO50" s="17">
        <v>0</v>
      </c>
      <c r="VP50" s="17">
        <v>0.6</v>
      </c>
      <c r="VQ50" s="17">
        <v>0.6</v>
      </c>
      <c r="VR50" s="17">
        <v>0.6</v>
      </c>
      <c r="VS50" s="17">
        <v>0</v>
      </c>
      <c r="VT50" s="17">
        <v>126.1</v>
      </c>
      <c r="VU50" s="17">
        <v>118.7</v>
      </c>
      <c r="VV50" s="17">
        <v>98.566999999999993</v>
      </c>
      <c r="VW50" s="17">
        <v>27.533000000000001</v>
      </c>
      <c r="VX50" s="17">
        <v>136.1</v>
      </c>
      <c r="VY50" s="17">
        <v>112.9</v>
      </c>
      <c r="VZ50" s="17">
        <v>110.148</v>
      </c>
      <c r="WA50" s="17">
        <v>25.952000000000002</v>
      </c>
      <c r="WB50" s="17">
        <v>0</v>
      </c>
      <c r="WC50" s="17"/>
      <c r="WD50" s="17">
        <v>0</v>
      </c>
      <c r="WE50" s="17">
        <v>0</v>
      </c>
      <c r="WF50" s="17">
        <v>0</v>
      </c>
      <c r="WG50" s="17"/>
      <c r="WH50" s="17">
        <v>0</v>
      </c>
      <c r="WI50" s="17">
        <v>0</v>
      </c>
      <c r="WJ50" s="17">
        <v>9</v>
      </c>
      <c r="WK50" s="17">
        <v>9.1999999999999993</v>
      </c>
      <c r="WL50" s="17">
        <v>9.1999999999999993</v>
      </c>
      <c r="WM50" s="17">
        <v>-0.2</v>
      </c>
      <c r="WN50" s="17">
        <v>20.100000000000001</v>
      </c>
      <c r="WO50" s="17">
        <v>19.317070000000001</v>
      </c>
      <c r="WP50" s="17">
        <v>19.317070000000001</v>
      </c>
      <c r="WQ50" s="17">
        <v>0.78293000000000001</v>
      </c>
      <c r="WR50" s="17"/>
      <c r="WS50" s="17"/>
      <c r="WT50" s="17"/>
      <c r="WU50" s="17">
        <v>0</v>
      </c>
      <c r="WV50" s="17">
        <v>30.8</v>
      </c>
      <c r="WW50" s="17">
        <v>30.00469</v>
      </c>
      <c r="WX50" s="17">
        <v>30.00469</v>
      </c>
      <c r="WY50" s="17">
        <v>0.79530999999999996</v>
      </c>
      <c r="WZ50" s="17">
        <v>35.6</v>
      </c>
      <c r="XA50" s="17">
        <v>29.99531</v>
      </c>
      <c r="XB50" s="17">
        <v>29.99531</v>
      </c>
      <c r="XC50" s="17">
        <v>5.6046899999999997</v>
      </c>
      <c r="XD50" s="17">
        <v>28.7</v>
      </c>
      <c r="XE50" s="17">
        <v>29.184000000000001</v>
      </c>
      <c r="XF50" s="17">
        <v>29.184000000000001</v>
      </c>
      <c r="XG50" s="17">
        <v>-0.48399999999999999</v>
      </c>
      <c r="XH50" s="17">
        <v>3</v>
      </c>
      <c r="XI50" s="17">
        <v>2.8159999999999998</v>
      </c>
      <c r="XJ50" s="17">
        <v>2.8159999999999998</v>
      </c>
      <c r="XK50" s="17">
        <v>0.184</v>
      </c>
      <c r="XL50" s="17">
        <v>15</v>
      </c>
      <c r="XM50" s="17">
        <v>14</v>
      </c>
      <c r="XN50" s="17">
        <v>14</v>
      </c>
      <c r="XO50" s="17">
        <v>1</v>
      </c>
      <c r="XP50" s="17">
        <v>9.6</v>
      </c>
      <c r="XQ50" s="17">
        <v>16.234999999999999</v>
      </c>
      <c r="XR50" s="17">
        <v>16.234999999999999</v>
      </c>
      <c r="XS50" s="17">
        <v>-6.6349999999999998</v>
      </c>
      <c r="XT50" s="17">
        <v>0</v>
      </c>
      <c r="XU50" s="17">
        <v>7.05</v>
      </c>
      <c r="XV50" s="17">
        <v>7.05</v>
      </c>
      <c r="XW50" s="17">
        <v>-7.05</v>
      </c>
    </row>
    <row r="51" spans="1:647" ht="24" customHeight="1" x14ac:dyDescent="0.35">
      <c r="A51" s="1"/>
      <c r="B51" s="16" t="s">
        <v>54</v>
      </c>
      <c r="C51" s="16" t="s">
        <v>770</v>
      </c>
      <c r="D51" s="17">
        <v>0</v>
      </c>
      <c r="E51" s="17">
        <v>0.99</v>
      </c>
      <c r="F51" s="17">
        <v>0.99</v>
      </c>
      <c r="G51" s="17">
        <v>-0.99</v>
      </c>
      <c r="H51" s="17">
        <v>0.5</v>
      </c>
      <c r="I51" s="17">
        <v>1.63</v>
      </c>
      <c r="J51" s="17">
        <v>1.63</v>
      </c>
      <c r="K51" s="17">
        <v>-1.1299999999999999</v>
      </c>
      <c r="L51" s="17">
        <v>647.9</v>
      </c>
      <c r="M51" s="17">
        <v>646.79789000000005</v>
      </c>
      <c r="N51" s="17">
        <v>646.79789000000005</v>
      </c>
      <c r="O51" s="17">
        <v>1.1021099999999999</v>
      </c>
      <c r="P51" s="17">
        <v>216.3</v>
      </c>
      <c r="Q51" s="17">
        <v>211.44126</v>
      </c>
      <c r="R51" s="17">
        <v>211.44126</v>
      </c>
      <c r="S51" s="17">
        <v>4.8587400000000001</v>
      </c>
      <c r="T51" s="17"/>
      <c r="U51" s="17"/>
      <c r="V51" s="17"/>
      <c r="W51" s="17">
        <v>0</v>
      </c>
      <c r="X51" s="17"/>
      <c r="Y51" s="17"/>
      <c r="Z51" s="17"/>
      <c r="AA51" s="17">
        <v>0</v>
      </c>
      <c r="AB51" s="17">
        <v>89.8</v>
      </c>
      <c r="AC51" s="17">
        <v>91.903899999999993</v>
      </c>
      <c r="AD51" s="17">
        <v>92.226339999999993</v>
      </c>
      <c r="AE51" s="17">
        <v>-2.4263400000000002</v>
      </c>
      <c r="AF51" s="17">
        <v>190.2</v>
      </c>
      <c r="AG51" s="17">
        <v>191.72497000000001</v>
      </c>
      <c r="AH51" s="17">
        <v>221.46825999999999</v>
      </c>
      <c r="AI51" s="17">
        <v>-31.268260000000001</v>
      </c>
      <c r="AJ51" s="17"/>
      <c r="AK51" s="17"/>
      <c r="AL51" s="17"/>
      <c r="AM51" s="17">
        <v>0</v>
      </c>
      <c r="AN51" s="17"/>
      <c r="AO51" s="17"/>
      <c r="AP51" s="17"/>
      <c r="AQ51" s="17">
        <v>0</v>
      </c>
      <c r="AR51" s="17">
        <v>181.9</v>
      </c>
      <c r="AS51" s="17">
        <v>189.36078000000001</v>
      </c>
      <c r="AT51" s="17">
        <v>158.66663</v>
      </c>
      <c r="AU51" s="17">
        <v>23.233370000000001</v>
      </c>
      <c r="AV51" s="17">
        <v>0</v>
      </c>
      <c r="AW51" s="17"/>
      <c r="AX51" s="17">
        <v>158.66663</v>
      </c>
      <c r="AY51" s="17">
        <v>-158.66663</v>
      </c>
      <c r="AZ51" s="17">
        <v>201.6</v>
      </c>
      <c r="BA51" s="17">
        <v>189.36078000000001</v>
      </c>
      <c r="BB51" s="17">
        <v>158.66663</v>
      </c>
      <c r="BC51" s="17">
        <v>42.933369999999996</v>
      </c>
      <c r="BD51" s="17">
        <v>191.9</v>
      </c>
      <c r="BE51" s="17">
        <v>189.36078000000001</v>
      </c>
      <c r="BF51" s="17">
        <v>237.99994000000001</v>
      </c>
      <c r="BG51" s="17">
        <v>-46.099939999999997</v>
      </c>
      <c r="BH51" s="17">
        <v>206.4</v>
      </c>
      <c r="BI51" s="17">
        <v>204.87801999999999</v>
      </c>
      <c r="BJ51" s="17">
        <v>204.87801999999999</v>
      </c>
      <c r="BK51" s="17">
        <v>1.5219800000000001</v>
      </c>
      <c r="BL51" s="17">
        <v>108.1</v>
      </c>
      <c r="BM51" s="17">
        <v>102.43901</v>
      </c>
      <c r="BN51" s="17">
        <v>102.43901</v>
      </c>
      <c r="BO51" s="17">
        <v>5.66099</v>
      </c>
      <c r="BP51" s="17">
        <v>379.1</v>
      </c>
      <c r="BQ51" s="17">
        <v>383.23316999999997</v>
      </c>
      <c r="BR51" s="17">
        <v>383.23316999999997</v>
      </c>
      <c r="BS51" s="17">
        <v>-4.1331699999999998</v>
      </c>
      <c r="BT51" s="17">
        <v>10.5</v>
      </c>
      <c r="BU51" s="17">
        <v>10.17268</v>
      </c>
      <c r="BV51" s="17">
        <v>10.17268</v>
      </c>
      <c r="BW51" s="17">
        <v>0.32732</v>
      </c>
      <c r="BX51" s="17"/>
      <c r="BY51" s="17"/>
      <c r="BZ51" s="17"/>
      <c r="CA51" s="17">
        <v>0</v>
      </c>
      <c r="CB51" s="17"/>
      <c r="CC51" s="17"/>
      <c r="CD51" s="17"/>
      <c r="CE51" s="17">
        <v>0</v>
      </c>
      <c r="CF51" s="17"/>
      <c r="CG51" s="17"/>
      <c r="CH51" s="17"/>
      <c r="CI51" s="17">
        <v>0</v>
      </c>
      <c r="CJ51" s="17"/>
      <c r="CK51" s="17"/>
      <c r="CL51" s="17"/>
      <c r="CM51" s="17">
        <v>0</v>
      </c>
      <c r="CN51" s="17">
        <v>165.3</v>
      </c>
      <c r="CO51" s="17">
        <v>164.70732000000001</v>
      </c>
      <c r="CP51" s="17">
        <v>164.70732000000001</v>
      </c>
      <c r="CQ51" s="17">
        <v>0.59267999999999998</v>
      </c>
      <c r="CR51" s="17">
        <v>7.8</v>
      </c>
      <c r="CS51" s="17">
        <v>7.5928300000000002</v>
      </c>
      <c r="CT51" s="17">
        <v>3.8486199999999999</v>
      </c>
      <c r="CU51" s="17">
        <v>3.9513799999999999</v>
      </c>
      <c r="CV51" s="17">
        <v>3.4</v>
      </c>
      <c r="CW51" s="17">
        <v>4.1677999999999997</v>
      </c>
      <c r="CX51" s="17">
        <v>2.1125600000000002</v>
      </c>
      <c r="CY51" s="17">
        <v>1.2874399999999999</v>
      </c>
      <c r="CZ51" s="17">
        <v>16.3</v>
      </c>
      <c r="DA51" s="17">
        <v>0</v>
      </c>
      <c r="DB51" s="17">
        <v>0</v>
      </c>
      <c r="DC51" s="17">
        <v>16.3</v>
      </c>
      <c r="DD51" s="17">
        <v>6.5</v>
      </c>
      <c r="DE51" s="17">
        <v>6.8787000000000003</v>
      </c>
      <c r="DF51" s="17">
        <v>6.8787000000000003</v>
      </c>
      <c r="DG51" s="17">
        <v>-0.37869999999999998</v>
      </c>
      <c r="DH51" s="17">
        <v>8.6999999999999993</v>
      </c>
      <c r="DI51" s="17">
        <v>3.5</v>
      </c>
      <c r="DJ51" s="17">
        <v>3.5</v>
      </c>
      <c r="DK51" s="17">
        <v>5.2</v>
      </c>
      <c r="DL51" s="17">
        <v>143.4</v>
      </c>
      <c r="DM51" s="17">
        <v>143</v>
      </c>
      <c r="DN51" s="17">
        <v>143</v>
      </c>
      <c r="DO51" s="17">
        <v>0.4</v>
      </c>
      <c r="DP51" s="17">
        <v>8.3000000000000007</v>
      </c>
      <c r="DQ51" s="17">
        <v>6.2390999999999996</v>
      </c>
      <c r="DR51" s="17"/>
      <c r="DS51" s="17">
        <v>8.3000000000000007</v>
      </c>
      <c r="DT51" s="17"/>
      <c r="DU51" s="17"/>
      <c r="DV51" s="17"/>
      <c r="DW51" s="17">
        <v>0</v>
      </c>
      <c r="DX51" s="17"/>
      <c r="DY51" s="17"/>
      <c r="DZ51" s="17"/>
      <c r="EA51" s="17">
        <v>0</v>
      </c>
      <c r="EB51" s="17"/>
      <c r="EC51" s="17"/>
      <c r="ED51" s="17"/>
      <c r="EE51" s="17">
        <v>0</v>
      </c>
      <c r="EF51" s="17">
        <v>111.1</v>
      </c>
      <c r="EG51" s="17">
        <v>112.90537</v>
      </c>
      <c r="EH51" s="17">
        <v>112.90537</v>
      </c>
      <c r="EI51" s="17">
        <v>-1.8053699999999999</v>
      </c>
      <c r="EJ51" s="17">
        <v>0</v>
      </c>
      <c r="EK51" s="17"/>
      <c r="EL51" s="17">
        <v>221.55625000000001</v>
      </c>
      <c r="EM51" s="17">
        <v>-221.55625000000001</v>
      </c>
      <c r="EN51" s="17"/>
      <c r="EO51" s="17"/>
      <c r="EP51" s="17"/>
      <c r="EQ51" s="17">
        <v>0</v>
      </c>
      <c r="ER51" s="17"/>
      <c r="ES51" s="17"/>
      <c r="ET51" s="17"/>
      <c r="EU51" s="17">
        <v>0</v>
      </c>
      <c r="EV51" s="17"/>
      <c r="EW51" s="17"/>
      <c r="EX51" s="17"/>
      <c r="EY51" s="17">
        <v>0</v>
      </c>
      <c r="EZ51" s="17">
        <v>6.5</v>
      </c>
      <c r="FA51" s="17">
        <v>6.39</v>
      </c>
      <c r="FB51" s="17">
        <v>6.39</v>
      </c>
      <c r="FC51" s="17">
        <v>0.11</v>
      </c>
      <c r="FD51" s="17">
        <v>459.8</v>
      </c>
      <c r="FE51" s="17">
        <v>458.87804999999997</v>
      </c>
      <c r="FF51" s="17">
        <v>458.87804999999997</v>
      </c>
      <c r="FG51" s="17">
        <v>0.92195000000000005</v>
      </c>
      <c r="FH51" s="17">
        <v>81.8</v>
      </c>
      <c r="FI51" s="17">
        <v>81.954149999999998</v>
      </c>
      <c r="FJ51" s="17">
        <v>81.954149999999998</v>
      </c>
      <c r="FK51" s="17">
        <v>-0.15415000000000001</v>
      </c>
      <c r="FL51" s="17">
        <v>148.69999999999999</v>
      </c>
      <c r="FM51" s="17">
        <v>148.62634</v>
      </c>
      <c r="FN51" s="17">
        <v>148.62634</v>
      </c>
      <c r="FO51" s="17">
        <v>7.3660000000000003E-2</v>
      </c>
      <c r="FP51" s="17">
        <v>42.3</v>
      </c>
      <c r="FQ51" s="17">
        <v>41.498959999999997</v>
      </c>
      <c r="FR51" s="17">
        <v>41.498959999999997</v>
      </c>
      <c r="FS51" s="17">
        <v>0.80103999999999997</v>
      </c>
      <c r="FT51" s="17">
        <v>18.5</v>
      </c>
      <c r="FU51" s="17">
        <v>19.28585</v>
      </c>
      <c r="FV51" s="17">
        <v>19.28585</v>
      </c>
      <c r="FW51" s="17">
        <v>-0.78585000000000005</v>
      </c>
      <c r="FX51" s="17">
        <v>19.7</v>
      </c>
      <c r="FY51" s="17">
        <v>17.560970000000001</v>
      </c>
      <c r="FZ51" s="17">
        <v>17.560980000000001</v>
      </c>
      <c r="GA51" s="17">
        <v>2.1390199999999999</v>
      </c>
      <c r="GB51" s="17">
        <v>89.8</v>
      </c>
      <c r="GC51" s="17">
        <v>87.657560000000004</v>
      </c>
      <c r="GD51" s="17">
        <v>87.657560000000004</v>
      </c>
      <c r="GE51" s="17">
        <v>2.1424400000000001</v>
      </c>
      <c r="GF51" s="17"/>
      <c r="GG51" s="17"/>
      <c r="GH51" s="17"/>
      <c r="GI51" s="17">
        <v>0</v>
      </c>
      <c r="GJ51" s="17">
        <v>181.7</v>
      </c>
      <c r="GK51" s="17">
        <v>185.62133</v>
      </c>
      <c r="GL51" s="17"/>
      <c r="GM51" s="17">
        <v>181.7</v>
      </c>
      <c r="GN51" s="17">
        <v>89.5</v>
      </c>
      <c r="GO51" s="17">
        <v>92.810670000000002</v>
      </c>
      <c r="GP51" s="17"/>
      <c r="GQ51" s="17">
        <v>89.5</v>
      </c>
      <c r="GR51" s="17">
        <v>79.400000000000006</v>
      </c>
      <c r="GS51" s="17">
        <v>75</v>
      </c>
      <c r="GT51" s="17">
        <v>110.91316999999999</v>
      </c>
      <c r="GU51" s="17">
        <v>-31.513169999999999</v>
      </c>
      <c r="GV51" s="17"/>
      <c r="GW51" s="17"/>
      <c r="GX51" s="17"/>
      <c r="GY51" s="17">
        <v>0</v>
      </c>
      <c r="GZ51" s="17"/>
      <c r="HA51" s="17"/>
      <c r="HB51" s="17"/>
      <c r="HC51" s="17">
        <v>0</v>
      </c>
      <c r="HD51" s="17">
        <v>45.2</v>
      </c>
      <c r="HE51" s="17">
        <v>47.26634</v>
      </c>
      <c r="HF51" s="17">
        <v>47.26634</v>
      </c>
      <c r="HG51" s="17">
        <v>-2.0663399999999998</v>
      </c>
      <c r="HH51" s="17">
        <v>0</v>
      </c>
      <c r="HI51" s="17"/>
      <c r="HJ51" s="17">
        <v>44.275120000000001</v>
      </c>
      <c r="HK51" s="17">
        <v>-44.275120000000001</v>
      </c>
      <c r="HL51" s="17">
        <v>4</v>
      </c>
      <c r="HM51" s="17">
        <v>3.6901000000000002</v>
      </c>
      <c r="HN51" s="17">
        <v>3.6901000000000002</v>
      </c>
      <c r="HO51" s="17">
        <v>0.30990000000000001</v>
      </c>
      <c r="HP51" s="17">
        <v>36</v>
      </c>
      <c r="HQ51" s="17">
        <v>33.009300000000003</v>
      </c>
      <c r="HR51" s="17">
        <v>33.009300000000003</v>
      </c>
      <c r="HS51" s="17">
        <v>2.9906999999999999</v>
      </c>
      <c r="HT51" s="17">
        <v>119.8</v>
      </c>
      <c r="HU51" s="17">
        <v>100</v>
      </c>
      <c r="HV51" s="17">
        <v>171.54185000000001</v>
      </c>
      <c r="HW51" s="17">
        <v>-51.741849999999999</v>
      </c>
      <c r="HX51" s="17">
        <v>95.2</v>
      </c>
      <c r="HY51" s="17">
        <v>95.918049999999994</v>
      </c>
      <c r="HZ51" s="17">
        <v>95.918049999999994</v>
      </c>
      <c r="IA51" s="17">
        <v>-0.71804999999999997</v>
      </c>
      <c r="IB51" s="17">
        <v>50.1</v>
      </c>
      <c r="IC51" s="17">
        <v>25.641030000000001</v>
      </c>
      <c r="ID51" s="17">
        <v>73.851179999999999</v>
      </c>
      <c r="IE51" s="17">
        <v>-23.751180000000002</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v>87.1</v>
      </c>
      <c r="JA51" s="17">
        <v>88.815600000000003</v>
      </c>
      <c r="JB51" s="17">
        <v>88.815600000000003</v>
      </c>
      <c r="JC51" s="17">
        <v>-1.7156</v>
      </c>
      <c r="JD51" s="17">
        <v>154.5</v>
      </c>
      <c r="JE51" s="17">
        <v>138.66666000000001</v>
      </c>
      <c r="JF51" s="17">
        <v>0</v>
      </c>
      <c r="JG51" s="17">
        <v>154.5</v>
      </c>
      <c r="JH51" s="17">
        <v>154.30000000000001</v>
      </c>
      <c r="JI51" s="17">
        <v>138.66666000000001</v>
      </c>
      <c r="JJ51" s="17">
        <v>179.87925999999999</v>
      </c>
      <c r="JK51" s="17">
        <v>-25.579260000000001</v>
      </c>
      <c r="JL51" s="17">
        <v>153.80000000000001</v>
      </c>
      <c r="JM51" s="17">
        <v>138.66666000000001</v>
      </c>
      <c r="JN51" s="17">
        <v>179.87925999999999</v>
      </c>
      <c r="JO51" s="17">
        <v>-26.079260000000001</v>
      </c>
      <c r="JP51" s="17">
        <v>236.8</v>
      </c>
      <c r="JQ51" s="17">
        <v>208</v>
      </c>
      <c r="JR51" s="17">
        <v>179.87925999999999</v>
      </c>
      <c r="JS51" s="17">
        <v>56.920740000000002</v>
      </c>
      <c r="JT51" s="17">
        <v>74</v>
      </c>
      <c r="JU51" s="17"/>
      <c r="JV51" s="17">
        <v>0</v>
      </c>
      <c r="JW51" s="17">
        <v>74</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1.47</v>
      </c>
      <c r="LA51" s="17">
        <v>3.5488499999999998</v>
      </c>
      <c r="LB51" s="17">
        <v>3.5488499999999998</v>
      </c>
      <c r="LC51" s="17">
        <v>-2.0788500000000001</v>
      </c>
      <c r="LD51" s="17">
        <v>268.89999999999998</v>
      </c>
      <c r="LE51" s="17">
        <v>271.12195000000003</v>
      </c>
      <c r="LF51" s="17">
        <v>271.12195000000003</v>
      </c>
      <c r="LG51" s="17">
        <v>-2.2219500000000001</v>
      </c>
      <c r="LH51" s="17">
        <v>130.80000000000001</v>
      </c>
      <c r="LI51" s="17">
        <v>133.67995999999999</v>
      </c>
      <c r="LJ51" s="17">
        <v>133.67995999999999</v>
      </c>
      <c r="LK51" s="17">
        <v>-2.8799600000000001</v>
      </c>
      <c r="LL51" s="17">
        <v>65.2</v>
      </c>
      <c r="LM51" s="17">
        <v>67.461460000000002</v>
      </c>
      <c r="LN51" s="17">
        <v>67.461460000000002</v>
      </c>
      <c r="LO51" s="17">
        <v>-2.26146</v>
      </c>
      <c r="LP51" s="17">
        <v>78.400000000000006</v>
      </c>
      <c r="LQ51" s="17">
        <v>78.567999999999998</v>
      </c>
      <c r="LR51" s="17">
        <v>78.567999999999998</v>
      </c>
      <c r="LS51" s="17">
        <v>-0.16800000000000001</v>
      </c>
      <c r="LT51" s="17">
        <v>30.8</v>
      </c>
      <c r="LU51" s="17">
        <v>30.097560000000001</v>
      </c>
      <c r="LV51" s="17">
        <v>30.097560000000001</v>
      </c>
      <c r="LW51" s="17">
        <v>0.70243999999999995</v>
      </c>
      <c r="LX51" s="17"/>
      <c r="LY51" s="17"/>
      <c r="LZ51" s="17"/>
      <c r="MA51" s="17">
        <v>0</v>
      </c>
      <c r="MB51" s="17"/>
      <c r="MC51" s="17"/>
      <c r="MD51" s="17"/>
      <c r="ME51" s="17">
        <v>0</v>
      </c>
      <c r="MF51" s="17"/>
      <c r="MG51" s="17"/>
      <c r="MH51" s="17"/>
      <c r="MI51" s="17">
        <v>0</v>
      </c>
      <c r="MJ51" s="17"/>
      <c r="MK51" s="17"/>
      <c r="ML51" s="17"/>
      <c r="MM51" s="17">
        <v>0</v>
      </c>
      <c r="MN51" s="17">
        <v>141.6</v>
      </c>
      <c r="MO51" s="17">
        <v>144.31267</v>
      </c>
      <c r="MP51" s="17">
        <v>152.34648999999999</v>
      </c>
      <c r="MQ51" s="17">
        <v>-10.74649</v>
      </c>
      <c r="MR51" s="17">
        <v>76.3</v>
      </c>
      <c r="MS51" s="17">
        <v>72.15634</v>
      </c>
      <c r="MT51" s="17">
        <v>76.173249999999996</v>
      </c>
      <c r="MU51" s="17">
        <v>0.12675</v>
      </c>
      <c r="MV51" s="17">
        <v>103</v>
      </c>
      <c r="MW51" s="17">
        <v>102.5641</v>
      </c>
      <c r="MX51" s="17"/>
      <c r="MY51" s="17">
        <v>103</v>
      </c>
      <c r="MZ51" s="17"/>
      <c r="NA51" s="17"/>
      <c r="NB51" s="17"/>
      <c r="NC51" s="17">
        <v>0</v>
      </c>
      <c r="ND51" s="17"/>
      <c r="NE51" s="17"/>
      <c r="NF51" s="17"/>
      <c r="NG51" s="17">
        <v>0</v>
      </c>
      <c r="NH51" s="17"/>
      <c r="NI51" s="17"/>
      <c r="NJ51" s="17"/>
      <c r="NK51" s="17">
        <v>0</v>
      </c>
      <c r="NL51" s="17"/>
      <c r="NM51" s="17"/>
      <c r="NN51" s="17"/>
      <c r="NO51" s="17">
        <v>0</v>
      </c>
      <c r="NP51" s="17">
        <v>0</v>
      </c>
      <c r="NQ51" s="17">
        <v>128.20513</v>
      </c>
      <c r="NR51" s="17"/>
      <c r="NS51" s="17">
        <v>0</v>
      </c>
      <c r="NT51" s="17"/>
      <c r="NU51" s="17"/>
      <c r="NV51" s="17"/>
      <c r="NW51" s="17">
        <v>0</v>
      </c>
      <c r="NX51" s="17">
        <v>0</v>
      </c>
      <c r="NY51" s="17"/>
      <c r="NZ51" s="17">
        <v>0</v>
      </c>
      <c r="OA51" s="17">
        <v>0</v>
      </c>
      <c r="OB51" s="17">
        <v>112.8</v>
      </c>
      <c r="OC51" s="17">
        <v>115.5</v>
      </c>
      <c r="OD51" s="17">
        <v>116.974</v>
      </c>
      <c r="OE51" s="17">
        <v>-4.1740000000000004</v>
      </c>
      <c r="OF51" s="17">
        <v>0</v>
      </c>
      <c r="OG51" s="17"/>
      <c r="OH51" s="17">
        <v>0</v>
      </c>
      <c r="OI51" s="17">
        <v>0</v>
      </c>
      <c r="OJ51" s="17">
        <v>0.5</v>
      </c>
      <c r="OK51" s="17">
        <v>10</v>
      </c>
      <c r="OL51" s="17">
        <v>8.0649999999999995</v>
      </c>
      <c r="OM51" s="17">
        <v>-7.5650000000000004</v>
      </c>
      <c r="ON51" s="17">
        <v>0</v>
      </c>
      <c r="OO51" s="17"/>
      <c r="OP51" s="17">
        <v>0</v>
      </c>
      <c r="OQ51" s="17">
        <v>0</v>
      </c>
      <c r="OR51" s="17">
        <v>0</v>
      </c>
      <c r="OS51" s="17"/>
      <c r="OT51" s="17">
        <v>17.560980000000001</v>
      </c>
      <c r="OU51" s="17">
        <v>-17.560980000000001</v>
      </c>
      <c r="OV51" s="17">
        <v>9.9</v>
      </c>
      <c r="OW51" s="17">
        <v>9.9830000000000005</v>
      </c>
      <c r="OX51" s="17">
        <v>9.9830000000000005</v>
      </c>
      <c r="OY51" s="17">
        <v>-8.3000000000000004E-2</v>
      </c>
      <c r="OZ51" s="17">
        <v>5.2</v>
      </c>
      <c r="PA51" s="17">
        <v>5.67</v>
      </c>
      <c r="PB51" s="17">
        <v>5.67</v>
      </c>
      <c r="PC51" s="17">
        <v>-0.47</v>
      </c>
      <c r="PD51" s="17">
        <v>1</v>
      </c>
      <c r="PE51" s="17">
        <v>1.23</v>
      </c>
      <c r="PF51" s="17">
        <v>1.23</v>
      </c>
      <c r="PG51" s="17">
        <v>-0.23</v>
      </c>
      <c r="PH51" s="17">
        <v>0</v>
      </c>
      <c r="PI51" s="17"/>
      <c r="PJ51" s="17">
        <v>1.8</v>
      </c>
      <c r="PK51" s="17">
        <v>-1.8</v>
      </c>
      <c r="PL51" s="17">
        <v>5.0999999999999996</v>
      </c>
      <c r="PM51" s="17">
        <v>5</v>
      </c>
      <c r="PN51" s="17">
        <v>5</v>
      </c>
      <c r="PO51" s="17">
        <v>0.1</v>
      </c>
      <c r="PP51" s="17">
        <v>20.3</v>
      </c>
      <c r="PQ51" s="17">
        <v>19.51219</v>
      </c>
      <c r="PR51" s="17">
        <v>19.51219</v>
      </c>
      <c r="PS51" s="17">
        <v>0.78781000000000001</v>
      </c>
      <c r="PT51" s="17">
        <v>20</v>
      </c>
      <c r="PU51" s="17">
        <v>19.51219</v>
      </c>
      <c r="PV51" s="17">
        <v>19.51219</v>
      </c>
      <c r="PW51" s="17">
        <v>0.48781000000000002</v>
      </c>
      <c r="PX51" s="17">
        <v>18.399999999999999</v>
      </c>
      <c r="PY51" s="17">
        <v>17.560970000000001</v>
      </c>
      <c r="PZ51" s="17">
        <v>17.560980000000001</v>
      </c>
      <c r="QA51" s="17">
        <v>0.83901999999999999</v>
      </c>
      <c r="QB51" s="17">
        <v>3.3</v>
      </c>
      <c r="QC51" s="17">
        <v>3.5</v>
      </c>
      <c r="QD51" s="17">
        <v>3.5</v>
      </c>
      <c r="QE51" s="17">
        <v>-0.2</v>
      </c>
      <c r="QF51" s="17">
        <v>9.1999999999999993</v>
      </c>
      <c r="QG51" s="17">
        <v>20</v>
      </c>
      <c r="QH51" s="17">
        <v>18.146339999999999</v>
      </c>
      <c r="QI51" s="17">
        <v>-8.9463399999999993</v>
      </c>
      <c r="QJ51" s="17">
        <v>0</v>
      </c>
      <c r="QK51" s="17"/>
      <c r="QL51" s="17">
        <v>0</v>
      </c>
      <c r="QM51" s="17">
        <v>0</v>
      </c>
      <c r="QN51" s="17">
        <v>0</v>
      </c>
      <c r="QO51" s="17"/>
      <c r="QP51" s="17">
        <v>0</v>
      </c>
      <c r="QQ51" s="17">
        <v>0</v>
      </c>
      <c r="QR51" s="17">
        <v>26.9</v>
      </c>
      <c r="QS51" s="17">
        <v>27</v>
      </c>
      <c r="QT51" s="17">
        <v>25.712</v>
      </c>
      <c r="QU51" s="17">
        <v>1.1879999999999999</v>
      </c>
      <c r="QV51" s="17">
        <v>84.1</v>
      </c>
      <c r="QW51" s="17">
        <v>82.3</v>
      </c>
      <c r="QX51" s="17">
        <v>81.018000000000001</v>
      </c>
      <c r="QY51" s="17">
        <v>3.0819999999999999</v>
      </c>
      <c r="QZ51" s="17">
        <v>4.8</v>
      </c>
      <c r="RA51" s="17">
        <v>4.2</v>
      </c>
      <c r="RB51" s="17">
        <v>4.2</v>
      </c>
      <c r="RC51" s="17">
        <v>0.6</v>
      </c>
      <c r="RD51" s="17">
        <v>2.4</v>
      </c>
      <c r="RE51" s="17">
        <v>2.4</v>
      </c>
      <c r="RF51" s="17">
        <v>2.4</v>
      </c>
      <c r="RG51" s="17">
        <v>0</v>
      </c>
      <c r="RH51" s="17">
        <v>2.4</v>
      </c>
      <c r="RI51" s="17">
        <v>2.4</v>
      </c>
      <c r="RJ51" s="17">
        <v>2.4</v>
      </c>
      <c r="RK51" s="17">
        <v>0</v>
      </c>
      <c r="RL51" s="17">
        <v>1</v>
      </c>
      <c r="RM51" s="17">
        <v>1.3</v>
      </c>
      <c r="RN51" s="17">
        <v>1.3</v>
      </c>
      <c r="RO51" s="17">
        <v>-0.3</v>
      </c>
      <c r="RP51" s="17">
        <v>0</v>
      </c>
      <c r="RQ51" s="17"/>
      <c r="RR51" s="17">
        <v>0</v>
      </c>
      <c r="RS51" s="17">
        <v>0</v>
      </c>
      <c r="RT51" s="17">
        <v>2.9</v>
      </c>
      <c r="RU51" s="17">
        <v>3.0990000000000002</v>
      </c>
      <c r="RV51" s="17">
        <v>3.0990000000000002</v>
      </c>
      <c r="RW51" s="17">
        <v>-0.19900000000000001</v>
      </c>
      <c r="RX51" s="17">
        <v>20.3</v>
      </c>
      <c r="RY51" s="17">
        <v>19.869240000000001</v>
      </c>
      <c r="RZ51" s="17">
        <v>19.869240000000001</v>
      </c>
      <c r="SA51" s="17">
        <v>0.43075999999999998</v>
      </c>
      <c r="SB51" s="17">
        <v>3</v>
      </c>
      <c r="SC51" s="17">
        <v>2</v>
      </c>
      <c r="SD51" s="17">
        <v>2</v>
      </c>
      <c r="SE51" s="17">
        <v>1</v>
      </c>
      <c r="SF51" s="17"/>
      <c r="SG51" s="17"/>
      <c r="SH51" s="17">
        <v>0.7</v>
      </c>
      <c r="SI51" s="17">
        <v>-0.7</v>
      </c>
      <c r="SJ51" s="17">
        <v>19.8</v>
      </c>
      <c r="SK51" s="17">
        <v>19.21951</v>
      </c>
      <c r="SL51" s="17">
        <v>19.21951</v>
      </c>
      <c r="SM51" s="17">
        <v>0.58048999999999995</v>
      </c>
      <c r="SN51" s="17">
        <v>12.9</v>
      </c>
      <c r="SO51" s="17">
        <v>12.44097</v>
      </c>
      <c r="SP51" s="17">
        <v>12.44098</v>
      </c>
      <c r="SQ51" s="17">
        <v>0.45901999999999998</v>
      </c>
      <c r="SR51" s="17">
        <v>20.3</v>
      </c>
      <c r="SS51" s="17">
        <v>19.51219</v>
      </c>
      <c r="ST51" s="17">
        <v>19.51219</v>
      </c>
      <c r="SU51" s="17">
        <v>0.78781000000000001</v>
      </c>
      <c r="SV51" s="17">
        <v>20.3</v>
      </c>
      <c r="SW51" s="17">
        <v>19.51219</v>
      </c>
      <c r="SX51" s="17">
        <v>19.51219</v>
      </c>
      <c r="SY51" s="17">
        <v>0.78781000000000001</v>
      </c>
      <c r="SZ51" s="17">
        <v>20</v>
      </c>
      <c r="TA51" s="17">
        <v>19.317070000000001</v>
      </c>
      <c r="TB51" s="17">
        <v>19.317070000000001</v>
      </c>
      <c r="TC51" s="17">
        <v>0.68293000000000004</v>
      </c>
      <c r="TD51" s="17">
        <v>11.5</v>
      </c>
      <c r="TE51" s="17">
        <v>8.4</v>
      </c>
      <c r="TF51" s="17">
        <v>9.5670000000000002</v>
      </c>
      <c r="TG51" s="17">
        <v>1.9330000000000001</v>
      </c>
      <c r="TH51" s="17">
        <v>57.8</v>
      </c>
      <c r="TI51" s="17">
        <v>41.6</v>
      </c>
      <c r="TJ51" s="17">
        <v>42.811</v>
      </c>
      <c r="TK51" s="17">
        <v>14.989000000000001</v>
      </c>
      <c r="TL51" s="17">
        <v>0</v>
      </c>
      <c r="TM51" s="17"/>
      <c r="TN51" s="17">
        <v>0</v>
      </c>
      <c r="TO51" s="17">
        <v>0</v>
      </c>
      <c r="TP51" s="17">
        <v>51.1</v>
      </c>
      <c r="TQ51" s="17">
        <v>73.5</v>
      </c>
      <c r="TR51" s="17">
        <v>78.506</v>
      </c>
      <c r="TS51" s="17">
        <v>-27.405999999999999</v>
      </c>
      <c r="TT51" s="17">
        <v>77.3</v>
      </c>
      <c r="TU51" s="17">
        <v>83.3</v>
      </c>
      <c r="TV51" s="17">
        <v>86.503</v>
      </c>
      <c r="TW51" s="17">
        <v>-9.2029999999999994</v>
      </c>
      <c r="TX51" s="17">
        <v>4.7</v>
      </c>
      <c r="TY51" s="17">
        <v>9.5120000000000005</v>
      </c>
      <c r="TZ51" s="17">
        <v>9.5120000000000005</v>
      </c>
      <c r="UA51" s="17">
        <v>-4.8120000000000003</v>
      </c>
      <c r="UB51" s="17">
        <v>7.5</v>
      </c>
      <c r="UC51" s="17">
        <v>8.5380000000000003</v>
      </c>
      <c r="UD51" s="17">
        <v>8.5380000000000003</v>
      </c>
      <c r="UE51" s="17">
        <v>-1.038</v>
      </c>
      <c r="UF51" s="17">
        <v>0</v>
      </c>
      <c r="UG51" s="17">
        <v>19.510000000000002</v>
      </c>
      <c r="UH51" s="17">
        <v>20.4878</v>
      </c>
      <c r="UI51" s="17">
        <v>-20.4878</v>
      </c>
      <c r="UJ51" s="17">
        <v>8.4</v>
      </c>
      <c r="UK51" s="17">
        <v>8</v>
      </c>
      <c r="UL51" s="17">
        <v>8</v>
      </c>
      <c r="UM51" s="17">
        <v>0.4</v>
      </c>
      <c r="UN51" s="17">
        <v>6.6</v>
      </c>
      <c r="UO51" s="17">
        <v>4.7</v>
      </c>
      <c r="UP51" s="17">
        <v>4.7</v>
      </c>
      <c r="UQ51" s="17">
        <v>1.9</v>
      </c>
      <c r="UR51" s="17">
        <v>20.399999999999999</v>
      </c>
      <c r="US51" s="17">
        <v>19.51219</v>
      </c>
      <c r="UT51" s="17">
        <v>19.51219</v>
      </c>
      <c r="UU51" s="17">
        <v>0.88780999999999999</v>
      </c>
      <c r="UV51" s="17">
        <v>20.399999999999999</v>
      </c>
      <c r="UW51" s="17">
        <v>19.51219</v>
      </c>
      <c r="UX51" s="17">
        <v>19.51219</v>
      </c>
      <c r="UY51" s="17">
        <v>0.88780999999999999</v>
      </c>
      <c r="UZ51" s="17">
        <v>20</v>
      </c>
      <c r="VA51" s="17">
        <v>19.51219</v>
      </c>
      <c r="VB51" s="17">
        <v>19.51219</v>
      </c>
      <c r="VC51" s="17">
        <v>0.48781000000000002</v>
      </c>
      <c r="VD51" s="17">
        <v>0</v>
      </c>
      <c r="VE51" s="17">
        <v>5.9</v>
      </c>
      <c r="VF51" s="17">
        <v>5.141</v>
      </c>
      <c r="VG51" s="17">
        <v>-5.141</v>
      </c>
      <c r="VH51" s="17">
        <v>0</v>
      </c>
      <c r="VI51" s="17"/>
      <c r="VJ51" s="17">
        <v>0</v>
      </c>
      <c r="VK51" s="17">
        <v>0</v>
      </c>
      <c r="VL51" s="17">
        <v>0</v>
      </c>
      <c r="VM51" s="17"/>
      <c r="VN51" s="17">
        <v>0</v>
      </c>
      <c r="VO51" s="17">
        <v>0</v>
      </c>
      <c r="VP51" s="17">
        <v>0.6</v>
      </c>
      <c r="VQ51" s="17">
        <v>0.6</v>
      </c>
      <c r="VR51" s="17">
        <v>0.6</v>
      </c>
      <c r="VS51" s="17">
        <v>0</v>
      </c>
      <c r="VT51" s="17">
        <v>124.6</v>
      </c>
      <c r="VU51" s="17">
        <v>113.4</v>
      </c>
      <c r="VV51" s="17">
        <v>92.924000000000007</v>
      </c>
      <c r="VW51" s="17">
        <v>31.675999999999998</v>
      </c>
      <c r="VX51" s="17">
        <v>136.4</v>
      </c>
      <c r="VY51" s="17">
        <v>108.1</v>
      </c>
      <c r="VZ51" s="17">
        <v>106.99299999999999</v>
      </c>
      <c r="WA51" s="17">
        <v>29.407</v>
      </c>
      <c r="WB51" s="17">
        <v>0</v>
      </c>
      <c r="WC51" s="17"/>
      <c r="WD51" s="17">
        <v>0</v>
      </c>
      <c r="WE51" s="17">
        <v>0</v>
      </c>
      <c r="WF51" s="17">
        <v>0</v>
      </c>
      <c r="WG51" s="17"/>
      <c r="WH51" s="17">
        <v>0</v>
      </c>
      <c r="WI51" s="17">
        <v>0</v>
      </c>
      <c r="WJ51" s="17">
        <v>9.1</v>
      </c>
      <c r="WK51" s="17">
        <v>9.1999999999999993</v>
      </c>
      <c r="WL51" s="17">
        <v>9.1999999999999993</v>
      </c>
      <c r="WM51" s="17">
        <v>-0.1</v>
      </c>
      <c r="WN51" s="17">
        <v>20</v>
      </c>
      <c r="WO51" s="17">
        <v>19.317070000000001</v>
      </c>
      <c r="WP51" s="17">
        <v>19.317070000000001</v>
      </c>
      <c r="WQ51" s="17">
        <v>0.68293000000000004</v>
      </c>
      <c r="WR51" s="17"/>
      <c r="WS51" s="17"/>
      <c r="WT51" s="17"/>
      <c r="WU51" s="17">
        <v>0</v>
      </c>
      <c r="WV51" s="17">
        <v>31</v>
      </c>
      <c r="WW51" s="17">
        <v>30.00469</v>
      </c>
      <c r="WX51" s="17">
        <v>30.00469</v>
      </c>
      <c r="WY51" s="17">
        <v>0.99531000000000003</v>
      </c>
      <c r="WZ51" s="17">
        <v>35.9</v>
      </c>
      <c r="XA51" s="17">
        <v>29.99531</v>
      </c>
      <c r="XB51" s="17">
        <v>29.99531</v>
      </c>
      <c r="XC51" s="17">
        <v>5.9046900000000004</v>
      </c>
      <c r="XD51" s="17">
        <v>28.8</v>
      </c>
      <c r="XE51" s="17">
        <v>29.184000000000001</v>
      </c>
      <c r="XF51" s="17">
        <v>29.184000000000001</v>
      </c>
      <c r="XG51" s="17">
        <v>-0.38400000000000001</v>
      </c>
      <c r="XH51" s="17">
        <v>3</v>
      </c>
      <c r="XI51" s="17">
        <v>2.8159999999999998</v>
      </c>
      <c r="XJ51" s="17">
        <v>2.8159999999999998</v>
      </c>
      <c r="XK51" s="17">
        <v>0.184</v>
      </c>
      <c r="XL51" s="17">
        <v>15</v>
      </c>
      <c r="XM51" s="17">
        <v>14</v>
      </c>
      <c r="XN51" s="17">
        <v>14</v>
      </c>
      <c r="XO51" s="17">
        <v>1</v>
      </c>
      <c r="XP51" s="17">
        <v>9.6</v>
      </c>
      <c r="XQ51" s="17">
        <v>16.234999999999999</v>
      </c>
      <c r="XR51" s="17">
        <v>16.234999999999999</v>
      </c>
      <c r="XS51" s="17">
        <v>-6.6349999999999998</v>
      </c>
      <c r="XT51" s="17">
        <v>0</v>
      </c>
      <c r="XU51" s="17">
        <v>7.05</v>
      </c>
      <c r="XV51" s="17">
        <v>7.05</v>
      </c>
      <c r="XW51" s="17">
        <v>-7.05</v>
      </c>
    </row>
    <row r="52" spans="1:647" ht="24" customHeight="1" x14ac:dyDescent="0.35">
      <c r="A52" s="1"/>
      <c r="B52" s="16" t="s">
        <v>54</v>
      </c>
      <c r="C52" s="16" t="s">
        <v>771</v>
      </c>
      <c r="D52" s="17">
        <v>0</v>
      </c>
      <c r="E52" s="17">
        <v>0.99</v>
      </c>
      <c r="F52" s="17">
        <v>0.99</v>
      </c>
      <c r="G52" s="17">
        <v>-0.99</v>
      </c>
      <c r="H52" s="17">
        <v>0</v>
      </c>
      <c r="I52" s="17">
        <v>1.63</v>
      </c>
      <c r="J52" s="17">
        <v>1.63</v>
      </c>
      <c r="K52" s="17">
        <v>-1.63</v>
      </c>
      <c r="L52" s="17">
        <v>648.5</v>
      </c>
      <c r="M52" s="17">
        <v>646.79789000000005</v>
      </c>
      <c r="N52" s="17">
        <v>646.79789000000005</v>
      </c>
      <c r="O52" s="17">
        <v>1.70211</v>
      </c>
      <c r="P52" s="17">
        <v>217.3</v>
      </c>
      <c r="Q52" s="17">
        <v>211.44126</v>
      </c>
      <c r="R52" s="17">
        <v>211.44126</v>
      </c>
      <c r="S52" s="17">
        <v>5.8587400000000001</v>
      </c>
      <c r="T52" s="17"/>
      <c r="U52" s="17"/>
      <c r="V52" s="17"/>
      <c r="W52" s="17">
        <v>0</v>
      </c>
      <c r="X52" s="17"/>
      <c r="Y52" s="17"/>
      <c r="Z52" s="17"/>
      <c r="AA52" s="17">
        <v>0</v>
      </c>
      <c r="AB52" s="17">
        <v>87.4</v>
      </c>
      <c r="AC52" s="17">
        <v>91.903899999999993</v>
      </c>
      <c r="AD52" s="17">
        <v>92.226339999999993</v>
      </c>
      <c r="AE52" s="17">
        <v>-4.8263400000000001</v>
      </c>
      <c r="AF52" s="17">
        <v>189.5</v>
      </c>
      <c r="AG52" s="17">
        <v>191.72497999999999</v>
      </c>
      <c r="AH52" s="17">
        <v>221.46825999999999</v>
      </c>
      <c r="AI52" s="17">
        <v>-31.968260000000001</v>
      </c>
      <c r="AJ52" s="17"/>
      <c r="AK52" s="17"/>
      <c r="AL52" s="17"/>
      <c r="AM52" s="17">
        <v>0</v>
      </c>
      <c r="AN52" s="17"/>
      <c r="AO52" s="17"/>
      <c r="AP52" s="17"/>
      <c r="AQ52" s="17">
        <v>0</v>
      </c>
      <c r="AR52" s="17">
        <v>184.8</v>
      </c>
      <c r="AS52" s="17">
        <v>193.07687999999999</v>
      </c>
      <c r="AT52" s="17">
        <v>158.66663</v>
      </c>
      <c r="AU52" s="17">
        <v>26.133369999999999</v>
      </c>
      <c r="AV52" s="17">
        <v>0</v>
      </c>
      <c r="AW52" s="17"/>
      <c r="AX52" s="17">
        <v>158.66663</v>
      </c>
      <c r="AY52" s="17">
        <v>-158.66663</v>
      </c>
      <c r="AZ52" s="17">
        <v>204.7</v>
      </c>
      <c r="BA52" s="17">
        <v>193.07687999999999</v>
      </c>
      <c r="BB52" s="17">
        <v>158.66663</v>
      </c>
      <c r="BC52" s="17">
        <v>46.033369999999998</v>
      </c>
      <c r="BD52" s="17">
        <v>193.6</v>
      </c>
      <c r="BE52" s="17">
        <v>193.07687999999999</v>
      </c>
      <c r="BF52" s="17">
        <v>237.99994000000001</v>
      </c>
      <c r="BG52" s="17">
        <v>-44.399940000000001</v>
      </c>
      <c r="BH52" s="17">
        <v>207.4</v>
      </c>
      <c r="BI52" s="17">
        <v>204.87801999999999</v>
      </c>
      <c r="BJ52" s="17">
        <v>204.87801999999999</v>
      </c>
      <c r="BK52" s="17">
        <v>2.5219800000000001</v>
      </c>
      <c r="BL52" s="17">
        <v>108.4</v>
      </c>
      <c r="BM52" s="17">
        <v>102.43901</v>
      </c>
      <c r="BN52" s="17">
        <v>102.43901</v>
      </c>
      <c r="BO52" s="17">
        <v>5.9609899999999998</v>
      </c>
      <c r="BP52" s="17">
        <v>379.8</v>
      </c>
      <c r="BQ52" s="17">
        <v>383.23316999999997</v>
      </c>
      <c r="BR52" s="17">
        <v>383.23316999999997</v>
      </c>
      <c r="BS52" s="17">
        <v>-3.4331700000000001</v>
      </c>
      <c r="BT52" s="17">
        <v>10.1</v>
      </c>
      <c r="BU52" s="17">
        <v>10.17268</v>
      </c>
      <c r="BV52" s="17">
        <v>10.17268</v>
      </c>
      <c r="BW52" s="17">
        <v>-7.2679999999999995E-2</v>
      </c>
      <c r="BX52" s="17"/>
      <c r="BY52" s="17"/>
      <c r="BZ52" s="17"/>
      <c r="CA52" s="17">
        <v>0</v>
      </c>
      <c r="CB52" s="17"/>
      <c r="CC52" s="17"/>
      <c r="CD52" s="17"/>
      <c r="CE52" s="17">
        <v>0</v>
      </c>
      <c r="CF52" s="17"/>
      <c r="CG52" s="17"/>
      <c r="CH52" s="17"/>
      <c r="CI52" s="17">
        <v>0</v>
      </c>
      <c r="CJ52" s="17"/>
      <c r="CK52" s="17"/>
      <c r="CL52" s="17"/>
      <c r="CM52" s="17">
        <v>0</v>
      </c>
      <c r="CN52" s="17">
        <v>164.1</v>
      </c>
      <c r="CO52" s="17">
        <v>164.70732000000001</v>
      </c>
      <c r="CP52" s="17">
        <v>164.70732000000001</v>
      </c>
      <c r="CQ52" s="17">
        <v>-0.60731999999999997</v>
      </c>
      <c r="CR52" s="17">
        <v>7.7</v>
      </c>
      <c r="CS52" s="17">
        <v>7.5928300000000002</v>
      </c>
      <c r="CT52" s="17">
        <v>3.8486199999999999</v>
      </c>
      <c r="CU52" s="17">
        <v>3.8513799999999998</v>
      </c>
      <c r="CV52" s="17">
        <v>2.8</v>
      </c>
      <c r="CW52" s="17">
        <v>4.1677999999999997</v>
      </c>
      <c r="CX52" s="17">
        <v>2.1125600000000002</v>
      </c>
      <c r="CY52" s="17">
        <v>0.68744000000000005</v>
      </c>
      <c r="CZ52" s="17">
        <v>16.399999999999999</v>
      </c>
      <c r="DA52" s="17">
        <v>0</v>
      </c>
      <c r="DB52" s="17">
        <v>0</v>
      </c>
      <c r="DC52" s="17">
        <v>16.399999999999999</v>
      </c>
      <c r="DD52" s="17">
        <v>6.6</v>
      </c>
      <c r="DE52" s="17">
        <v>6.8787000000000003</v>
      </c>
      <c r="DF52" s="17">
        <v>6.8787000000000003</v>
      </c>
      <c r="DG52" s="17">
        <v>-0.2787</v>
      </c>
      <c r="DH52" s="17">
        <v>8.6999999999999993</v>
      </c>
      <c r="DI52" s="17">
        <v>3.5</v>
      </c>
      <c r="DJ52" s="17">
        <v>3.5</v>
      </c>
      <c r="DK52" s="17">
        <v>5.2</v>
      </c>
      <c r="DL52" s="17">
        <v>142.80000000000001</v>
      </c>
      <c r="DM52" s="17">
        <v>143</v>
      </c>
      <c r="DN52" s="17">
        <v>143</v>
      </c>
      <c r="DO52" s="17">
        <v>-0.2</v>
      </c>
      <c r="DP52" s="17">
        <v>8.3000000000000007</v>
      </c>
      <c r="DQ52" s="17">
        <v>6.2390999999999996</v>
      </c>
      <c r="DR52" s="17"/>
      <c r="DS52" s="17">
        <v>8.3000000000000007</v>
      </c>
      <c r="DT52" s="17"/>
      <c r="DU52" s="17"/>
      <c r="DV52" s="17"/>
      <c r="DW52" s="17">
        <v>0</v>
      </c>
      <c r="DX52" s="17"/>
      <c r="DY52" s="17"/>
      <c r="DZ52" s="17"/>
      <c r="EA52" s="17">
        <v>0</v>
      </c>
      <c r="EB52" s="17"/>
      <c r="EC52" s="17"/>
      <c r="ED52" s="17"/>
      <c r="EE52" s="17">
        <v>0</v>
      </c>
      <c r="EF52" s="17">
        <v>110.7</v>
      </c>
      <c r="EG52" s="17">
        <v>112.90537</v>
      </c>
      <c r="EH52" s="17">
        <v>112.90537</v>
      </c>
      <c r="EI52" s="17">
        <v>-2.2053699999999998</v>
      </c>
      <c r="EJ52" s="17">
        <v>0</v>
      </c>
      <c r="EK52" s="17"/>
      <c r="EL52" s="17">
        <v>221.55625000000001</v>
      </c>
      <c r="EM52" s="17">
        <v>-221.55625000000001</v>
      </c>
      <c r="EN52" s="17"/>
      <c r="EO52" s="17"/>
      <c r="EP52" s="17"/>
      <c r="EQ52" s="17">
        <v>0</v>
      </c>
      <c r="ER52" s="17"/>
      <c r="ES52" s="17"/>
      <c r="ET52" s="17"/>
      <c r="EU52" s="17">
        <v>0</v>
      </c>
      <c r="EV52" s="17"/>
      <c r="EW52" s="17"/>
      <c r="EX52" s="17"/>
      <c r="EY52" s="17">
        <v>0</v>
      </c>
      <c r="EZ52" s="17">
        <v>6.5</v>
      </c>
      <c r="FA52" s="17">
        <v>6.39</v>
      </c>
      <c r="FB52" s="17">
        <v>6.39</v>
      </c>
      <c r="FC52" s="17">
        <v>0.11</v>
      </c>
      <c r="FD52" s="17">
        <v>469.5</v>
      </c>
      <c r="FE52" s="17">
        <v>458.87804999999997</v>
      </c>
      <c r="FF52" s="17">
        <v>458.87804999999997</v>
      </c>
      <c r="FG52" s="17">
        <v>10.62195</v>
      </c>
      <c r="FH52" s="17">
        <v>81.900000000000006</v>
      </c>
      <c r="FI52" s="17">
        <v>81.954149999999998</v>
      </c>
      <c r="FJ52" s="17">
        <v>81.954149999999998</v>
      </c>
      <c r="FK52" s="17">
        <v>-5.4149999999999997E-2</v>
      </c>
      <c r="FL52" s="17">
        <v>133.9</v>
      </c>
      <c r="FM52" s="17">
        <v>148.62634</v>
      </c>
      <c r="FN52" s="17">
        <v>148.62634</v>
      </c>
      <c r="FO52" s="17">
        <v>-14.72634</v>
      </c>
      <c r="FP52" s="17">
        <v>42.5</v>
      </c>
      <c r="FQ52" s="17">
        <v>41.498959999999997</v>
      </c>
      <c r="FR52" s="17">
        <v>41.498959999999997</v>
      </c>
      <c r="FS52" s="17">
        <v>1.0010399999999999</v>
      </c>
      <c r="FT52" s="17">
        <v>18.5</v>
      </c>
      <c r="FU52" s="17">
        <v>19.28585</v>
      </c>
      <c r="FV52" s="17">
        <v>19.28585</v>
      </c>
      <c r="FW52" s="17">
        <v>-0.78585000000000005</v>
      </c>
      <c r="FX52" s="17">
        <v>19.7</v>
      </c>
      <c r="FY52" s="17">
        <v>17.560980000000001</v>
      </c>
      <c r="FZ52" s="17">
        <v>17.560980000000001</v>
      </c>
      <c r="GA52" s="17">
        <v>2.1390199999999999</v>
      </c>
      <c r="GB52" s="17">
        <v>88.9</v>
      </c>
      <c r="GC52" s="17">
        <v>87.657560000000004</v>
      </c>
      <c r="GD52" s="17">
        <v>87.657560000000004</v>
      </c>
      <c r="GE52" s="17">
        <v>1.24244</v>
      </c>
      <c r="GF52" s="17"/>
      <c r="GG52" s="17"/>
      <c r="GH52" s="17"/>
      <c r="GI52" s="17">
        <v>0</v>
      </c>
      <c r="GJ52" s="17">
        <v>176.3</v>
      </c>
      <c r="GK52" s="17">
        <v>185.62135000000001</v>
      </c>
      <c r="GL52" s="17"/>
      <c r="GM52" s="17">
        <v>176.3</v>
      </c>
      <c r="GN52" s="17">
        <v>91.2</v>
      </c>
      <c r="GO52" s="17">
        <v>92.810680000000005</v>
      </c>
      <c r="GP52" s="17"/>
      <c r="GQ52" s="17">
        <v>91.2</v>
      </c>
      <c r="GR52" s="17">
        <v>74.8</v>
      </c>
      <c r="GS52" s="17">
        <v>75</v>
      </c>
      <c r="GT52" s="17">
        <v>110.91316999999999</v>
      </c>
      <c r="GU52" s="17">
        <v>-36.113169999999997</v>
      </c>
      <c r="GV52" s="17"/>
      <c r="GW52" s="17"/>
      <c r="GX52" s="17"/>
      <c r="GY52" s="17">
        <v>0</v>
      </c>
      <c r="GZ52" s="17"/>
      <c r="HA52" s="17"/>
      <c r="HB52" s="17"/>
      <c r="HC52" s="17">
        <v>0</v>
      </c>
      <c r="HD52" s="17">
        <v>46.1</v>
      </c>
      <c r="HE52" s="17">
        <v>47.26634</v>
      </c>
      <c r="HF52" s="17">
        <v>47.26634</v>
      </c>
      <c r="HG52" s="17">
        <v>-1.1663399999999999</v>
      </c>
      <c r="HH52" s="17">
        <v>0</v>
      </c>
      <c r="HI52" s="17"/>
      <c r="HJ52" s="17">
        <v>44.275120000000001</v>
      </c>
      <c r="HK52" s="17">
        <v>-44.275120000000001</v>
      </c>
      <c r="HL52" s="17">
        <v>4</v>
      </c>
      <c r="HM52" s="17">
        <v>3.6901000000000002</v>
      </c>
      <c r="HN52" s="17">
        <v>3.6901000000000002</v>
      </c>
      <c r="HO52" s="17">
        <v>0.30990000000000001</v>
      </c>
      <c r="HP52" s="17">
        <v>36.700000000000003</v>
      </c>
      <c r="HQ52" s="17">
        <v>33.009300000000003</v>
      </c>
      <c r="HR52" s="17">
        <v>33.009300000000003</v>
      </c>
      <c r="HS52" s="17">
        <v>3.6907000000000001</v>
      </c>
      <c r="HT52" s="17">
        <v>122</v>
      </c>
      <c r="HU52" s="17">
        <v>100</v>
      </c>
      <c r="HV52" s="17">
        <v>171.54185000000001</v>
      </c>
      <c r="HW52" s="17">
        <v>-49.541849999999997</v>
      </c>
      <c r="HX52" s="17">
        <v>95.6</v>
      </c>
      <c r="HY52" s="17">
        <v>95.918049999999994</v>
      </c>
      <c r="HZ52" s="17">
        <v>95.918049999999994</v>
      </c>
      <c r="IA52" s="17">
        <v>-0.31805</v>
      </c>
      <c r="IB52" s="17">
        <v>41.2</v>
      </c>
      <c r="IC52" s="17">
        <v>25.641030000000001</v>
      </c>
      <c r="ID52" s="17">
        <v>0</v>
      </c>
      <c r="IE52" s="17">
        <v>41.2</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v>86</v>
      </c>
      <c r="JA52" s="17">
        <v>88.815600000000003</v>
      </c>
      <c r="JB52" s="17">
        <v>88.815600000000003</v>
      </c>
      <c r="JC52" s="17">
        <v>-2.8155999999999999</v>
      </c>
      <c r="JD52" s="17">
        <v>136.5</v>
      </c>
      <c r="JE52" s="17">
        <v>138.66667000000001</v>
      </c>
      <c r="JF52" s="17">
        <v>0</v>
      </c>
      <c r="JG52" s="17">
        <v>136.5</v>
      </c>
      <c r="JH52" s="17">
        <v>136.30000000000001</v>
      </c>
      <c r="JI52" s="17">
        <v>138.66667000000001</v>
      </c>
      <c r="JJ52" s="17">
        <v>179.87925999999999</v>
      </c>
      <c r="JK52" s="17">
        <v>-43.579259999999998</v>
      </c>
      <c r="JL52" s="17">
        <v>135.4</v>
      </c>
      <c r="JM52" s="17">
        <v>138.66667000000001</v>
      </c>
      <c r="JN52" s="17">
        <v>179.87925999999999</v>
      </c>
      <c r="JO52" s="17">
        <v>-44.479259999999996</v>
      </c>
      <c r="JP52" s="17">
        <v>219.6</v>
      </c>
      <c r="JQ52" s="17">
        <v>208</v>
      </c>
      <c r="JR52" s="17">
        <v>179.87925999999999</v>
      </c>
      <c r="JS52" s="17">
        <v>39.720739999999999</v>
      </c>
      <c r="JT52" s="17">
        <v>75.7</v>
      </c>
      <c r="JU52" s="17"/>
      <c r="JV52" s="17">
        <v>0</v>
      </c>
      <c r="JW52" s="17">
        <v>75.7</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1.46</v>
      </c>
      <c r="LA52" s="17">
        <v>3.5488499999999998</v>
      </c>
      <c r="LB52" s="17">
        <v>3.5488499999999998</v>
      </c>
      <c r="LC52" s="17">
        <v>-2.0888499999999999</v>
      </c>
      <c r="LD52" s="17">
        <v>243.4</v>
      </c>
      <c r="LE52" s="17">
        <v>271.12195000000003</v>
      </c>
      <c r="LF52" s="17">
        <v>271.12195000000003</v>
      </c>
      <c r="LG52" s="17">
        <v>-27.72195</v>
      </c>
      <c r="LH52" s="17">
        <v>123.2</v>
      </c>
      <c r="LI52" s="17">
        <v>133.67995999999999</v>
      </c>
      <c r="LJ52" s="17">
        <v>133.67995999999999</v>
      </c>
      <c r="LK52" s="17">
        <v>-10.47996</v>
      </c>
      <c r="LL52" s="17">
        <v>64.599999999999994</v>
      </c>
      <c r="LM52" s="17">
        <v>67.461460000000002</v>
      </c>
      <c r="LN52" s="17">
        <v>67.461460000000002</v>
      </c>
      <c r="LO52" s="17">
        <v>-2.8614600000000001</v>
      </c>
      <c r="LP52" s="17">
        <v>78</v>
      </c>
      <c r="LQ52" s="17">
        <v>78.567999999999998</v>
      </c>
      <c r="LR52" s="17">
        <v>78.567999999999998</v>
      </c>
      <c r="LS52" s="17">
        <v>-0.56799999999999995</v>
      </c>
      <c r="LT52" s="17">
        <v>30.4</v>
      </c>
      <c r="LU52" s="17">
        <v>30.097560000000001</v>
      </c>
      <c r="LV52" s="17">
        <v>30.097560000000001</v>
      </c>
      <c r="LW52" s="17">
        <v>0.30243999999999999</v>
      </c>
      <c r="LX52" s="17"/>
      <c r="LY52" s="17"/>
      <c r="LZ52" s="17"/>
      <c r="MA52" s="17">
        <v>0</v>
      </c>
      <c r="MB52" s="17"/>
      <c r="MC52" s="17"/>
      <c r="MD52" s="17"/>
      <c r="ME52" s="17">
        <v>0</v>
      </c>
      <c r="MF52" s="17"/>
      <c r="MG52" s="17"/>
      <c r="MH52" s="17"/>
      <c r="MI52" s="17">
        <v>0</v>
      </c>
      <c r="MJ52" s="17"/>
      <c r="MK52" s="17"/>
      <c r="ML52" s="17"/>
      <c r="MM52" s="17">
        <v>0</v>
      </c>
      <c r="MN52" s="17">
        <v>144.4</v>
      </c>
      <c r="MO52" s="17">
        <v>152.34648999999999</v>
      </c>
      <c r="MP52" s="17">
        <v>151.49324999999999</v>
      </c>
      <c r="MQ52" s="17">
        <v>-7.0932500000000003</v>
      </c>
      <c r="MR52" s="17">
        <v>79</v>
      </c>
      <c r="MS52" s="17">
        <v>76.173249999999996</v>
      </c>
      <c r="MT52" s="17">
        <v>75.746629999999996</v>
      </c>
      <c r="MU52" s="17">
        <v>3.2533699999999999</v>
      </c>
      <c r="MV52" s="17">
        <v>106.1</v>
      </c>
      <c r="MW52" s="17">
        <v>126.51613999999999</v>
      </c>
      <c r="MX52" s="17"/>
      <c r="MY52" s="17">
        <v>106.1</v>
      </c>
      <c r="MZ52" s="17"/>
      <c r="NA52" s="17"/>
      <c r="NB52" s="17"/>
      <c r="NC52" s="17">
        <v>0</v>
      </c>
      <c r="ND52" s="17"/>
      <c r="NE52" s="17"/>
      <c r="NF52" s="17"/>
      <c r="NG52" s="17">
        <v>0</v>
      </c>
      <c r="NH52" s="17"/>
      <c r="NI52" s="17"/>
      <c r="NJ52" s="17"/>
      <c r="NK52" s="17">
        <v>0</v>
      </c>
      <c r="NL52" s="17"/>
      <c r="NM52" s="17"/>
      <c r="NN52" s="17"/>
      <c r="NO52" s="17">
        <v>0</v>
      </c>
      <c r="NP52" s="17">
        <v>0</v>
      </c>
      <c r="NQ52" s="17">
        <v>0</v>
      </c>
      <c r="NR52" s="17"/>
      <c r="NS52" s="17">
        <v>0</v>
      </c>
      <c r="NT52" s="17"/>
      <c r="NU52" s="17"/>
      <c r="NV52" s="17"/>
      <c r="NW52" s="17">
        <v>0</v>
      </c>
      <c r="NX52" s="17">
        <v>0</v>
      </c>
      <c r="NY52" s="17"/>
      <c r="NZ52" s="17">
        <v>0</v>
      </c>
      <c r="OA52" s="17">
        <v>0</v>
      </c>
      <c r="OB52" s="17">
        <v>109.5</v>
      </c>
      <c r="OC52" s="17">
        <v>114.3</v>
      </c>
      <c r="OD52" s="17">
        <v>115.68600000000001</v>
      </c>
      <c r="OE52" s="17">
        <v>-6.1859999999999999</v>
      </c>
      <c r="OF52" s="17">
        <v>0</v>
      </c>
      <c r="OG52" s="17"/>
      <c r="OH52" s="17">
        <v>0</v>
      </c>
      <c r="OI52" s="17">
        <v>0</v>
      </c>
      <c r="OJ52" s="17">
        <v>0.8</v>
      </c>
      <c r="OK52" s="17">
        <v>10.6</v>
      </c>
      <c r="OL52" s="17">
        <v>9.2739999999999991</v>
      </c>
      <c r="OM52" s="17">
        <v>-8.4740000000000002</v>
      </c>
      <c r="ON52" s="17">
        <v>0</v>
      </c>
      <c r="OO52" s="17"/>
      <c r="OP52" s="17">
        <v>0</v>
      </c>
      <c r="OQ52" s="17">
        <v>0</v>
      </c>
      <c r="OR52" s="17">
        <v>0</v>
      </c>
      <c r="OS52" s="17"/>
      <c r="OT52" s="17">
        <v>17.560980000000001</v>
      </c>
      <c r="OU52" s="17">
        <v>-17.560980000000001</v>
      </c>
      <c r="OV52" s="17">
        <v>9.9</v>
      </c>
      <c r="OW52" s="17">
        <v>9.9830000000000005</v>
      </c>
      <c r="OX52" s="17">
        <v>9.9830000000000005</v>
      </c>
      <c r="OY52" s="17">
        <v>-8.3000000000000004E-2</v>
      </c>
      <c r="OZ52" s="17">
        <v>5.3</v>
      </c>
      <c r="PA52" s="17">
        <v>5.67</v>
      </c>
      <c r="PB52" s="17">
        <v>5.67</v>
      </c>
      <c r="PC52" s="17">
        <v>-0.37</v>
      </c>
      <c r="PD52" s="17">
        <v>1</v>
      </c>
      <c r="PE52" s="17">
        <v>1.23</v>
      </c>
      <c r="PF52" s="17">
        <v>1.23</v>
      </c>
      <c r="PG52" s="17">
        <v>-0.23</v>
      </c>
      <c r="PH52" s="17">
        <v>0</v>
      </c>
      <c r="PI52" s="17"/>
      <c r="PJ52" s="17">
        <v>1.8</v>
      </c>
      <c r="PK52" s="17">
        <v>-1.8</v>
      </c>
      <c r="PL52" s="17">
        <v>5.0999999999999996</v>
      </c>
      <c r="PM52" s="17">
        <v>5</v>
      </c>
      <c r="PN52" s="17">
        <v>5</v>
      </c>
      <c r="PO52" s="17">
        <v>0.1</v>
      </c>
      <c r="PP52" s="17">
        <v>20.6</v>
      </c>
      <c r="PQ52" s="17">
        <v>19.51219</v>
      </c>
      <c r="PR52" s="17">
        <v>19.51219</v>
      </c>
      <c r="PS52" s="17">
        <v>1.0878099999999999</v>
      </c>
      <c r="PT52" s="17">
        <v>19.5</v>
      </c>
      <c r="PU52" s="17">
        <v>19.51219</v>
      </c>
      <c r="PV52" s="17">
        <v>19.51219</v>
      </c>
      <c r="PW52" s="17">
        <v>-1.2189999999999999E-2</v>
      </c>
      <c r="PX52" s="17">
        <v>18.5</v>
      </c>
      <c r="PY52" s="17">
        <v>17.560980000000001</v>
      </c>
      <c r="PZ52" s="17">
        <v>17.560980000000001</v>
      </c>
      <c r="QA52" s="17">
        <v>0.93901999999999997</v>
      </c>
      <c r="QB52" s="17">
        <v>3.4</v>
      </c>
      <c r="QC52" s="17">
        <v>3.5</v>
      </c>
      <c r="QD52" s="17">
        <v>3.5</v>
      </c>
      <c r="QE52" s="17">
        <v>-0.1</v>
      </c>
      <c r="QF52" s="17">
        <v>9.1999999999999993</v>
      </c>
      <c r="QG52" s="17">
        <v>20</v>
      </c>
      <c r="QH52" s="17">
        <v>18.146339999999999</v>
      </c>
      <c r="QI52" s="17">
        <v>-8.9463399999999993</v>
      </c>
      <c r="QJ52" s="17">
        <v>0</v>
      </c>
      <c r="QK52" s="17"/>
      <c r="QL52" s="17">
        <v>0</v>
      </c>
      <c r="QM52" s="17">
        <v>0</v>
      </c>
      <c r="QN52" s="17">
        <v>0</v>
      </c>
      <c r="QO52" s="17"/>
      <c r="QP52" s="17">
        <v>0</v>
      </c>
      <c r="QQ52" s="17">
        <v>0</v>
      </c>
      <c r="QR52" s="17">
        <v>26.8</v>
      </c>
      <c r="QS52" s="17">
        <v>26.6</v>
      </c>
      <c r="QT52" s="17">
        <v>25.792000000000002</v>
      </c>
      <c r="QU52" s="17">
        <v>1.008</v>
      </c>
      <c r="QV52" s="17">
        <v>83.4</v>
      </c>
      <c r="QW52" s="17">
        <v>81.8</v>
      </c>
      <c r="QX52" s="17">
        <v>80.713999999999999</v>
      </c>
      <c r="QY52" s="17">
        <v>2.6859999999999999</v>
      </c>
      <c r="QZ52" s="17">
        <v>4.8</v>
      </c>
      <c r="RA52" s="17">
        <v>4.2</v>
      </c>
      <c r="RB52" s="17">
        <v>4.2</v>
      </c>
      <c r="RC52" s="17">
        <v>0.6</v>
      </c>
      <c r="RD52" s="17">
        <v>2.4</v>
      </c>
      <c r="RE52" s="17">
        <v>2.4</v>
      </c>
      <c r="RF52" s="17">
        <v>2.4</v>
      </c>
      <c r="RG52" s="17">
        <v>0</v>
      </c>
      <c r="RH52" s="17">
        <v>2.4</v>
      </c>
      <c r="RI52" s="17">
        <v>2.4</v>
      </c>
      <c r="RJ52" s="17">
        <v>2.4</v>
      </c>
      <c r="RK52" s="17">
        <v>0</v>
      </c>
      <c r="RL52" s="17">
        <v>1</v>
      </c>
      <c r="RM52" s="17">
        <v>1.3</v>
      </c>
      <c r="RN52" s="17">
        <v>1.3</v>
      </c>
      <c r="RO52" s="17">
        <v>-0.3</v>
      </c>
      <c r="RP52" s="17">
        <v>0</v>
      </c>
      <c r="RQ52" s="17"/>
      <c r="RR52" s="17">
        <v>0</v>
      </c>
      <c r="RS52" s="17">
        <v>0</v>
      </c>
      <c r="RT52" s="17">
        <v>3</v>
      </c>
      <c r="RU52" s="17">
        <v>3.0990000000000002</v>
      </c>
      <c r="RV52" s="17">
        <v>3.0990000000000002</v>
      </c>
      <c r="RW52" s="17">
        <v>-9.9000000000000005E-2</v>
      </c>
      <c r="RX52" s="17">
        <v>20.399999999999999</v>
      </c>
      <c r="RY52" s="17">
        <v>19.869240000000001</v>
      </c>
      <c r="RZ52" s="17">
        <v>19.869240000000001</v>
      </c>
      <c r="SA52" s="17">
        <v>0.53076000000000001</v>
      </c>
      <c r="SB52" s="17">
        <v>3</v>
      </c>
      <c r="SC52" s="17">
        <v>2</v>
      </c>
      <c r="SD52" s="17">
        <v>2</v>
      </c>
      <c r="SE52" s="17">
        <v>1</v>
      </c>
      <c r="SF52" s="17"/>
      <c r="SG52" s="17"/>
      <c r="SH52" s="17">
        <v>0.7</v>
      </c>
      <c r="SI52" s="17">
        <v>-0.7</v>
      </c>
      <c r="SJ52" s="17">
        <v>19.8</v>
      </c>
      <c r="SK52" s="17">
        <v>19.21951</v>
      </c>
      <c r="SL52" s="17">
        <v>19.21951</v>
      </c>
      <c r="SM52" s="17">
        <v>0.58048999999999995</v>
      </c>
      <c r="SN52" s="17">
        <v>13</v>
      </c>
      <c r="SO52" s="17">
        <v>12.44098</v>
      </c>
      <c r="SP52" s="17">
        <v>12.44098</v>
      </c>
      <c r="SQ52" s="17">
        <v>0.55901999999999996</v>
      </c>
      <c r="SR52" s="17">
        <v>20.2</v>
      </c>
      <c r="SS52" s="17">
        <v>19.51219</v>
      </c>
      <c r="ST52" s="17">
        <v>19.51219</v>
      </c>
      <c r="SU52" s="17">
        <v>0.68781000000000003</v>
      </c>
      <c r="SV52" s="17">
        <v>20.3</v>
      </c>
      <c r="SW52" s="17">
        <v>19.51219</v>
      </c>
      <c r="SX52" s="17">
        <v>19.51219</v>
      </c>
      <c r="SY52" s="17">
        <v>0.78781000000000001</v>
      </c>
      <c r="SZ52" s="17">
        <v>20</v>
      </c>
      <c r="TA52" s="17">
        <v>19.317070000000001</v>
      </c>
      <c r="TB52" s="17">
        <v>19.317070000000001</v>
      </c>
      <c r="TC52" s="17">
        <v>0.68293000000000004</v>
      </c>
      <c r="TD52" s="17">
        <v>12.8</v>
      </c>
      <c r="TE52" s="17">
        <v>7.6</v>
      </c>
      <c r="TF52" s="17">
        <v>8.9909999999999997</v>
      </c>
      <c r="TG52" s="17">
        <v>3.8090000000000002</v>
      </c>
      <c r="TH52" s="17">
        <v>52.7</v>
      </c>
      <c r="TI52" s="17">
        <v>38.9</v>
      </c>
      <c r="TJ52" s="17">
        <v>38.923000000000002</v>
      </c>
      <c r="TK52" s="17">
        <v>13.776999999999999</v>
      </c>
      <c r="TL52" s="17">
        <v>0</v>
      </c>
      <c r="TM52" s="17"/>
      <c r="TN52" s="17">
        <v>0</v>
      </c>
      <c r="TO52" s="17">
        <v>0</v>
      </c>
      <c r="TP52" s="17">
        <v>47.4</v>
      </c>
      <c r="TQ52" s="17">
        <v>71.7</v>
      </c>
      <c r="TR52" s="17">
        <v>77.622</v>
      </c>
      <c r="TS52" s="17">
        <v>-30.222000000000001</v>
      </c>
      <c r="TT52" s="17">
        <v>71.900000000000006</v>
      </c>
      <c r="TU52" s="17">
        <v>82.4</v>
      </c>
      <c r="TV52" s="17">
        <v>86.272000000000006</v>
      </c>
      <c r="TW52" s="17">
        <v>-14.372</v>
      </c>
      <c r="TX52" s="17">
        <v>4.5</v>
      </c>
      <c r="TY52" s="17">
        <v>8.8529999999999998</v>
      </c>
      <c r="TZ52" s="17">
        <v>8.8529999999999998</v>
      </c>
      <c r="UA52" s="17">
        <v>-4.3529999999999998</v>
      </c>
      <c r="UB52" s="17">
        <v>6.8</v>
      </c>
      <c r="UC52" s="17">
        <v>7.915</v>
      </c>
      <c r="UD52" s="17">
        <v>7.915</v>
      </c>
      <c r="UE52" s="17">
        <v>-1.115</v>
      </c>
      <c r="UF52" s="17">
        <v>0</v>
      </c>
      <c r="UG52" s="17">
        <v>19.510000000000002</v>
      </c>
      <c r="UH52" s="17">
        <v>20.4878</v>
      </c>
      <c r="UI52" s="17">
        <v>-20.4878</v>
      </c>
      <c r="UJ52" s="17">
        <v>8.4</v>
      </c>
      <c r="UK52" s="17">
        <v>8</v>
      </c>
      <c r="UL52" s="17">
        <v>8</v>
      </c>
      <c r="UM52" s="17">
        <v>0.4</v>
      </c>
      <c r="UN52" s="17">
        <v>6.6</v>
      </c>
      <c r="UO52" s="17">
        <v>4.7</v>
      </c>
      <c r="UP52" s="17">
        <v>4.7</v>
      </c>
      <c r="UQ52" s="17">
        <v>1.9</v>
      </c>
      <c r="UR52" s="17">
        <v>20.399999999999999</v>
      </c>
      <c r="US52" s="17">
        <v>19.51219</v>
      </c>
      <c r="UT52" s="17">
        <v>19.51219</v>
      </c>
      <c r="UU52" s="17">
        <v>0.88780999999999999</v>
      </c>
      <c r="UV52" s="17">
        <v>20.399999999999999</v>
      </c>
      <c r="UW52" s="17">
        <v>19.51219</v>
      </c>
      <c r="UX52" s="17">
        <v>19.51219</v>
      </c>
      <c r="UY52" s="17">
        <v>0.88780999999999999</v>
      </c>
      <c r="UZ52" s="17">
        <v>20</v>
      </c>
      <c r="VA52" s="17">
        <v>19.51219</v>
      </c>
      <c r="VB52" s="17">
        <v>19.51219</v>
      </c>
      <c r="VC52" s="17">
        <v>0.48781000000000002</v>
      </c>
      <c r="VD52" s="17">
        <v>0</v>
      </c>
      <c r="VE52" s="17">
        <v>6.5</v>
      </c>
      <c r="VF52" s="17">
        <v>5.9610000000000003</v>
      </c>
      <c r="VG52" s="17">
        <v>-5.9610000000000003</v>
      </c>
      <c r="VH52" s="17">
        <v>0</v>
      </c>
      <c r="VI52" s="17"/>
      <c r="VJ52" s="17">
        <v>0</v>
      </c>
      <c r="VK52" s="17">
        <v>0</v>
      </c>
      <c r="VL52" s="17">
        <v>0</v>
      </c>
      <c r="VM52" s="17"/>
      <c r="VN52" s="17">
        <v>0</v>
      </c>
      <c r="VO52" s="17">
        <v>0</v>
      </c>
      <c r="VP52" s="17">
        <v>0.6</v>
      </c>
      <c r="VQ52" s="17">
        <v>0.6</v>
      </c>
      <c r="VR52" s="17">
        <v>0.6</v>
      </c>
      <c r="VS52" s="17">
        <v>0</v>
      </c>
      <c r="VT52" s="17">
        <v>97.3</v>
      </c>
      <c r="VU52" s="17">
        <v>108.2</v>
      </c>
      <c r="VV52" s="17">
        <v>87.281000000000006</v>
      </c>
      <c r="VW52" s="17">
        <v>10.019</v>
      </c>
      <c r="VX52" s="17">
        <v>113.3</v>
      </c>
      <c r="VY52" s="17">
        <v>104.1</v>
      </c>
      <c r="VZ52" s="17">
        <v>103.41800000000001</v>
      </c>
      <c r="WA52" s="17">
        <v>9.8819999999999997</v>
      </c>
      <c r="WB52" s="17">
        <v>0</v>
      </c>
      <c r="WC52" s="17"/>
      <c r="WD52" s="17">
        <v>0</v>
      </c>
      <c r="WE52" s="17">
        <v>0</v>
      </c>
      <c r="WF52" s="17">
        <v>0</v>
      </c>
      <c r="WG52" s="17"/>
      <c r="WH52" s="17">
        <v>0</v>
      </c>
      <c r="WI52" s="17">
        <v>0</v>
      </c>
      <c r="WJ52" s="17">
        <v>9.1</v>
      </c>
      <c r="WK52" s="17">
        <v>9.1999999999999993</v>
      </c>
      <c r="WL52" s="17">
        <v>9.1999999999999993</v>
      </c>
      <c r="WM52" s="17">
        <v>-0.1</v>
      </c>
      <c r="WN52" s="17">
        <v>20</v>
      </c>
      <c r="WO52" s="17">
        <v>19.317070000000001</v>
      </c>
      <c r="WP52" s="17">
        <v>19.317070000000001</v>
      </c>
      <c r="WQ52" s="17">
        <v>0.68293000000000004</v>
      </c>
      <c r="WR52" s="17"/>
      <c r="WS52" s="17"/>
      <c r="WT52" s="17"/>
      <c r="WU52" s="17">
        <v>0</v>
      </c>
      <c r="WV52" s="17">
        <v>31.6</v>
      </c>
      <c r="WW52" s="17">
        <v>30.00469</v>
      </c>
      <c r="WX52" s="17">
        <v>30.00469</v>
      </c>
      <c r="WY52" s="17">
        <v>1.59531</v>
      </c>
      <c r="WZ52" s="17">
        <v>35.6</v>
      </c>
      <c r="XA52" s="17">
        <v>29.99531</v>
      </c>
      <c r="XB52" s="17">
        <v>29.99531</v>
      </c>
      <c r="XC52" s="17">
        <v>5.6046899999999997</v>
      </c>
      <c r="XD52" s="17">
        <v>28.8</v>
      </c>
      <c r="XE52" s="17">
        <v>29.184000000000001</v>
      </c>
      <c r="XF52" s="17">
        <v>29.184000000000001</v>
      </c>
      <c r="XG52" s="17">
        <v>-0.38400000000000001</v>
      </c>
      <c r="XH52" s="17">
        <v>3.4</v>
      </c>
      <c r="XI52" s="17">
        <v>2.8159999999999998</v>
      </c>
      <c r="XJ52" s="17">
        <v>2.8159999999999998</v>
      </c>
      <c r="XK52" s="17">
        <v>0.58399999999999996</v>
      </c>
      <c r="XL52" s="17">
        <v>15</v>
      </c>
      <c r="XM52" s="17">
        <v>14</v>
      </c>
      <c r="XN52" s="17">
        <v>14</v>
      </c>
      <c r="XO52" s="17">
        <v>1</v>
      </c>
      <c r="XP52" s="17">
        <v>9.6</v>
      </c>
      <c r="XQ52" s="17">
        <v>16.234999999999999</v>
      </c>
      <c r="XR52" s="17">
        <v>16.234999999999999</v>
      </c>
      <c r="XS52" s="17">
        <v>-6.6349999999999998</v>
      </c>
      <c r="XT52" s="17">
        <v>0</v>
      </c>
      <c r="XU52" s="17">
        <v>7.05</v>
      </c>
      <c r="XV52" s="17">
        <v>7.05</v>
      </c>
      <c r="XW52" s="17">
        <v>-7.05</v>
      </c>
    </row>
    <row r="53" spans="1:647" ht="24" customHeight="1" x14ac:dyDescent="0.35">
      <c r="A53" s="1"/>
      <c r="B53" s="16" t="s">
        <v>54</v>
      </c>
      <c r="C53" s="16" t="s">
        <v>772</v>
      </c>
      <c r="D53" s="17">
        <v>0</v>
      </c>
      <c r="E53" s="17">
        <v>0.99</v>
      </c>
      <c r="F53" s="17">
        <v>0.99</v>
      </c>
      <c r="G53" s="17">
        <v>-0.99</v>
      </c>
      <c r="H53" s="17">
        <v>0</v>
      </c>
      <c r="I53" s="17">
        <v>1.63</v>
      </c>
      <c r="J53" s="17">
        <v>1.63</v>
      </c>
      <c r="K53" s="17">
        <v>-1.63</v>
      </c>
      <c r="L53" s="17">
        <v>647.5</v>
      </c>
      <c r="M53" s="17">
        <v>646.79789000000005</v>
      </c>
      <c r="N53" s="17">
        <v>646.79789000000005</v>
      </c>
      <c r="O53" s="17">
        <v>0.70211000000000001</v>
      </c>
      <c r="P53" s="17">
        <v>217.8</v>
      </c>
      <c r="Q53" s="17">
        <v>211.44126</v>
      </c>
      <c r="R53" s="17">
        <v>211.44126</v>
      </c>
      <c r="S53" s="17">
        <v>6.3587400000000001</v>
      </c>
      <c r="T53" s="17"/>
      <c r="U53" s="17"/>
      <c r="V53" s="17"/>
      <c r="W53" s="17">
        <v>0</v>
      </c>
      <c r="X53" s="17"/>
      <c r="Y53" s="17"/>
      <c r="Z53" s="17"/>
      <c r="AA53" s="17">
        <v>0</v>
      </c>
      <c r="AB53" s="17">
        <v>84.8</v>
      </c>
      <c r="AC53" s="17">
        <v>91.903899999999993</v>
      </c>
      <c r="AD53" s="17">
        <v>92.226339999999993</v>
      </c>
      <c r="AE53" s="17">
        <v>-7.4263399999999997</v>
      </c>
      <c r="AF53" s="17">
        <v>190</v>
      </c>
      <c r="AG53" s="17">
        <v>191.72497000000001</v>
      </c>
      <c r="AH53" s="17">
        <v>221.46825999999999</v>
      </c>
      <c r="AI53" s="17">
        <v>-31.468260000000001</v>
      </c>
      <c r="AJ53" s="17"/>
      <c r="AK53" s="17"/>
      <c r="AL53" s="17"/>
      <c r="AM53" s="17">
        <v>0</v>
      </c>
      <c r="AN53" s="17"/>
      <c r="AO53" s="17"/>
      <c r="AP53" s="17"/>
      <c r="AQ53" s="17">
        <v>0</v>
      </c>
      <c r="AR53" s="17">
        <v>183.6</v>
      </c>
      <c r="AS53" s="17">
        <v>152.72927999999999</v>
      </c>
      <c r="AT53" s="17">
        <v>122.02473000000001</v>
      </c>
      <c r="AU53" s="17">
        <v>61.575270000000003</v>
      </c>
      <c r="AV53" s="17">
        <v>0</v>
      </c>
      <c r="AW53" s="17"/>
      <c r="AX53" s="17">
        <v>122.02473000000001</v>
      </c>
      <c r="AY53" s="17">
        <v>-122.02473000000001</v>
      </c>
      <c r="AZ53" s="17">
        <v>204.3</v>
      </c>
      <c r="BA53" s="17">
        <v>152.72927999999999</v>
      </c>
      <c r="BB53" s="17">
        <v>122.02473000000001</v>
      </c>
      <c r="BC53" s="17">
        <v>82.275270000000006</v>
      </c>
      <c r="BD53" s="17">
        <v>192.5</v>
      </c>
      <c r="BE53" s="17">
        <v>152.72927999999999</v>
      </c>
      <c r="BF53" s="17">
        <v>183.03709000000001</v>
      </c>
      <c r="BG53" s="17">
        <v>9.4629100000000008</v>
      </c>
      <c r="BH53" s="17">
        <v>207.8</v>
      </c>
      <c r="BI53" s="17">
        <v>204.87801999999999</v>
      </c>
      <c r="BJ53" s="17">
        <v>204.87801999999999</v>
      </c>
      <c r="BK53" s="17">
        <v>2.92198</v>
      </c>
      <c r="BL53" s="17">
        <v>108.1</v>
      </c>
      <c r="BM53" s="17">
        <v>102.43901</v>
      </c>
      <c r="BN53" s="17">
        <v>102.43901</v>
      </c>
      <c r="BO53" s="17">
        <v>5.66099</v>
      </c>
      <c r="BP53" s="17">
        <v>376</v>
      </c>
      <c r="BQ53" s="17">
        <v>383.23316999999997</v>
      </c>
      <c r="BR53" s="17">
        <v>383.23316999999997</v>
      </c>
      <c r="BS53" s="17">
        <v>-7.2331700000000003</v>
      </c>
      <c r="BT53" s="17">
        <v>10.4</v>
      </c>
      <c r="BU53" s="17">
        <v>10.17268</v>
      </c>
      <c r="BV53" s="17">
        <v>10.17268</v>
      </c>
      <c r="BW53" s="17">
        <v>0.22731999999999999</v>
      </c>
      <c r="BX53" s="17"/>
      <c r="BY53" s="17"/>
      <c r="BZ53" s="17"/>
      <c r="CA53" s="17">
        <v>0</v>
      </c>
      <c r="CB53" s="17"/>
      <c r="CC53" s="17"/>
      <c r="CD53" s="17"/>
      <c r="CE53" s="17">
        <v>0</v>
      </c>
      <c r="CF53" s="17"/>
      <c r="CG53" s="17"/>
      <c r="CH53" s="17"/>
      <c r="CI53" s="17">
        <v>0</v>
      </c>
      <c r="CJ53" s="17"/>
      <c r="CK53" s="17"/>
      <c r="CL53" s="17"/>
      <c r="CM53" s="17">
        <v>0</v>
      </c>
      <c r="CN53" s="17">
        <v>161.69999999999999</v>
      </c>
      <c r="CO53" s="17">
        <v>164.70732000000001</v>
      </c>
      <c r="CP53" s="17">
        <v>164.70732000000001</v>
      </c>
      <c r="CQ53" s="17">
        <v>-3.00732</v>
      </c>
      <c r="CR53" s="17">
        <v>7.7</v>
      </c>
      <c r="CS53" s="17">
        <v>7.5928300000000002</v>
      </c>
      <c r="CT53" s="17">
        <v>3.8486199999999999</v>
      </c>
      <c r="CU53" s="17">
        <v>3.8513799999999998</v>
      </c>
      <c r="CV53" s="17">
        <v>2.6</v>
      </c>
      <c r="CW53" s="17">
        <v>4.1677999999999997</v>
      </c>
      <c r="CX53" s="17">
        <v>2.1125600000000002</v>
      </c>
      <c r="CY53" s="17">
        <v>0.48743999999999998</v>
      </c>
      <c r="CZ53" s="17">
        <v>16.5</v>
      </c>
      <c r="DA53" s="17">
        <v>0</v>
      </c>
      <c r="DB53" s="17">
        <v>0</v>
      </c>
      <c r="DC53" s="17">
        <v>16.5</v>
      </c>
      <c r="DD53" s="17">
        <v>6.5</v>
      </c>
      <c r="DE53" s="17">
        <v>6.8787000000000003</v>
      </c>
      <c r="DF53" s="17">
        <v>6.8787000000000003</v>
      </c>
      <c r="DG53" s="17">
        <v>-0.37869999999999998</v>
      </c>
      <c r="DH53" s="17">
        <v>8.6999999999999993</v>
      </c>
      <c r="DI53" s="17">
        <v>3.5</v>
      </c>
      <c r="DJ53" s="17">
        <v>3.5</v>
      </c>
      <c r="DK53" s="17">
        <v>5.2</v>
      </c>
      <c r="DL53" s="17">
        <v>142.4</v>
      </c>
      <c r="DM53" s="17">
        <v>143</v>
      </c>
      <c r="DN53" s="17">
        <v>143</v>
      </c>
      <c r="DO53" s="17">
        <v>-0.6</v>
      </c>
      <c r="DP53" s="17">
        <v>8.1999999999999993</v>
      </c>
      <c r="DQ53" s="17">
        <v>6.2390999999999996</v>
      </c>
      <c r="DR53" s="17"/>
      <c r="DS53" s="17">
        <v>8.1999999999999993</v>
      </c>
      <c r="DT53" s="17"/>
      <c r="DU53" s="17"/>
      <c r="DV53" s="17"/>
      <c r="DW53" s="17">
        <v>0</v>
      </c>
      <c r="DX53" s="17"/>
      <c r="DY53" s="17"/>
      <c r="DZ53" s="17"/>
      <c r="EA53" s="17">
        <v>0</v>
      </c>
      <c r="EB53" s="17"/>
      <c r="EC53" s="17"/>
      <c r="ED53" s="17"/>
      <c r="EE53" s="17">
        <v>0</v>
      </c>
      <c r="EF53" s="17">
        <v>110.6</v>
      </c>
      <c r="EG53" s="17">
        <v>112.90537</v>
      </c>
      <c r="EH53" s="17">
        <v>112.90537</v>
      </c>
      <c r="EI53" s="17">
        <v>-2.3053699999999999</v>
      </c>
      <c r="EJ53" s="17">
        <v>20</v>
      </c>
      <c r="EK53" s="17"/>
      <c r="EL53" s="17">
        <v>221.30108000000001</v>
      </c>
      <c r="EM53" s="17">
        <v>-201.30108000000001</v>
      </c>
      <c r="EN53" s="17"/>
      <c r="EO53" s="17"/>
      <c r="EP53" s="17"/>
      <c r="EQ53" s="17">
        <v>0</v>
      </c>
      <c r="ER53" s="17"/>
      <c r="ES53" s="17"/>
      <c r="ET53" s="17"/>
      <c r="EU53" s="17">
        <v>0</v>
      </c>
      <c r="EV53" s="17"/>
      <c r="EW53" s="17"/>
      <c r="EX53" s="17"/>
      <c r="EY53" s="17">
        <v>0</v>
      </c>
      <c r="EZ53" s="17">
        <v>6.5</v>
      </c>
      <c r="FA53" s="17">
        <v>6.39</v>
      </c>
      <c r="FB53" s="17">
        <v>6.39</v>
      </c>
      <c r="FC53" s="17">
        <v>0.11</v>
      </c>
      <c r="FD53" s="17">
        <v>455.9</v>
      </c>
      <c r="FE53" s="17">
        <v>458.87804999999997</v>
      </c>
      <c r="FF53" s="17">
        <v>458.87804999999997</v>
      </c>
      <c r="FG53" s="17">
        <v>-2.9780500000000001</v>
      </c>
      <c r="FH53" s="17">
        <v>81.900000000000006</v>
      </c>
      <c r="FI53" s="17">
        <v>81.954149999999998</v>
      </c>
      <c r="FJ53" s="17">
        <v>81.954149999999998</v>
      </c>
      <c r="FK53" s="17">
        <v>-5.4149999999999997E-2</v>
      </c>
      <c r="FL53" s="17">
        <v>128.9</v>
      </c>
      <c r="FM53" s="17">
        <v>148.62634</v>
      </c>
      <c r="FN53" s="17">
        <v>148.62634</v>
      </c>
      <c r="FO53" s="17">
        <v>-19.72634</v>
      </c>
      <c r="FP53" s="17">
        <v>42.4</v>
      </c>
      <c r="FQ53" s="17">
        <v>41.498959999999997</v>
      </c>
      <c r="FR53" s="17">
        <v>41.498959999999997</v>
      </c>
      <c r="FS53" s="17">
        <v>0.90103999999999995</v>
      </c>
      <c r="FT53" s="17">
        <v>18.5</v>
      </c>
      <c r="FU53" s="17">
        <v>19.28585</v>
      </c>
      <c r="FV53" s="17">
        <v>19.28585</v>
      </c>
      <c r="FW53" s="17">
        <v>-0.78585000000000005</v>
      </c>
      <c r="FX53" s="17">
        <v>19.7</v>
      </c>
      <c r="FY53" s="17">
        <v>17.560970000000001</v>
      </c>
      <c r="FZ53" s="17">
        <v>17.560980000000001</v>
      </c>
      <c r="GA53" s="17">
        <v>2.1390199999999999</v>
      </c>
      <c r="GB53" s="17">
        <v>89.3</v>
      </c>
      <c r="GC53" s="17">
        <v>87.657560000000004</v>
      </c>
      <c r="GD53" s="17">
        <v>87.657560000000004</v>
      </c>
      <c r="GE53" s="17">
        <v>1.6424399999999999</v>
      </c>
      <c r="GF53" s="17"/>
      <c r="GG53" s="17"/>
      <c r="GH53" s="17"/>
      <c r="GI53" s="17">
        <v>0</v>
      </c>
      <c r="GJ53" s="17">
        <v>181.1</v>
      </c>
      <c r="GK53" s="17">
        <v>185.62133</v>
      </c>
      <c r="GL53" s="17"/>
      <c r="GM53" s="17">
        <v>181.1</v>
      </c>
      <c r="GN53" s="17">
        <v>90</v>
      </c>
      <c r="GO53" s="17">
        <v>92.810670000000002</v>
      </c>
      <c r="GP53" s="17"/>
      <c r="GQ53" s="17">
        <v>90</v>
      </c>
      <c r="GR53" s="17">
        <v>77.900000000000006</v>
      </c>
      <c r="GS53" s="17">
        <v>75</v>
      </c>
      <c r="GT53" s="17">
        <v>110.91316999999999</v>
      </c>
      <c r="GU53" s="17">
        <v>-33.013170000000002</v>
      </c>
      <c r="GV53" s="17"/>
      <c r="GW53" s="17"/>
      <c r="GX53" s="17"/>
      <c r="GY53" s="17">
        <v>0</v>
      </c>
      <c r="GZ53" s="17"/>
      <c r="HA53" s="17"/>
      <c r="HB53" s="17"/>
      <c r="HC53" s="17">
        <v>0</v>
      </c>
      <c r="HD53" s="17">
        <v>45.1</v>
      </c>
      <c r="HE53" s="17">
        <v>47.26634</v>
      </c>
      <c r="HF53" s="17">
        <v>47.26634</v>
      </c>
      <c r="HG53" s="17">
        <v>-2.1663399999999999</v>
      </c>
      <c r="HH53" s="17">
        <v>0</v>
      </c>
      <c r="HI53" s="17"/>
      <c r="HJ53" s="17">
        <v>44.275120000000001</v>
      </c>
      <c r="HK53" s="17">
        <v>-44.275120000000001</v>
      </c>
      <c r="HL53" s="17">
        <v>4</v>
      </c>
      <c r="HM53" s="17">
        <v>3.6901000000000002</v>
      </c>
      <c r="HN53" s="17">
        <v>3.6901000000000002</v>
      </c>
      <c r="HO53" s="17">
        <v>0.30990000000000001</v>
      </c>
      <c r="HP53" s="17">
        <v>35.799999999999997</v>
      </c>
      <c r="HQ53" s="17">
        <v>33.009300000000003</v>
      </c>
      <c r="HR53" s="17">
        <v>33.009300000000003</v>
      </c>
      <c r="HS53" s="17">
        <v>2.7907000000000002</v>
      </c>
      <c r="HT53" s="17">
        <v>118.9</v>
      </c>
      <c r="HU53" s="17">
        <v>100</v>
      </c>
      <c r="HV53" s="17">
        <v>171.54185000000001</v>
      </c>
      <c r="HW53" s="17">
        <v>-52.641849999999998</v>
      </c>
      <c r="HX53" s="17">
        <v>95.1</v>
      </c>
      <c r="HY53" s="17">
        <v>95.918049999999994</v>
      </c>
      <c r="HZ53" s="17">
        <v>95.918049999999994</v>
      </c>
      <c r="IA53" s="17">
        <v>-0.81805000000000005</v>
      </c>
      <c r="IB53" s="17">
        <v>40.4</v>
      </c>
      <c r="IC53" s="17">
        <v>89.357060000000004</v>
      </c>
      <c r="ID53" s="17">
        <v>0</v>
      </c>
      <c r="IE53" s="17">
        <v>40.4</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v>87</v>
      </c>
      <c r="JA53" s="17">
        <v>88.815600000000003</v>
      </c>
      <c r="JB53" s="17">
        <v>88.815600000000003</v>
      </c>
      <c r="JC53" s="17">
        <v>-1.8156000000000001</v>
      </c>
      <c r="JD53" s="17">
        <v>127.1</v>
      </c>
      <c r="JE53" s="17">
        <v>133.33332999999999</v>
      </c>
      <c r="JF53" s="17">
        <v>0</v>
      </c>
      <c r="JG53" s="17">
        <v>127.1</v>
      </c>
      <c r="JH53" s="17">
        <v>126.9</v>
      </c>
      <c r="JI53" s="17">
        <v>133.33332999999999</v>
      </c>
      <c r="JJ53" s="17">
        <v>179.87925999999999</v>
      </c>
      <c r="JK53" s="17">
        <v>-52.979259999999996</v>
      </c>
      <c r="JL53" s="17">
        <v>127.2</v>
      </c>
      <c r="JM53" s="17">
        <v>133.33332999999999</v>
      </c>
      <c r="JN53" s="17">
        <v>179.87925999999999</v>
      </c>
      <c r="JO53" s="17">
        <v>-52.679259999999999</v>
      </c>
      <c r="JP53" s="17">
        <v>213.6</v>
      </c>
      <c r="JQ53" s="17">
        <v>200</v>
      </c>
      <c r="JR53" s="17">
        <v>179.87925999999999</v>
      </c>
      <c r="JS53" s="17">
        <v>33.720739999999999</v>
      </c>
      <c r="JT53" s="17">
        <v>12.2</v>
      </c>
      <c r="JU53" s="17"/>
      <c r="JV53" s="17">
        <v>0</v>
      </c>
      <c r="JW53" s="17">
        <v>12.2</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1.48</v>
      </c>
      <c r="LA53" s="17">
        <v>3.5488499999999998</v>
      </c>
      <c r="LB53" s="17">
        <v>3.5488499999999998</v>
      </c>
      <c r="LC53" s="17">
        <v>-2.0688499999999999</v>
      </c>
      <c r="LD53" s="17">
        <v>225.6</v>
      </c>
      <c r="LE53" s="17">
        <v>271.12195000000003</v>
      </c>
      <c r="LF53" s="17">
        <v>271.12195000000003</v>
      </c>
      <c r="LG53" s="17">
        <v>-45.521949999999997</v>
      </c>
      <c r="LH53" s="17">
        <v>118</v>
      </c>
      <c r="LI53" s="17">
        <v>133.67995999999999</v>
      </c>
      <c r="LJ53" s="17">
        <v>133.67995999999999</v>
      </c>
      <c r="LK53" s="17">
        <v>-15.679959999999999</v>
      </c>
      <c r="LL53" s="17">
        <v>65</v>
      </c>
      <c r="LM53" s="17">
        <v>67.461460000000002</v>
      </c>
      <c r="LN53" s="17">
        <v>67.461460000000002</v>
      </c>
      <c r="LO53" s="17">
        <v>-2.4614600000000002</v>
      </c>
      <c r="LP53" s="17">
        <v>78.3</v>
      </c>
      <c r="LQ53" s="17">
        <v>78.567999999999998</v>
      </c>
      <c r="LR53" s="17">
        <v>78.567999999999998</v>
      </c>
      <c r="LS53" s="17">
        <v>-0.26800000000000002</v>
      </c>
      <c r="LT53" s="17">
        <v>30.6</v>
      </c>
      <c r="LU53" s="17">
        <v>30.097560000000001</v>
      </c>
      <c r="LV53" s="17">
        <v>30.097560000000001</v>
      </c>
      <c r="LW53" s="17">
        <v>0.50244</v>
      </c>
      <c r="LX53" s="17"/>
      <c r="LY53" s="17"/>
      <c r="LZ53" s="17"/>
      <c r="MA53" s="17">
        <v>0</v>
      </c>
      <c r="MB53" s="17"/>
      <c r="MC53" s="17"/>
      <c r="MD53" s="17"/>
      <c r="ME53" s="17">
        <v>0</v>
      </c>
      <c r="MF53" s="17"/>
      <c r="MG53" s="17"/>
      <c r="MH53" s="17"/>
      <c r="MI53" s="17">
        <v>0</v>
      </c>
      <c r="MJ53" s="17"/>
      <c r="MK53" s="17"/>
      <c r="ML53" s="17"/>
      <c r="MM53" s="17">
        <v>0</v>
      </c>
      <c r="MN53" s="17">
        <v>142.6</v>
      </c>
      <c r="MO53" s="17">
        <v>144.31267</v>
      </c>
      <c r="MP53" s="17">
        <v>144.31267</v>
      </c>
      <c r="MQ53" s="17">
        <v>-1.7126699999999999</v>
      </c>
      <c r="MR53" s="17">
        <v>73</v>
      </c>
      <c r="MS53" s="17">
        <v>72.156329999999997</v>
      </c>
      <c r="MT53" s="17">
        <v>72.156329999999997</v>
      </c>
      <c r="MU53" s="17">
        <v>0.84367000000000003</v>
      </c>
      <c r="MV53" s="17">
        <v>103.8</v>
      </c>
      <c r="MW53" s="17">
        <v>102.5641</v>
      </c>
      <c r="MX53" s="17"/>
      <c r="MY53" s="17">
        <v>103.8</v>
      </c>
      <c r="MZ53" s="17"/>
      <c r="NA53" s="17"/>
      <c r="NB53" s="17"/>
      <c r="NC53" s="17">
        <v>0</v>
      </c>
      <c r="ND53" s="17"/>
      <c r="NE53" s="17"/>
      <c r="NF53" s="17"/>
      <c r="NG53" s="17">
        <v>0</v>
      </c>
      <c r="NH53" s="17"/>
      <c r="NI53" s="17"/>
      <c r="NJ53" s="17"/>
      <c r="NK53" s="17">
        <v>0</v>
      </c>
      <c r="NL53" s="17"/>
      <c r="NM53" s="17"/>
      <c r="NN53" s="17"/>
      <c r="NO53" s="17">
        <v>0</v>
      </c>
      <c r="NP53" s="17">
        <v>0</v>
      </c>
      <c r="NQ53" s="17">
        <v>0</v>
      </c>
      <c r="NR53" s="17"/>
      <c r="NS53" s="17">
        <v>0</v>
      </c>
      <c r="NT53" s="17"/>
      <c r="NU53" s="17"/>
      <c r="NV53" s="17"/>
      <c r="NW53" s="17">
        <v>0</v>
      </c>
      <c r="NX53" s="17">
        <v>0</v>
      </c>
      <c r="NY53" s="17"/>
      <c r="NZ53" s="17">
        <v>0</v>
      </c>
      <c r="OA53" s="17">
        <v>0</v>
      </c>
      <c r="OB53" s="17">
        <v>125.2</v>
      </c>
      <c r="OC53" s="17">
        <v>115.1</v>
      </c>
      <c r="OD53" s="17">
        <v>114.6</v>
      </c>
      <c r="OE53" s="17">
        <v>10.6</v>
      </c>
      <c r="OF53" s="17">
        <v>0</v>
      </c>
      <c r="OG53" s="17"/>
      <c r="OH53" s="17">
        <v>0</v>
      </c>
      <c r="OI53" s="17">
        <v>0</v>
      </c>
      <c r="OJ53" s="17">
        <v>2.7</v>
      </c>
      <c r="OK53" s="17">
        <v>11</v>
      </c>
      <c r="OL53" s="17">
        <v>10.037000000000001</v>
      </c>
      <c r="OM53" s="17">
        <v>-7.3369999999999997</v>
      </c>
      <c r="ON53" s="17">
        <v>0</v>
      </c>
      <c r="OO53" s="17"/>
      <c r="OP53" s="17">
        <v>0</v>
      </c>
      <c r="OQ53" s="17">
        <v>0</v>
      </c>
      <c r="OR53" s="17">
        <v>0</v>
      </c>
      <c r="OS53" s="17"/>
      <c r="OT53" s="17">
        <v>17.560980000000001</v>
      </c>
      <c r="OU53" s="17">
        <v>-17.560980000000001</v>
      </c>
      <c r="OV53" s="17">
        <v>9.9</v>
      </c>
      <c r="OW53" s="17">
        <v>9.9830000000000005</v>
      </c>
      <c r="OX53" s="17">
        <v>9.9830000000000005</v>
      </c>
      <c r="OY53" s="17">
        <v>-8.3000000000000004E-2</v>
      </c>
      <c r="OZ53" s="17">
        <v>5.2</v>
      </c>
      <c r="PA53" s="17">
        <v>5.67</v>
      </c>
      <c r="PB53" s="17">
        <v>5.67</v>
      </c>
      <c r="PC53" s="17">
        <v>-0.47</v>
      </c>
      <c r="PD53" s="17">
        <v>1</v>
      </c>
      <c r="PE53" s="17">
        <v>1.23</v>
      </c>
      <c r="PF53" s="17">
        <v>1.23</v>
      </c>
      <c r="PG53" s="17">
        <v>-0.23</v>
      </c>
      <c r="PH53" s="17">
        <v>0</v>
      </c>
      <c r="PI53" s="17"/>
      <c r="PJ53" s="17">
        <v>1.8</v>
      </c>
      <c r="PK53" s="17">
        <v>-1.8</v>
      </c>
      <c r="PL53" s="17">
        <v>5.0999999999999996</v>
      </c>
      <c r="PM53" s="17">
        <v>5</v>
      </c>
      <c r="PN53" s="17">
        <v>5</v>
      </c>
      <c r="PO53" s="17">
        <v>0.1</v>
      </c>
      <c r="PP53" s="17">
        <v>20.100000000000001</v>
      </c>
      <c r="PQ53" s="17">
        <v>19.51219</v>
      </c>
      <c r="PR53" s="17">
        <v>19.51219</v>
      </c>
      <c r="PS53" s="17">
        <v>0.58781000000000005</v>
      </c>
      <c r="PT53" s="17">
        <v>20</v>
      </c>
      <c r="PU53" s="17">
        <v>19.51219</v>
      </c>
      <c r="PV53" s="17">
        <v>19.51219</v>
      </c>
      <c r="PW53" s="17">
        <v>0.48781000000000002</v>
      </c>
      <c r="PX53" s="17">
        <v>18.399999999999999</v>
      </c>
      <c r="PY53" s="17">
        <v>17.560970000000001</v>
      </c>
      <c r="PZ53" s="17">
        <v>17.560980000000001</v>
      </c>
      <c r="QA53" s="17">
        <v>0.83901999999999999</v>
      </c>
      <c r="QB53" s="17">
        <v>3.4</v>
      </c>
      <c r="QC53" s="17">
        <v>3.5</v>
      </c>
      <c r="QD53" s="17">
        <v>3.5</v>
      </c>
      <c r="QE53" s="17">
        <v>-0.1</v>
      </c>
      <c r="QF53" s="17">
        <v>9.1999999999999993</v>
      </c>
      <c r="QG53" s="17">
        <v>20</v>
      </c>
      <c r="QH53" s="17">
        <v>18.146339999999999</v>
      </c>
      <c r="QI53" s="17">
        <v>-8.9463399999999993</v>
      </c>
      <c r="QJ53" s="17">
        <v>0</v>
      </c>
      <c r="QK53" s="17"/>
      <c r="QL53" s="17">
        <v>0</v>
      </c>
      <c r="QM53" s="17">
        <v>0</v>
      </c>
      <c r="QN53" s="17">
        <v>0</v>
      </c>
      <c r="QO53" s="17"/>
      <c r="QP53" s="17">
        <v>0</v>
      </c>
      <c r="QQ53" s="17">
        <v>0</v>
      </c>
      <c r="QR53" s="17">
        <v>26.7</v>
      </c>
      <c r="QS53" s="17">
        <v>26.3</v>
      </c>
      <c r="QT53" s="17">
        <v>25.678000000000001</v>
      </c>
      <c r="QU53" s="17">
        <v>1.022</v>
      </c>
      <c r="QV53" s="17">
        <v>83.1</v>
      </c>
      <c r="QW53" s="17">
        <v>81.900000000000006</v>
      </c>
      <c r="QX53" s="17">
        <v>80.197000000000003</v>
      </c>
      <c r="QY53" s="17">
        <v>2.903</v>
      </c>
      <c r="QZ53" s="17">
        <v>4.8</v>
      </c>
      <c r="RA53" s="17">
        <v>4.2</v>
      </c>
      <c r="RB53" s="17">
        <v>4.2</v>
      </c>
      <c r="RC53" s="17">
        <v>0.6</v>
      </c>
      <c r="RD53" s="17">
        <v>2.4</v>
      </c>
      <c r="RE53" s="17">
        <v>2.4</v>
      </c>
      <c r="RF53" s="17">
        <v>2.4</v>
      </c>
      <c r="RG53" s="17">
        <v>0</v>
      </c>
      <c r="RH53" s="17">
        <v>2.4</v>
      </c>
      <c r="RI53" s="17">
        <v>2.4</v>
      </c>
      <c r="RJ53" s="17">
        <v>2.4</v>
      </c>
      <c r="RK53" s="17">
        <v>0</v>
      </c>
      <c r="RL53" s="17">
        <v>1</v>
      </c>
      <c r="RM53" s="17">
        <v>1.3</v>
      </c>
      <c r="RN53" s="17">
        <v>1.3</v>
      </c>
      <c r="RO53" s="17">
        <v>-0.3</v>
      </c>
      <c r="RP53" s="17">
        <v>0</v>
      </c>
      <c r="RQ53" s="17"/>
      <c r="RR53" s="17">
        <v>0</v>
      </c>
      <c r="RS53" s="17">
        <v>0</v>
      </c>
      <c r="RT53" s="17">
        <v>3</v>
      </c>
      <c r="RU53" s="17">
        <v>3.0990000000000002</v>
      </c>
      <c r="RV53" s="17">
        <v>3.0990000000000002</v>
      </c>
      <c r="RW53" s="17">
        <v>-9.9000000000000005E-2</v>
      </c>
      <c r="RX53" s="17">
        <v>20.3</v>
      </c>
      <c r="RY53" s="17">
        <v>19.869240000000001</v>
      </c>
      <c r="RZ53" s="17">
        <v>19.869240000000001</v>
      </c>
      <c r="SA53" s="17">
        <v>0.43075999999999998</v>
      </c>
      <c r="SB53" s="17">
        <v>3</v>
      </c>
      <c r="SC53" s="17">
        <v>2</v>
      </c>
      <c r="SD53" s="17">
        <v>2</v>
      </c>
      <c r="SE53" s="17">
        <v>1</v>
      </c>
      <c r="SF53" s="17"/>
      <c r="SG53" s="17"/>
      <c r="SH53" s="17">
        <v>0.7</v>
      </c>
      <c r="SI53" s="17">
        <v>-0.7</v>
      </c>
      <c r="SJ53" s="17">
        <v>19.8</v>
      </c>
      <c r="SK53" s="17">
        <v>19.21951</v>
      </c>
      <c r="SL53" s="17">
        <v>19.21951</v>
      </c>
      <c r="SM53" s="17">
        <v>0.58048999999999995</v>
      </c>
      <c r="SN53" s="17">
        <v>12.9</v>
      </c>
      <c r="SO53" s="17">
        <v>12.44097</v>
      </c>
      <c r="SP53" s="17">
        <v>12.44098</v>
      </c>
      <c r="SQ53" s="17">
        <v>0.45901999999999998</v>
      </c>
      <c r="SR53" s="17">
        <v>20.2</v>
      </c>
      <c r="SS53" s="17">
        <v>19.51219</v>
      </c>
      <c r="ST53" s="17">
        <v>19.51219</v>
      </c>
      <c r="SU53" s="17">
        <v>0.68781000000000003</v>
      </c>
      <c r="SV53" s="17">
        <v>20.3</v>
      </c>
      <c r="SW53" s="17">
        <v>19.51219</v>
      </c>
      <c r="SX53" s="17">
        <v>19.51219</v>
      </c>
      <c r="SY53" s="17">
        <v>0.78781000000000001</v>
      </c>
      <c r="SZ53" s="17">
        <v>20</v>
      </c>
      <c r="TA53" s="17">
        <v>19.317070000000001</v>
      </c>
      <c r="TB53" s="17">
        <v>19.317070000000001</v>
      </c>
      <c r="TC53" s="17">
        <v>0.68293000000000004</v>
      </c>
      <c r="TD53" s="17">
        <v>15.8</v>
      </c>
      <c r="TE53" s="17">
        <v>6.8</v>
      </c>
      <c r="TF53" s="17">
        <v>8.1739999999999995</v>
      </c>
      <c r="TG53" s="17">
        <v>7.6260000000000003</v>
      </c>
      <c r="TH53" s="17">
        <v>43.4</v>
      </c>
      <c r="TI53" s="17">
        <v>35.799999999999997</v>
      </c>
      <c r="TJ53" s="17">
        <v>37.667999999999999</v>
      </c>
      <c r="TK53" s="17">
        <v>5.7320000000000002</v>
      </c>
      <c r="TL53" s="17">
        <v>0</v>
      </c>
      <c r="TM53" s="17"/>
      <c r="TN53" s="17">
        <v>0</v>
      </c>
      <c r="TO53" s="17">
        <v>0</v>
      </c>
      <c r="TP53" s="17">
        <v>43.6</v>
      </c>
      <c r="TQ53" s="17">
        <v>69.5</v>
      </c>
      <c r="TR53" s="17">
        <v>76.805000000000007</v>
      </c>
      <c r="TS53" s="17">
        <v>-33.204999999999998</v>
      </c>
      <c r="TT53" s="17">
        <v>69.400000000000006</v>
      </c>
      <c r="TU53" s="17">
        <v>80.8</v>
      </c>
      <c r="TV53" s="17">
        <v>85.77</v>
      </c>
      <c r="TW53" s="17">
        <v>-16.37</v>
      </c>
      <c r="TX53" s="17">
        <v>7.4</v>
      </c>
      <c r="TY53" s="17">
        <v>8.4190000000000005</v>
      </c>
      <c r="TZ53" s="17">
        <v>8.4190000000000005</v>
      </c>
      <c r="UA53" s="17">
        <v>-1.0189999999999999</v>
      </c>
      <c r="UB53" s="17">
        <v>8</v>
      </c>
      <c r="UC53" s="17">
        <v>7.4560000000000004</v>
      </c>
      <c r="UD53" s="17">
        <v>7.4560000000000004</v>
      </c>
      <c r="UE53" s="17">
        <v>0.54400000000000004</v>
      </c>
      <c r="UF53" s="17">
        <v>0</v>
      </c>
      <c r="UG53" s="17">
        <v>19.510000000000002</v>
      </c>
      <c r="UH53" s="17">
        <v>20.4878</v>
      </c>
      <c r="UI53" s="17">
        <v>-20.4878</v>
      </c>
      <c r="UJ53" s="17">
        <v>8.4</v>
      </c>
      <c r="UK53" s="17">
        <v>8</v>
      </c>
      <c r="UL53" s="17">
        <v>8</v>
      </c>
      <c r="UM53" s="17">
        <v>0.4</v>
      </c>
      <c r="UN53" s="17">
        <v>6.5</v>
      </c>
      <c r="UO53" s="17">
        <v>4.7</v>
      </c>
      <c r="UP53" s="17">
        <v>4.7</v>
      </c>
      <c r="UQ53" s="17">
        <v>1.8</v>
      </c>
      <c r="UR53" s="17">
        <v>20.399999999999999</v>
      </c>
      <c r="US53" s="17">
        <v>19.51219</v>
      </c>
      <c r="UT53" s="17">
        <v>19.51219</v>
      </c>
      <c r="UU53" s="17">
        <v>0.88780999999999999</v>
      </c>
      <c r="UV53" s="17">
        <v>20.399999999999999</v>
      </c>
      <c r="UW53" s="17">
        <v>19.51219</v>
      </c>
      <c r="UX53" s="17">
        <v>19.51219</v>
      </c>
      <c r="UY53" s="17">
        <v>0.88780999999999999</v>
      </c>
      <c r="UZ53" s="17">
        <v>20</v>
      </c>
      <c r="VA53" s="17">
        <v>19.51219</v>
      </c>
      <c r="VB53" s="17">
        <v>19.51219</v>
      </c>
      <c r="VC53" s="17">
        <v>0.48781000000000002</v>
      </c>
      <c r="VD53" s="17">
        <v>0.6</v>
      </c>
      <c r="VE53" s="17">
        <v>7.1</v>
      </c>
      <c r="VF53" s="17">
        <v>6.5149999999999997</v>
      </c>
      <c r="VG53" s="17">
        <v>-5.915</v>
      </c>
      <c r="VH53" s="17">
        <v>0</v>
      </c>
      <c r="VI53" s="17"/>
      <c r="VJ53" s="17">
        <v>0</v>
      </c>
      <c r="VK53" s="17">
        <v>0</v>
      </c>
      <c r="VL53" s="17">
        <v>0</v>
      </c>
      <c r="VM53" s="17"/>
      <c r="VN53" s="17">
        <v>0</v>
      </c>
      <c r="VO53" s="17">
        <v>0</v>
      </c>
      <c r="VP53" s="17">
        <v>0.6</v>
      </c>
      <c r="VQ53" s="17">
        <v>0.6</v>
      </c>
      <c r="VR53" s="17">
        <v>0.6</v>
      </c>
      <c r="VS53" s="17">
        <v>0</v>
      </c>
      <c r="VT53" s="17">
        <v>84.3</v>
      </c>
      <c r="VU53" s="17">
        <v>73.599999999999994</v>
      </c>
      <c r="VV53" s="17">
        <v>82.692999999999998</v>
      </c>
      <c r="VW53" s="17">
        <v>1.607</v>
      </c>
      <c r="VX53" s="17">
        <v>99.8</v>
      </c>
      <c r="VY53" s="17">
        <v>72.2</v>
      </c>
      <c r="VZ53" s="17">
        <v>101.062</v>
      </c>
      <c r="WA53" s="17">
        <v>-1.262</v>
      </c>
      <c r="WB53" s="17">
        <v>0</v>
      </c>
      <c r="WC53" s="17"/>
      <c r="WD53" s="17">
        <v>0</v>
      </c>
      <c r="WE53" s="17">
        <v>0</v>
      </c>
      <c r="WF53" s="17">
        <v>0</v>
      </c>
      <c r="WG53" s="17"/>
      <c r="WH53" s="17">
        <v>0</v>
      </c>
      <c r="WI53" s="17">
        <v>0</v>
      </c>
      <c r="WJ53" s="17">
        <v>9.1</v>
      </c>
      <c r="WK53" s="17">
        <v>9.1999999999999993</v>
      </c>
      <c r="WL53" s="17">
        <v>9.1999999999999993</v>
      </c>
      <c r="WM53" s="17">
        <v>-0.1</v>
      </c>
      <c r="WN53" s="17">
        <v>20</v>
      </c>
      <c r="WO53" s="17">
        <v>19.317070000000001</v>
      </c>
      <c r="WP53" s="17">
        <v>19.317070000000001</v>
      </c>
      <c r="WQ53" s="17">
        <v>0.68293000000000004</v>
      </c>
      <c r="WR53" s="17"/>
      <c r="WS53" s="17"/>
      <c r="WT53" s="17"/>
      <c r="WU53" s="17">
        <v>0</v>
      </c>
      <c r="WV53" s="17">
        <v>31</v>
      </c>
      <c r="WW53" s="17">
        <v>30.00469</v>
      </c>
      <c r="WX53" s="17">
        <v>30.00469</v>
      </c>
      <c r="WY53" s="17">
        <v>0.99531000000000003</v>
      </c>
      <c r="WZ53" s="17">
        <v>35.5</v>
      </c>
      <c r="XA53" s="17">
        <v>29.99531</v>
      </c>
      <c r="XB53" s="17">
        <v>29.99531</v>
      </c>
      <c r="XC53" s="17">
        <v>5.5046900000000001</v>
      </c>
      <c r="XD53" s="17">
        <v>28.9</v>
      </c>
      <c r="XE53" s="17">
        <v>29.184000000000001</v>
      </c>
      <c r="XF53" s="17">
        <v>29.184000000000001</v>
      </c>
      <c r="XG53" s="17">
        <v>-0.28399999999999997</v>
      </c>
      <c r="XH53" s="17">
        <v>3.4</v>
      </c>
      <c r="XI53" s="17">
        <v>2.8159999999999998</v>
      </c>
      <c r="XJ53" s="17">
        <v>2.8159999999999998</v>
      </c>
      <c r="XK53" s="17">
        <v>0.58399999999999996</v>
      </c>
      <c r="XL53" s="17">
        <v>15</v>
      </c>
      <c r="XM53" s="17">
        <v>14</v>
      </c>
      <c r="XN53" s="17">
        <v>14</v>
      </c>
      <c r="XO53" s="17">
        <v>1</v>
      </c>
      <c r="XP53" s="17">
        <v>9.5</v>
      </c>
      <c r="XQ53" s="17">
        <v>16.234999999999999</v>
      </c>
      <c r="XR53" s="17">
        <v>16.234999999999999</v>
      </c>
      <c r="XS53" s="17">
        <v>-6.7350000000000003</v>
      </c>
      <c r="XT53" s="17">
        <v>0</v>
      </c>
      <c r="XU53" s="17">
        <v>7.05</v>
      </c>
      <c r="XV53" s="17">
        <v>7.05</v>
      </c>
      <c r="XW53" s="17">
        <v>-7.05</v>
      </c>
    </row>
    <row r="54" spans="1:647" ht="24" customHeight="1" x14ac:dyDescent="0.35">
      <c r="A54" s="1"/>
      <c r="B54" s="16" t="s">
        <v>54</v>
      </c>
      <c r="C54" s="16" t="s">
        <v>773</v>
      </c>
      <c r="D54" s="17">
        <v>0</v>
      </c>
      <c r="E54" s="17">
        <v>0.99</v>
      </c>
      <c r="F54" s="17">
        <v>0.99</v>
      </c>
      <c r="G54" s="17">
        <v>-0.99</v>
      </c>
      <c r="H54" s="17">
        <v>0</v>
      </c>
      <c r="I54" s="17">
        <v>1.63</v>
      </c>
      <c r="J54" s="17">
        <v>1.63</v>
      </c>
      <c r="K54" s="17">
        <v>-1.63</v>
      </c>
      <c r="L54" s="17">
        <v>633.29999999999995</v>
      </c>
      <c r="M54" s="17">
        <v>646.79789000000005</v>
      </c>
      <c r="N54" s="17">
        <v>646.79789000000005</v>
      </c>
      <c r="O54" s="17">
        <v>-13.49789</v>
      </c>
      <c r="P54" s="17">
        <v>213.7</v>
      </c>
      <c r="Q54" s="17">
        <v>211.44126</v>
      </c>
      <c r="R54" s="17">
        <v>211.44126</v>
      </c>
      <c r="S54" s="17">
        <v>2.25874</v>
      </c>
      <c r="T54" s="17"/>
      <c r="U54" s="17"/>
      <c r="V54" s="17"/>
      <c r="W54" s="17">
        <v>0</v>
      </c>
      <c r="X54" s="17"/>
      <c r="Y54" s="17"/>
      <c r="Z54" s="17"/>
      <c r="AA54" s="17">
        <v>0</v>
      </c>
      <c r="AB54" s="17">
        <v>84.2</v>
      </c>
      <c r="AC54" s="17">
        <v>91.903899999999993</v>
      </c>
      <c r="AD54" s="17">
        <v>92.226339999999993</v>
      </c>
      <c r="AE54" s="17">
        <v>-8.0263399999999994</v>
      </c>
      <c r="AF54" s="17">
        <v>187.6</v>
      </c>
      <c r="AG54" s="17">
        <v>191.72497000000001</v>
      </c>
      <c r="AH54" s="17">
        <v>221.46825999999999</v>
      </c>
      <c r="AI54" s="17">
        <v>-33.868259999999999</v>
      </c>
      <c r="AJ54" s="17"/>
      <c r="AK54" s="17"/>
      <c r="AL54" s="17"/>
      <c r="AM54" s="17">
        <v>0</v>
      </c>
      <c r="AN54" s="17"/>
      <c r="AO54" s="17"/>
      <c r="AP54" s="17"/>
      <c r="AQ54" s="17">
        <v>0</v>
      </c>
      <c r="AR54" s="17">
        <v>105.4</v>
      </c>
      <c r="AS54" s="17">
        <v>110.00002000000001</v>
      </c>
      <c r="AT54" s="17">
        <v>119.93498</v>
      </c>
      <c r="AU54" s="17">
        <v>-14.534979999999999</v>
      </c>
      <c r="AV54" s="17">
        <v>0</v>
      </c>
      <c r="AW54" s="17"/>
      <c r="AX54" s="17">
        <v>119.93498</v>
      </c>
      <c r="AY54" s="17">
        <v>-119.93498</v>
      </c>
      <c r="AZ54" s="17">
        <v>103.7</v>
      </c>
      <c r="BA54" s="17">
        <v>110.00002000000001</v>
      </c>
      <c r="BB54" s="17">
        <v>119.93498</v>
      </c>
      <c r="BC54" s="17">
        <v>-16.23498</v>
      </c>
      <c r="BD54" s="17">
        <v>139.5</v>
      </c>
      <c r="BE54" s="17">
        <v>110.00002000000001</v>
      </c>
      <c r="BF54" s="17">
        <v>179.90246999999999</v>
      </c>
      <c r="BG54" s="17">
        <v>-40.402470000000001</v>
      </c>
      <c r="BH54" s="17">
        <v>201.9</v>
      </c>
      <c r="BI54" s="17">
        <v>204.87800999999999</v>
      </c>
      <c r="BJ54" s="17">
        <v>204.87800999999999</v>
      </c>
      <c r="BK54" s="17">
        <v>-2.9780099999999998</v>
      </c>
      <c r="BL54" s="17">
        <v>107.6</v>
      </c>
      <c r="BM54" s="17">
        <v>102.43901</v>
      </c>
      <c r="BN54" s="17">
        <v>102.43901</v>
      </c>
      <c r="BO54" s="17">
        <v>5.16099</v>
      </c>
      <c r="BP54" s="17">
        <v>353.1</v>
      </c>
      <c r="BQ54" s="17">
        <v>383.23316999999997</v>
      </c>
      <c r="BR54" s="17">
        <v>383.23316999999997</v>
      </c>
      <c r="BS54" s="17">
        <v>-30.13317</v>
      </c>
      <c r="BT54" s="17">
        <v>10.3</v>
      </c>
      <c r="BU54" s="17">
        <v>10.17268</v>
      </c>
      <c r="BV54" s="17">
        <v>10.17268</v>
      </c>
      <c r="BW54" s="17">
        <v>0.12731999999999999</v>
      </c>
      <c r="BX54" s="17"/>
      <c r="BY54" s="17"/>
      <c r="BZ54" s="17"/>
      <c r="CA54" s="17">
        <v>0</v>
      </c>
      <c r="CB54" s="17"/>
      <c r="CC54" s="17"/>
      <c r="CD54" s="17"/>
      <c r="CE54" s="17">
        <v>0</v>
      </c>
      <c r="CF54" s="17"/>
      <c r="CG54" s="17"/>
      <c r="CH54" s="17"/>
      <c r="CI54" s="17">
        <v>0</v>
      </c>
      <c r="CJ54" s="17"/>
      <c r="CK54" s="17"/>
      <c r="CL54" s="17"/>
      <c r="CM54" s="17">
        <v>0</v>
      </c>
      <c r="CN54" s="17">
        <v>165.5</v>
      </c>
      <c r="CO54" s="17">
        <v>164.70732000000001</v>
      </c>
      <c r="CP54" s="17">
        <v>164.70732000000001</v>
      </c>
      <c r="CQ54" s="17">
        <v>0.79268000000000005</v>
      </c>
      <c r="CR54" s="17">
        <v>7</v>
      </c>
      <c r="CS54" s="17">
        <v>7.5928300000000002</v>
      </c>
      <c r="CT54" s="17">
        <v>3.8486199999999999</v>
      </c>
      <c r="CU54" s="17">
        <v>3.1513800000000001</v>
      </c>
      <c r="CV54" s="17">
        <v>3.4</v>
      </c>
      <c r="CW54" s="17">
        <v>4.1677999999999997</v>
      </c>
      <c r="CX54" s="17">
        <v>2.1125600000000002</v>
      </c>
      <c r="CY54" s="17">
        <v>1.2874399999999999</v>
      </c>
      <c r="CZ54" s="17">
        <v>0</v>
      </c>
      <c r="DA54" s="17">
        <v>0</v>
      </c>
      <c r="DB54" s="17">
        <v>0</v>
      </c>
      <c r="DC54" s="17">
        <v>0</v>
      </c>
      <c r="DD54" s="17">
        <v>6.6</v>
      </c>
      <c r="DE54" s="17">
        <v>6.8787000000000003</v>
      </c>
      <c r="DF54" s="17">
        <v>6.8787000000000003</v>
      </c>
      <c r="DG54" s="17">
        <v>-0.2787</v>
      </c>
      <c r="DH54" s="17">
        <v>8.6999999999999993</v>
      </c>
      <c r="DI54" s="17">
        <v>3.5</v>
      </c>
      <c r="DJ54" s="17">
        <v>3.5</v>
      </c>
      <c r="DK54" s="17">
        <v>5.2</v>
      </c>
      <c r="DL54" s="17">
        <v>143.4</v>
      </c>
      <c r="DM54" s="17">
        <v>143</v>
      </c>
      <c r="DN54" s="17">
        <v>143</v>
      </c>
      <c r="DO54" s="17">
        <v>0.4</v>
      </c>
      <c r="DP54" s="17">
        <v>8.3000000000000007</v>
      </c>
      <c r="DQ54" s="17">
        <v>6.2390999999999996</v>
      </c>
      <c r="DR54" s="17"/>
      <c r="DS54" s="17">
        <v>8.3000000000000007</v>
      </c>
      <c r="DT54" s="17"/>
      <c r="DU54" s="17"/>
      <c r="DV54" s="17"/>
      <c r="DW54" s="17">
        <v>0</v>
      </c>
      <c r="DX54" s="17"/>
      <c r="DY54" s="17"/>
      <c r="DZ54" s="17"/>
      <c r="EA54" s="17">
        <v>0</v>
      </c>
      <c r="EB54" s="17"/>
      <c r="EC54" s="17"/>
      <c r="ED54" s="17"/>
      <c r="EE54" s="17">
        <v>0</v>
      </c>
      <c r="EF54" s="17">
        <v>108.6</v>
      </c>
      <c r="EG54" s="17">
        <v>112.90537</v>
      </c>
      <c r="EH54" s="17">
        <v>112.90537</v>
      </c>
      <c r="EI54" s="17">
        <v>-4.3053699999999999</v>
      </c>
      <c r="EJ54" s="17">
        <v>195.8</v>
      </c>
      <c r="EK54" s="17"/>
      <c r="EL54" s="17">
        <v>221.30108000000001</v>
      </c>
      <c r="EM54" s="17">
        <v>-25.501080000000002</v>
      </c>
      <c r="EN54" s="17"/>
      <c r="EO54" s="17"/>
      <c r="EP54" s="17"/>
      <c r="EQ54" s="17">
        <v>0</v>
      </c>
      <c r="ER54" s="17"/>
      <c r="ES54" s="17"/>
      <c r="ET54" s="17"/>
      <c r="EU54" s="17">
        <v>0</v>
      </c>
      <c r="EV54" s="17"/>
      <c r="EW54" s="17"/>
      <c r="EX54" s="17"/>
      <c r="EY54" s="17">
        <v>0</v>
      </c>
      <c r="EZ54" s="17">
        <v>6.5</v>
      </c>
      <c r="FA54" s="17">
        <v>6.39</v>
      </c>
      <c r="FB54" s="17">
        <v>6.39</v>
      </c>
      <c r="FC54" s="17">
        <v>0.11</v>
      </c>
      <c r="FD54" s="17">
        <v>447.4</v>
      </c>
      <c r="FE54" s="17">
        <v>458.87804999999997</v>
      </c>
      <c r="FF54" s="17">
        <v>458.87804999999997</v>
      </c>
      <c r="FG54" s="17">
        <v>-11.47805</v>
      </c>
      <c r="FH54" s="17">
        <v>81.099999999999994</v>
      </c>
      <c r="FI54" s="17">
        <v>81.954149999999998</v>
      </c>
      <c r="FJ54" s="17">
        <v>81.954149999999998</v>
      </c>
      <c r="FK54" s="17">
        <v>-0.85414999999999996</v>
      </c>
      <c r="FL54" s="17">
        <v>121.6</v>
      </c>
      <c r="FM54" s="17">
        <v>148.62634</v>
      </c>
      <c r="FN54" s="17">
        <v>148.62634</v>
      </c>
      <c r="FO54" s="17">
        <v>-27.026340000000001</v>
      </c>
      <c r="FP54" s="17">
        <v>42.4</v>
      </c>
      <c r="FQ54" s="17">
        <v>41.498959999999997</v>
      </c>
      <c r="FR54" s="17">
        <v>41.498959999999997</v>
      </c>
      <c r="FS54" s="17">
        <v>0.90103999999999995</v>
      </c>
      <c r="FT54" s="17">
        <v>18.100000000000001</v>
      </c>
      <c r="FU54" s="17">
        <v>19.28585</v>
      </c>
      <c r="FV54" s="17">
        <v>19.28585</v>
      </c>
      <c r="FW54" s="17">
        <v>-1.1858500000000001</v>
      </c>
      <c r="FX54" s="17">
        <v>19.7</v>
      </c>
      <c r="FY54" s="17">
        <v>17.560970000000001</v>
      </c>
      <c r="FZ54" s="17">
        <v>17.560980000000001</v>
      </c>
      <c r="GA54" s="17">
        <v>2.1390199999999999</v>
      </c>
      <c r="GB54" s="17">
        <v>90.2</v>
      </c>
      <c r="GC54" s="17">
        <v>87.657560000000004</v>
      </c>
      <c r="GD54" s="17">
        <v>87.657560000000004</v>
      </c>
      <c r="GE54" s="17">
        <v>2.54244</v>
      </c>
      <c r="GF54" s="17"/>
      <c r="GG54" s="17"/>
      <c r="GH54" s="17"/>
      <c r="GI54" s="17">
        <v>0</v>
      </c>
      <c r="GJ54" s="17">
        <v>170.2</v>
      </c>
      <c r="GK54" s="17">
        <v>170.32234</v>
      </c>
      <c r="GL54" s="17"/>
      <c r="GM54" s="17">
        <v>170.2</v>
      </c>
      <c r="GN54" s="17">
        <v>87.3</v>
      </c>
      <c r="GO54" s="17">
        <v>85.161169999999998</v>
      </c>
      <c r="GP54" s="17"/>
      <c r="GQ54" s="17">
        <v>87.3</v>
      </c>
      <c r="GR54" s="17">
        <v>77.5</v>
      </c>
      <c r="GS54" s="17">
        <v>75</v>
      </c>
      <c r="GT54" s="17">
        <v>110.91316999999999</v>
      </c>
      <c r="GU54" s="17">
        <v>-33.413170000000001</v>
      </c>
      <c r="GV54" s="17"/>
      <c r="GW54" s="17"/>
      <c r="GX54" s="17"/>
      <c r="GY54" s="17">
        <v>0</v>
      </c>
      <c r="GZ54" s="17"/>
      <c r="HA54" s="17"/>
      <c r="HB54" s="17"/>
      <c r="HC54" s="17">
        <v>0</v>
      </c>
      <c r="HD54" s="17">
        <v>45</v>
      </c>
      <c r="HE54" s="17">
        <v>47.26634</v>
      </c>
      <c r="HF54" s="17">
        <v>47.26634</v>
      </c>
      <c r="HG54" s="17">
        <v>-2.26634</v>
      </c>
      <c r="HH54" s="17">
        <v>0</v>
      </c>
      <c r="HI54" s="17"/>
      <c r="HJ54" s="17">
        <v>44.275120000000001</v>
      </c>
      <c r="HK54" s="17">
        <v>-44.275120000000001</v>
      </c>
      <c r="HL54" s="17">
        <v>4</v>
      </c>
      <c r="HM54" s="17">
        <v>3.6901000000000002</v>
      </c>
      <c r="HN54" s="17">
        <v>3.6901000000000002</v>
      </c>
      <c r="HO54" s="17">
        <v>0.30990000000000001</v>
      </c>
      <c r="HP54" s="17">
        <v>36.700000000000003</v>
      </c>
      <c r="HQ54" s="17">
        <v>33.009300000000003</v>
      </c>
      <c r="HR54" s="17">
        <v>33.009300000000003</v>
      </c>
      <c r="HS54" s="17">
        <v>3.6907000000000001</v>
      </c>
      <c r="HT54" s="17">
        <v>105</v>
      </c>
      <c r="HU54" s="17">
        <v>100</v>
      </c>
      <c r="HV54" s="17">
        <v>171.54185000000001</v>
      </c>
      <c r="HW54" s="17">
        <v>-66.541849999999997</v>
      </c>
      <c r="HX54" s="17">
        <v>95</v>
      </c>
      <c r="HY54" s="17">
        <v>95.918049999999994</v>
      </c>
      <c r="HZ54" s="17">
        <v>95.918049999999994</v>
      </c>
      <c r="IA54" s="17">
        <v>-0.91805000000000003</v>
      </c>
      <c r="IB54" s="17">
        <v>0</v>
      </c>
      <c r="IC54" s="17">
        <v>72.589259999999996</v>
      </c>
      <c r="ID54" s="17">
        <v>0</v>
      </c>
      <c r="IE54" s="17">
        <v>0</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v>85.8</v>
      </c>
      <c r="JA54" s="17">
        <v>88.815600000000003</v>
      </c>
      <c r="JB54" s="17">
        <v>88.815600000000003</v>
      </c>
      <c r="JC54" s="17">
        <v>-3.0156000000000001</v>
      </c>
      <c r="JD54" s="17">
        <v>126.4</v>
      </c>
      <c r="JE54" s="17">
        <v>133.33332999999999</v>
      </c>
      <c r="JF54" s="17">
        <v>0</v>
      </c>
      <c r="JG54" s="17">
        <v>126.4</v>
      </c>
      <c r="JH54" s="17">
        <v>126.1</v>
      </c>
      <c r="JI54" s="17">
        <v>133.33332999999999</v>
      </c>
      <c r="JJ54" s="17">
        <v>124.32174999999999</v>
      </c>
      <c r="JK54" s="17">
        <v>1.7782500000000001</v>
      </c>
      <c r="JL54" s="17">
        <v>126.1</v>
      </c>
      <c r="JM54" s="17">
        <v>133.33332999999999</v>
      </c>
      <c r="JN54" s="17">
        <v>124.32174999999999</v>
      </c>
      <c r="JO54" s="17">
        <v>1.7782500000000001</v>
      </c>
      <c r="JP54" s="17">
        <v>212.7</v>
      </c>
      <c r="JQ54" s="17">
        <v>200</v>
      </c>
      <c r="JR54" s="17">
        <v>124.32174999999999</v>
      </c>
      <c r="JS54" s="17">
        <v>88.378249999999994</v>
      </c>
      <c r="JT54" s="17">
        <v>0</v>
      </c>
      <c r="JU54" s="17"/>
      <c r="JV54" s="17">
        <v>0</v>
      </c>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1.47</v>
      </c>
      <c r="LA54" s="17">
        <v>3.5488499999999998</v>
      </c>
      <c r="LB54" s="17">
        <v>3.5488499999999998</v>
      </c>
      <c r="LC54" s="17">
        <v>-2.0788500000000001</v>
      </c>
      <c r="LD54" s="17">
        <v>191.4</v>
      </c>
      <c r="LE54" s="17">
        <v>271.12195000000003</v>
      </c>
      <c r="LF54" s="17">
        <v>271.12195000000003</v>
      </c>
      <c r="LG54" s="17">
        <v>-79.721950000000007</v>
      </c>
      <c r="LH54" s="17">
        <v>112.4</v>
      </c>
      <c r="LI54" s="17">
        <v>133.67995999999999</v>
      </c>
      <c r="LJ54" s="17">
        <v>133.67995999999999</v>
      </c>
      <c r="LK54" s="17">
        <v>-21.279959999999999</v>
      </c>
      <c r="LL54" s="17">
        <v>63.6</v>
      </c>
      <c r="LM54" s="17">
        <v>67.461460000000002</v>
      </c>
      <c r="LN54" s="17">
        <v>67.461460000000002</v>
      </c>
      <c r="LO54" s="17">
        <v>-3.8614600000000001</v>
      </c>
      <c r="LP54" s="17">
        <v>77.599999999999994</v>
      </c>
      <c r="LQ54" s="17">
        <v>78.567999999999998</v>
      </c>
      <c r="LR54" s="17">
        <v>78.567999999999998</v>
      </c>
      <c r="LS54" s="17">
        <v>-0.96799999999999997</v>
      </c>
      <c r="LT54" s="17">
        <v>30</v>
      </c>
      <c r="LU54" s="17">
        <v>30.097560000000001</v>
      </c>
      <c r="LV54" s="17">
        <v>30.097560000000001</v>
      </c>
      <c r="LW54" s="17">
        <v>-9.7559999999999994E-2</v>
      </c>
      <c r="LX54" s="17"/>
      <c r="LY54" s="17"/>
      <c r="LZ54" s="17"/>
      <c r="MA54" s="17">
        <v>0</v>
      </c>
      <c r="MB54" s="17"/>
      <c r="MC54" s="17"/>
      <c r="MD54" s="17"/>
      <c r="ME54" s="17">
        <v>0</v>
      </c>
      <c r="MF54" s="17"/>
      <c r="MG54" s="17"/>
      <c r="MH54" s="17"/>
      <c r="MI54" s="17">
        <v>0</v>
      </c>
      <c r="MJ54" s="17"/>
      <c r="MK54" s="17"/>
      <c r="ML54" s="17"/>
      <c r="MM54" s="17">
        <v>0</v>
      </c>
      <c r="MN54" s="17">
        <v>142.1</v>
      </c>
      <c r="MO54" s="17">
        <v>144.31267</v>
      </c>
      <c r="MP54" s="17">
        <v>144.31267</v>
      </c>
      <c r="MQ54" s="17">
        <v>-2.2126700000000001</v>
      </c>
      <c r="MR54" s="17">
        <v>66.3</v>
      </c>
      <c r="MS54" s="17">
        <v>72.156329999999997</v>
      </c>
      <c r="MT54" s="17">
        <v>72.156329999999997</v>
      </c>
      <c r="MU54" s="17">
        <v>-5.8563299999999998</v>
      </c>
      <c r="MV54" s="17">
        <v>103.3</v>
      </c>
      <c r="MW54" s="17">
        <v>102.5641</v>
      </c>
      <c r="MX54" s="17"/>
      <c r="MY54" s="17">
        <v>103.3</v>
      </c>
      <c r="MZ54" s="17"/>
      <c r="NA54" s="17"/>
      <c r="NB54" s="17"/>
      <c r="NC54" s="17">
        <v>0</v>
      </c>
      <c r="ND54" s="17"/>
      <c r="NE54" s="17"/>
      <c r="NF54" s="17"/>
      <c r="NG54" s="17">
        <v>0</v>
      </c>
      <c r="NH54" s="17"/>
      <c r="NI54" s="17"/>
      <c r="NJ54" s="17"/>
      <c r="NK54" s="17">
        <v>0</v>
      </c>
      <c r="NL54" s="17"/>
      <c r="NM54" s="17"/>
      <c r="NN54" s="17"/>
      <c r="NO54" s="17">
        <v>0</v>
      </c>
      <c r="NP54" s="17">
        <v>0</v>
      </c>
      <c r="NQ54" s="17">
        <v>0</v>
      </c>
      <c r="NR54" s="17"/>
      <c r="NS54" s="17">
        <v>0</v>
      </c>
      <c r="NT54" s="17"/>
      <c r="NU54" s="17"/>
      <c r="NV54" s="17"/>
      <c r="NW54" s="17">
        <v>0</v>
      </c>
      <c r="NX54" s="17">
        <v>0</v>
      </c>
      <c r="NY54" s="17"/>
      <c r="NZ54" s="17">
        <v>0</v>
      </c>
      <c r="OA54" s="17">
        <v>0</v>
      </c>
      <c r="OB54" s="17">
        <v>97.1</v>
      </c>
      <c r="OC54" s="17">
        <v>113.4</v>
      </c>
      <c r="OD54" s="17">
        <v>113.581</v>
      </c>
      <c r="OE54" s="17">
        <v>-16.481000000000002</v>
      </c>
      <c r="OF54" s="17">
        <v>0</v>
      </c>
      <c r="OG54" s="17"/>
      <c r="OH54" s="17">
        <v>0</v>
      </c>
      <c r="OI54" s="17">
        <v>0</v>
      </c>
      <c r="OJ54" s="17">
        <v>1.6</v>
      </c>
      <c r="OK54" s="17">
        <v>11.1</v>
      </c>
      <c r="OL54" s="17">
        <v>10.651999999999999</v>
      </c>
      <c r="OM54" s="17">
        <v>-9.0519999999999996</v>
      </c>
      <c r="ON54" s="17">
        <v>0</v>
      </c>
      <c r="OO54" s="17"/>
      <c r="OP54" s="17">
        <v>0</v>
      </c>
      <c r="OQ54" s="17">
        <v>0</v>
      </c>
      <c r="OR54" s="17">
        <v>0</v>
      </c>
      <c r="OS54" s="17"/>
      <c r="OT54" s="17">
        <v>17.560980000000001</v>
      </c>
      <c r="OU54" s="17">
        <v>-17.560980000000001</v>
      </c>
      <c r="OV54" s="17">
        <v>9.8000000000000007</v>
      </c>
      <c r="OW54" s="17">
        <v>9.9830000000000005</v>
      </c>
      <c r="OX54" s="17">
        <v>9.9830000000000005</v>
      </c>
      <c r="OY54" s="17">
        <v>-0.183</v>
      </c>
      <c r="OZ54" s="17">
        <v>5.3</v>
      </c>
      <c r="PA54" s="17">
        <v>5.67</v>
      </c>
      <c r="PB54" s="17">
        <v>5.67</v>
      </c>
      <c r="PC54" s="17">
        <v>-0.37</v>
      </c>
      <c r="PD54" s="17">
        <v>1</v>
      </c>
      <c r="PE54" s="17">
        <v>1.23</v>
      </c>
      <c r="PF54" s="17">
        <v>1.23</v>
      </c>
      <c r="PG54" s="17">
        <v>-0.23</v>
      </c>
      <c r="PH54" s="17">
        <v>0</v>
      </c>
      <c r="PI54" s="17"/>
      <c r="PJ54" s="17">
        <v>1.8</v>
      </c>
      <c r="PK54" s="17">
        <v>-1.8</v>
      </c>
      <c r="PL54" s="17">
        <v>5</v>
      </c>
      <c r="PM54" s="17">
        <v>5</v>
      </c>
      <c r="PN54" s="17">
        <v>5</v>
      </c>
      <c r="PO54" s="17">
        <v>0</v>
      </c>
      <c r="PP54" s="17">
        <v>19.8</v>
      </c>
      <c r="PQ54" s="17">
        <v>19.51219</v>
      </c>
      <c r="PR54" s="17">
        <v>19.51219</v>
      </c>
      <c r="PS54" s="17">
        <v>0.28781000000000001</v>
      </c>
      <c r="PT54" s="17">
        <v>19.399999999999999</v>
      </c>
      <c r="PU54" s="17">
        <v>19.51219</v>
      </c>
      <c r="PV54" s="17">
        <v>19.51219</v>
      </c>
      <c r="PW54" s="17">
        <v>-0.11219</v>
      </c>
      <c r="PX54" s="17">
        <v>18.3</v>
      </c>
      <c r="PY54" s="17">
        <v>17.560970000000001</v>
      </c>
      <c r="PZ54" s="17">
        <v>17.560980000000001</v>
      </c>
      <c r="QA54" s="17">
        <v>0.73902000000000001</v>
      </c>
      <c r="QB54" s="17">
        <v>3.4</v>
      </c>
      <c r="QC54" s="17">
        <v>3.5</v>
      </c>
      <c r="QD54" s="17">
        <v>3.5</v>
      </c>
      <c r="QE54" s="17">
        <v>-0.1</v>
      </c>
      <c r="QF54" s="17">
        <v>9.1999999999999993</v>
      </c>
      <c r="QG54" s="17">
        <v>20</v>
      </c>
      <c r="QH54" s="17">
        <v>18.146339999999999</v>
      </c>
      <c r="QI54" s="17">
        <v>-8.9463399999999993</v>
      </c>
      <c r="QJ54" s="17">
        <v>0</v>
      </c>
      <c r="QK54" s="17"/>
      <c r="QL54" s="17">
        <v>0</v>
      </c>
      <c r="QM54" s="17">
        <v>0</v>
      </c>
      <c r="QN54" s="17">
        <v>0</v>
      </c>
      <c r="QO54" s="17"/>
      <c r="QP54" s="17">
        <v>0</v>
      </c>
      <c r="QQ54" s="17">
        <v>0</v>
      </c>
      <c r="QR54" s="17">
        <v>26.6</v>
      </c>
      <c r="QS54" s="17">
        <v>25.9</v>
      </c>
      <c r="QT54" s="17">
        <v>25.5</v>
      </c>
      <c r="QU54" s="17">
        <v>1.1000000000000001</v>
      </c>
      <c r="QV54" s="17">
        <v>83.2</v>
      </c>
      <c r="QW54" s="17">
        <v>80.7</v>
      </c>
      <c r="QX54" s="17">
        <v>79.608000000000004</v>
      </c>
      <c r="QY54" s="17">
        <v>3.5920000000000001</v>
      </c>
      <c r="QZ54" s="17">
        <v>4.8</v>
      </c>
      <c r="RA54" s="17">
        <v>4.2</v>
      </c>
      <c r="RB54" s="17">
        <v>4.2</v>
      </c>
      <c r="RC54" s="17">
        <v>0.6</v>
      </c>
      <c r="RD54" s="17">
        <v>2.4</v>
      </c>
      <c r="RE54" s="17">
        <v>2.4</v>
      </c>
      <c r="RF54" s="17">
        <v>2.4</v>
      </c>
      <c r="RG54" s="17">
        <v>0</v>
      </c>
      <c r="RH54" s="17">
        <v>2.4</v>
      </c>
      <c r="RI54" s="17">
        <v>2.4</v>
      </c>
      <c r="RJ54" s="17">
        <v>2.4</v>
      </c>
      <c r="RK54" s="17">
        <v>0</v>
      </c>
      <c r="RL54" s="17">
        <v>1</v>
      </c>
      <c r="RM54" s="17">
        <v>1.3</v>
      </c>
      <c r="RN54" s="17">
        <v>1.3</v>
      </c>
      <c r="RO54" s="17">
        <v>-0.3</v>
      </c>
      <c r="RP54" s="17">
        <v>0</v>
      </c>
      <c r="RQ54" s="17"/>
      <c r="RR54" s="17">
        <v>0</v>
      </c>
      <c r="RS54" s="17">
        <v>0</v>
      </c>
      <c r="RT54" s="17">
        <v>2.4</v>
      </c>
      <c r="RU54" s="17">
        <v>3.0990000000000002</v>
      </c>
      <c r="RV54" s="17">
        <v>3.0990000000000002</v>
      </c>
      <c r="RW54" s="17">
        <v>-0.69899999999999995</v>
      </c>
      <c r="RX54" s="17">
        <v>20.2</v>
      </c>
      <c r="RY54" s="17">
        <v>19.869240000000001</v>
      </c>
      <c r="RZ54" s="17">
        <v>19.869240000000001</v>
      </c>
      <c r="SA54" s="17">
        <v>0.33076</v>
      </c>
      <c r="SB54" s="17">
        <v>3</v>
      </c>
      <c r="SC54" s="17">
        <v>2</v>
      </c>
      <c r="SD54" s="17">
        <v>2</v>
      </c>
      <c r="SE54" s="17">
        <v>1</v>
      </c>
      <c r="SF54" s="17"/>
      <c r="SG54" s="17"/>
      <c r="SH54" s="17">
        <v>0.7</v>
      </c>
      <c r="SI54" s="17">
        <v>-0.7</v>
      </c>
      <c r="SJ54" s="17">
        <v>19.8</v>
      </c>
      <c r="SK54" s="17">
        <v>19.21951</v>
      </c>
      <c r="SL54" s="17">
        <v>19.21951</v>
      </c>
      <c r="SM54" s="17">
        <v>0.58048999999999995</v>
      </c>
      <c r="SN54" s="17">
        <v>12.9</v>
      </c>
      <c r="SO54" s="17">
        <v>12.44097</v>
      </c>
      <c r="SP54" s="17">
        <v>12.44098</v>
      </c>
      <c r="SQ54" s="17">
        <v>0.45901999999999998</v>
      </c>
      <c r="SR54" s="17">
        <v>20</v>
      </c>
      <c r="SS54" s="17">
        <v>19.51219</v>
      </c>
      <c r="ST54" s="17">
        <v>19.51219</v>
      </c>
      <c r="SU54" s="17">
        <v>0.48781000000000002</v>
      </c>
      <c r="SV54" s="17">
        <v>20.2</v>
      </c>
      <c r="SW54" s="17">
        <v>19.51219</v>
      </c>
      <c r="SX54" s="17">
        <v>19.51219</v>
      </c>
      <c r="SY54" s="17">
        <v>0.68781000000000003</v>
      </c>
      <c r="SZ54" s="17">
        <v>19.600000000000001</v>
      </c>
      <c r="TA54" s="17">
        <v>19.317070000000001</v>
      </c>
      <c r="TB54" s="17">
        <v>19.317070000000001</v>
      </c>
      <c r="TC54" s="17">
        <v>0.28293000000000001</v>
      </c>
      <c r="TD54" s="17">
        <v>21.1</v>
      </c>
      <c r="TE54" s="17">
        <v>6.4</v>
      </c>
      <c r="TF54" s="17">
        <v>7.2759999999999998</v>
      </c>
      <c r="TG54" s="17">
        <v>13.824</v>
      </c>
      <c r="TH54" s="17">
        <v>31</v>
      </c>
      <c r="TI54" s="17">
        <v>33</v>
      </c>
      <c r="TJ54" s="17">
        <v>37.292000000000002</v>
      </c>
      <c r="TK54" s="17">
        <v>-6.2919999999999998</v>
      </c>
      <c r="TL54" s="17">
        <v>0</v>
      </c>
      <c r="TM54" s="17"/>
      <c r="TN54" s="17">
        <v>0</v>
      </c>
      <c r="TO54" s="17">
        <v>0</v>
      </c>
      <c r="TP54" s="17">
        <v>46.8</v>
      </c>
      <c r="TQ54" s="17">
        <v>67.2</v>
      </c>
      <c r="TR54" s="17">
        <v>76.010000000000005</v>
      </c>
      <c r="TS54" s="17">
        <v>-29.21</v>
      </c>
      <c r="TT54" s="17">
        <v>70.400000000000006</v>
      </c>
      <c r="TU54" s="17">
        <v>79.2</v>
      </c>
      <c r="TV54" s="17">
        <v>85.177000000000007</v>
      </c>
      <c r="TW54" s="17">
        <v>-14.776999999999999</v>
      </c>
      <c r="TX54" s="17">
        <v>5.5</v>
      </c>
      <c r="TY54" s="17">
        <v>8.0609999999999999</v>
      </c>
      <c r="TZ54" s="17">
        <v>8.0609999999999999</v>
      </c>
      <c r="UA54" s="17">
        <v>-2.5609999999999999</v>
      </c>
      <c r="UB54" s="17">
        <v>8.4</v>
      </c>
      <c r="UC54" s="17">
        <v>7.0519999999999996</v>
      </c>
      <c r="UD54" s="17">
        <v>7.0519999999999996</v>
      </c>
      <c r="UE54" s="17">
        <v>1.3480000000000001</v>
      </c>
      <c r="UF54" s="17">
        <v>0</v>
      </c>
      <c r="UG54" s="17">
        <v>19.510000000000002</v>
      </c>
      <c r="UH54" s="17">
        <v>20.4878</v>
      </c>
      <c r="UI54" s="17">
        <v>-20.4878</v>
      </c>
      <c r="UJ54" s="17">
        <v>8.4</v>
      </c>
      <c r="UK54" s="17">
        <v>8</v>
      </c>
      <c r="UL54" s="17">
        <v>8</v>
      </c>
      <c r="UM54" s="17">
        <v>0.4</v>
      </c>
      <c r="UN54" s="17">
        <v>6.5</v>
      </c>
      <c r="UO54" s="17">
        <v>4.7</v>
      </c>
      <c r="UP54" s="17">
        <v>4.7</v>
      </c>
      <c r="UQ54" s="17">
        <v>1.8</v>
      </c>
      <c r="UR54" s="17">
        <v>20.399999999999999</v>
      </c>
      <c r="US54" s="17">
        <v>19.51219</v>
      </c>
      <c r="UT54" s="17">
        <v>19.51219</v>
      </c>
      <c r="UU54" s="17">
        <v>0.88780999999999999</v>
      </c>
      <c r="UV54" s="17">
        <v>20.399999999999999</v>
      </c>
      <c r="UW54" s="17">
        <v>19.51219</v>
      </c>
      <c r="UX54" s="17">
        <v>19.51219</v>
      </c>
      <c r="UY54" s="17">
        <v>0.88780999999999999</v>
      </c>
      <c r="UZ54" s="17">
        <v>20</v>
      </c>
      <c r="VA54" s="17">
        <v>19.51219</v>
      </c>
      <c r="VB54" s="17">
        <v>19.51219</v>
      </c>
      <c r="VC54" s="17">
        <v>0.48781000000000002</v>
      </c>
      <c r="VD54" s="17">
        <v>0.3</v>
      </c>
      <c r="VE54" s="17">
        <v>7.1</v>
      </c>
      <c r="VF54" s="17">
        <v>6.9809999999999999</v>
      </c>
      <c r="VG54" s="17">
        <v>-6.681</v>
      </c>
      <c r="VH54" s="17">
        <v>0</v>
      </c>
      <c r="VI54" s="17"/>
      <c r="VJ54" s="17">
        <v>0</v>
      </c>
      <c r="VK54" s="17">
        <v>0</v>
      </c>
      <c r="VL54" s="17">
        <v>0</v>
      </c>
      <c r="VM54" s="17"/>
      <c r="VN54" s="17">
        <v>0</v>
      </c>
      <c r="VO54" s="17">
        <v>0</v>
      </c>
      <c r="VP54" s="17">
        <v>0.6</v>
      </c>
      <c r="VQ54" s="17">
        <v>0.6</v>
      </c>
      <c r="VR54" s="17">
        <v>0.6</v>
      </c>
      <c r="VS54" s="17">
        <v>0</v>
      </c>
      <c r="VT54" s="17">
        <v>67.900000000000006</v>
      </c>
      <c r="VU54" s="17">
        <v>69.2</v>
      </c>
      <c r="VV54" s="17">
        <v>78.456000000000003</v>
      </c>
      <c r="VW54" s="17">
        <v>-10.555999999999999</v>
      </c>
      <c r="VX54" s="17">
        <v>81.8</v>
      </c>
      <c r="VY54" s="17">
        <v>70.400000000000006</v>
      </c>
      <c r="VZ54" s="17">
        <v>99.111000000000004</v>
      </c>
      <c r="WA54" s="17">
        <v>-17.311</v>
      </c>
      <c r="WB54" s="17">
        <v>0</v>
      </c>
      <c r="WC54" s="17"/>
      <c r="WD54" s="17">
        <v>0</v>
      </c>
      <c r="WE54" s="17">
        <v>0</v>
      </c>
      <c r="WF54" s="17">
        <v>0</v>
      </c>
      <c r="WG54" s="17"/>
      <c r="WH54" s="17">
        <v>0</v>
      </c>
      <c r="WI54" s="17">
        <v>0</v>
      </c>
      <c r="WJ54" s="17">
        <v>9</v>
      </c>
      <c r="WK54" s="17">
        <v>9.1999999999999993</v>
      </c>
      <c r="WL54" s="17">
        <v>9.1999999999999993</v>
      </c>
      <c r="WM54" s="17">
        <v>-0.2</v>
      </c>
      <c r="WN54" s="17">
        <v>19.600000000000001</v>
      </c>
      <c r="WO54" s="17">
        <v>19.317070000000001</v>
      </c>
      <c r="WP54" s="17">
        <v>19.317070000000001</v>
      </c>
      <c r="WQ54" s="17">
        <v>0.28293000000000001</v>
      </c>
      <c r="WR54" s="17"/>
      <c r="WS54" s="17"/>
      <c r="WT54" s="17"/>
      <c r="WU54" s="17">
        <v>0</v>
      </c>
      <c r="WV54" s="17">
        <v>30.9</v>
      </c>
      <c r="WW54" s="17">
        <v>30.00469</v>
      </c>
      <c r="WX54" s="17">
        <v>30.00469</v>
      </c>
      <c r="WY54" s="17">
        <v>0.89531000000000005</v>
      </c>
      <c r="WZ54" s="17">
        <v>35.9</v>
      </c>
      <c r="XA54" s="17">
        <v>29.99531</v>
      </c>
      <c r="XB54" s="17">
        <v>29.99531</v>
      </c>
      <c r="XC54" s="17">
        <v>5.9046900000000004</v>
      </c>
      <c r="XD54" s="17">
        <v>28.9</v>
      </c>
      <c r="XE54" s="17">
        <v>29.184000000000001</v>
      </c>
      <c r="XF54" s="17">
        <v>29.184000000000001</v>
      </c>
      <c r="XG54" s="17">
        <v>-0.28399999999999997</v>
      </c>
      <c r="XH54" s="17">
        <v>3.3</v>
      </c>
      <c r="XI54" s="17">
        <v>2.8159999999999998</v>
      </c>
      <c r="XJ54" s="17">
        <v>2.8159999999999998</v>
      </c>
      <c r="XK54" s="17">
        <v>0.48399999999999999</v>
      </c>
      <c r="XL54" s="17">
        <v>15</v>
      </c>
      <c r="XM54" s="17">
        <v>14</v>
      </c>
      <c r="XN54" s="17">
        <v>14</v>
      </c>
      <c r="XO54" s="17">
        <v>1</v>
      </c>
      <c r="XP54" s="17">
        <v>9.6</v>
      </c>
      <c r="XQ54" s="17">
        <v>16.234999999999999</v>
      </c>
      <c r="XR54" s="17">
        <v>16.234999999999999</v>
      </c>
      <c r="XS54" s="17">
        <v>-6.6349999999999998</v>
      </c>
      <c r="XT54" s="17">
        <v>0</v>
      </c>
      <c r="XU54" s="17">
        <v>7.05</v>
      </c>
      <c r="XV54" s="17">
        <v>7.05</v>
      </c>
      <c r="XW54" s="17">
        <v>-7.05</v>
      </c>
    </row>
    <row r="55" spans="1:647" ht="24" customHeight="1" x14ac:dyDescent="0.35">
      <c r="A55" s="1"/>
      <c r="B55" s="16" t="s">
        <v>54</v>
      </c>
      <c r="C55" s="16" t="s">
        <v>774</v>
      </c>
      <c r="D55" s="17">
        <v>0</v>
      </c>
      <c r="E55" s="17">
        <v>0.99</v>
      </c>
      <c r="F55" s="17">
        <v>0.99</v>
      </c>
      <c r="G55" s="17">
        <v>-0.99</v>
      </c>
      <c r="H55" s="17">
        <v>0</v>
      </c>
      <c r="I55" s="17">
        <v>1.63</v>
      </c>
      <c r="J55" s="17">
        <v>1.63</v>
      </c>
      <c r="K55" s="17">
        <v>-1.63</v>
      </c>
      <c r="L55" s="17">
        <v>646.6</v>
      </c>
      <c r="M55" s="17">
        <v>646.79789000000005</v>
      </c>
      <c r="N55" s="17">
        <v>646.79789000000005</v>
      </c>
      <c r="O55" s="17">
        <v>-0.19789000000000001</v>
      </c>
      <c r="P55" s="17">
        <v>217.9</v>
      </c>
      <c r="Q55" s="17">
        <v>211.44126</v>
      </c>
      <c r="R55" s="17">
        <v>211.44126</v>
      </c>
      <c r="S55" s="17">
        <v>6.4587399999999997</v>
      </c>
      <c r="T55" s="17"/>
      <c r="U55" s="17"/>
      <c r="V55" s="17"/>
      <c r="W55" s="17">
        <v>0</v>
      </c>
      <c r="X55" s="17"/>
      <c r="Y55" s="17"/>
      <c r="Z55" s="17"/>
      <c r="AA55" s="17">
        <v>0</v>
      </c>
      <c r="AB55" s="17">
        <v>87.6</v>
      </c>
      <c r="AC55" s="17">
        <v>91.903899999999993</v>
      </c>
      <c r="AD55" s="17">
        <v>92.226339999999993</v>
      </c>
      <c r="AE55" s="17">
        <v>-4.6263399999999999</v>
      </c>
      <c r="AF55" s="17">
        <v>189.1</v>
      </c>
      <c r="AG55" s="17">
        <v>191.72497000000001</v>
      </c>
      <c r="AH55" s="17">
        <v>221.46825999999999</v>
      </c>
      <c r="AI55" s="17">
        <v>-32.368259999999999</v>
      </c>
      <c r="AJ55" s="17"/>
      <c r="AK55" s="17"/>
      <c r="AL55" s="17"/>
      <c r="AM55" s="17">
        <v>0</v>
      </c>
      <c r="AN55" s="17"/>
      <c r="AO55" s="17"/>
      <c r="AP55" s="17"/>
      <c r="AQ55" s="17">
        <v>0</v>
      </c>
      <c r="AR55" s="17">
        <v>108.7</v>
      </c>
      <c r="AS55" s="17">
        <v>110.00002000000001</v>
      </c>
      <c r="AT55" s="17">
        <v>139.97211999999999</v>
      </c>
      <c r="AU55" s="17">
        <v>-31.272120000000001</v>
      </c>
      <c r="AV55" s="17">
        <v>0</v>
      </c>
      <c r="AW55" s="17"/>
      <c r="AX55" s="17">
        <v>139.97211999999999</v>
      </c>
      <c r="AY55" s="17">
        <v>-139.97211999999999</v>
      </c>
      <c r="AZ55" s="17">
        <v>106.5</v>
      </c>
      <c r="BA55" s="17">
        <v>110.00002000000001</v>
      </c>
      <c r="BB55" s="17">
        <v>139.97211999999999</v>
      </c>
      <c r="BC55" s="17">
        <v>-33.472119999999997</v>
      </c>
      <c r="BD55" s="17">
        <v>138.1</v>
      </c>
      <c r="BE55" s="17">
        <v>110.00002000000001</v>
      </c>
      <c r="BF55" s="17">
        <v>209.95819</v>
      </c>
      <c r="BG55" s="17">
        <v>-71.858189999999993</v>
      </c>
      <c r="BH55" s="17">
        <v>111.4</v>
      </c>
      <c r="BI55" s="17">
        <v>204.87800999999999</v>
      </c>
      <c r="BJ55" s="17">
        <v>119.65813</v>
      </c>
      <c r="BK55" s="17">
        <v>-8.2581299999999995</v>
      </c>
      <c r="BL55" s="17">
        <v>72</v>
      </c>
      <c r="BM55" s="17">
        <v>102.43901</v>
      </c>
      <c r="BN55" s="17">
        <v>59.829070000000002</v>
      </c>
      <c r="BO55" s="17">
        <v>12.17093</v>
      </c>
      <c r="BP55" s="17">
        <v>378.9</v>
      </c>
      <c r="BQ55" s="17">
        <v>383.23316999999997</v>
      </c>
      <c r="BR55" s="17">
        <v>383.23316999999997</v>
      </c>
      <c r="BS55" s="17">
        <v>-4.33317</v>
      </c>
      <c r="BT55" s="17">
        <v>10</v>
      </c>
      <c r="BU55" s="17">
        <v>10.17268</v>
      </c>
      <c r="BV55" s="17">
        <v>10.17268</v>
      </c>
      <c r="BW55" s="17">
        <v>-0.17268</v>
      </c>
      <c r="BX55" s="17"/>
      <c r="BY55" s="17"/>
      <c r="BZ55" s="17"/>
      <c r="CA55" s="17">
        <v>0</v>
      </c>
      <c r="CB55" s="17"/>
      <c r="CC55" s="17"/>
      <c r="CD55" s="17"/>
      <c r="CE55" s="17">
        <v>0</v>
      </c>
      <c r="CF55" s="17"/>
      <c r="CG55" s="17"/>
      <c r="CH55" s="17"/>
      <c r="CI55" s="17">
        <v>0</v>
      </c>
      <c r="CJ55" s="17"/>
      <c r="CK55" s="17"/>
      <c r="CL55" s="17"/>
      <c r="CM55" s="17">
        <v>0</v>
      </c>
      <c r="CN55" s="17">
        <v>161.4</v>
      </c>
      <c r="CO55" s="17">
        <v>164.70732000000001</v>
      </c>
      <c r="CP55" s="17">
        <v>164.70732000000001</v>
      </c>
      <c r="CQ55" s="17">
        <v>-3.3073199999999998</v>
      </c>
      <c r="CR55" s="17">
        <v>7.3</v>
      </c>
      <c r="CS55" s="17">
        <v>7.5928300000000002</v>
      </c>
      <c r="CT55" s="17">
        <v>3.8486199999999999</v>
      </c>
      <c r="CU55" s="17">
        <v>3.4513799999999999</v>
      </c>
      <c r="CV55" s="17">
        <v>3.5</v>
      </c>
      <c r="CW55" s="17">
        <v>4.1677999999999997</v>
      </c>
      <c r="CX55" s="17">
        <v>2.1125600000000002</v>
      </c>
      <c r="CY55" s="17">
        <v>1.38744</v>
      </c>
      <c r="CZ55" s="17">
        <v>0</v>
      </c>
      <c r="DA55" s="17">
        <v>0</v>
      </c>
      <c r="DB55" s="17">
        <v>0</v>
      </c>
      <c r="DC55" s="17">
        <v>0</v>
      </c>
      <c r="DD55" s="17">
        <v>6.6</v>
      </c>
      <c r="DE55" s="17">
        <v>6.8787000000000003</v>
      </c>
      <c r="DF55" s="17">
        <v>6.8787000000000003</v>
      </c>
      <c r="DG55" s="17">
        <v>-0.2787</v>
      </c>
      <c r="DH55" s="17">
        <v>8.6</v>
      </c>
      <c r="DI55" s="17">
        <v>3.5</v>
      </c>
      <c r="DJ55" s="17">
        <v>3.5</v>
      </c>
      <c r="DK55" s="17">
        <v>5.0999999999999996</v>
      </c>
      <c r="DL55" s="17">
        <v>143.1</v>
      </c>
      <c r="DM55" s="17">
        <v>143</v>
      </c>
      <c r="DN55" s="17">
        <v>143</v>
      </c>
      <c r="DO55" s="17">
        <v>0.1</v>
      </c>
      <c r="DP55" s="17">
        <v>8.3000000000000007</v>
      </c>
      <c r="DQ55" s="17">
        <v>6.2390999999999996</v>
      </c>
      <c r="DR55" s="17"/>
      <c r="DS55" s="17">
        <v>8.3000000000000007</v>
      </c>
      <c r="DT55" s="17"/>
      <c r="DU55" s="17"/>
      <c r="DV55" s="17"/>
      <c r="DW55" s="17">
        <v>0</v>
      </c>
      <c r="DX55" s="17"/>
      <c r="DY55" s="17"/>
      <c r="DZ55" s="17"/>
      <c r="EA55" s="17">
        <v>0</v>
      </c>
      <c r="EB55" s="17"/>
      <c r="EC55" s="17"/>
      <c r="ED55" s="17"/>
      <c r="EE55" s="17">
        <v>0</v>
      </c>
      <c r="EF55" s="17">
        <v>110</v>
      </c>
      <c r="EG55" s="17">
        <v>112.90537</v>
      </c>
      <c r="EH55" s="17">
        <v>112.90537</v>
      </c>
      <c r="EI55" s="17">
        <v>-2.90537</v>
      </c>
      <c r="EJ55" s="17">
        <v>199.8</v>
      </c>
      <c r="EK55" s="17"/>
      <c r="EL55" s="17">
        <v>221.30108000000001</v>
      </c>
      <c r="EM55" s="17">
        <v>-21.501080000000002</v>
      </c>
      <c r="EN55" s="17"/>
      <c r="EO55" s="17"/>
      <c r="EP55" s="17"/>
      <c r="EQ55" s="17">
        <v>0</v>
      </c>
      <c r="ER55" s="17"/>
      <c r="ES55" s="17"/>
      <c r="ET55" s="17"/>
      <c r="EU55" s="17">
        <v>0</v>
      </c>
      <c r="EV55" s="17"/>
      <c r="EW55" s="17"/>
      <c r="EX55" s="17"/>
      <c r="EY55" s="17">
        <v>0</v>
      </c>
      <c r="EZ55" s="17">
        <v>6.5</v>
      </c>
      <c r="FA55" s="17">
        <v>6.39</v>
      </c>
      <c r="FB55" s="17">
        <v>6.39</v>
      </c>
      <c r="FC55" s="17">
        <v>0.11</v>
      </c>
      <c r="FD55" s="17">
        <v>460.3</v>
      </c>
      <c r="FE55" s="17">
        <v>458.87804999999997</v>
      </c>
      <c r="FF55" s="17">
        <v>458.87804999999997</v>
      </c>
      <c r="FG55" s="17">
        <v>1.42195</v>
      </c>
      <c r="FH55" s="17">
        <v>81.7</v>
      </c>
      <c r="FI55" s="17">
        <v>81.954149999999998</v>
      </c>
      <c r="FJ55" s="17">
        <v>81.954149999999998</v>
      </c>
      <c r="FK55" s="17">
        <v>-0.25414999999999999</v>
      </c>
      <c r="FL55" s="17">
        <v>145.6</v>
      </c>
      <c r="FM55" s="17">
        <v>148.62634</v>
      </c>
      <c r="FN55" s="17">
        <v>148.62634</v>
      </c>
      <c r="FO55" s="17">
        <v>-3.0263399999999998</v>
      </c>
      <c r="FP55" s="17">
        <v>42.4</v>
      </c>
      <c r="FQ55" s="17">
        <v>41.498959999999997</v>
      </c>
      <c r="FR55" s="17">
        <v>41.498959999999997</v>
      </c>
      <c r="FS55" s="17">
        <v>0.90103999999999995</v>
      </c>
      <c r="FT55" s="17">
        <v>18.5</v>
      </c>
      <c r="FU55" s="17">
        <v>19.28585</v>
      </c>
      <c r="FV55" s="17">
        <v>19.28585</v>
      </c>
      <c r="FW55" s="17">
        <v>-0.78585000000000005</v>
      </c>
      <c r="FX55" s="17">
        <v>19.7</v>
      </c>
      <c r="FY55" s="17">
        <v>17.560970000000001</v>
      </c>
      <c r="FZ55" s="17">
        <v>17.560980000000001</v>
      </c>
      <c r="GA55" s="17">
        <v>2.1390199999999999</v>
      </c>
      <c r="GB55" s="17">
        <v>88.9</v>
      </c>
      <c r="GC55" s="17">
        <v>87.657560000000004</v>
      </c>
      <c r="GD55" s="17">
        <v>87.657560000000004</v>
      </c>
      <c r="GE55" s="17">
        <v>1.24244</v>
      </c>
      <c r="GF55" s="17"/>
      <c r="GG55" s="17"/>
      <c r="GH55" s="17"/>
      <c r="GI55" s="17">
        <v>0</v>
      </c>
      <c r="GJ55" s="17">
        <v>120.6</v>
      </c>
      <c r="GK55" s="17">
        <v>133.52214000000001</v>
      </c>
      <c r="GL55" s="17"/>
      <c r="GM55" s="17">
        <v>120.6</v>
      </c>
      <c r="GN55" s="17">
        <v>75.3</v>
      </c>
      <c r="GO55" s="17">
        <v>66.761070000000004</v>
      </c>
      <c r="GP55" s="17"/>
      <c r="GQ55" s="17">
        <v>75.3</v>
      </c>
      <c r="GR55" s="17">
        <v>77.400000000000006</v>
      </c>
      <c r="GS55" s="17">
        <v>75</v>
      </c>
      <c r="GT55" s="17">
        <v>110.91316999999999</v>
      </c>
      <c r="GU55" s="17">
        <v>-33.513170000000002</v>
      </c>
      <c r="GV55" s="17"/>
      <c r="GW55" s="17"/>
      <c r="GX55" s="17"/>
      <c r="GY55" s="17">
        <v>0</v>
      </c>
      <c r="GZ55" s="17"/>
      <c r="HA55" s="17"/>
      <c r="HB55" s="17"/>
      <c r="HC55" s="17">
        <v>0</v>
      </c>
      <c r="HD55" s="17">
        <v>45.5</v>
      </c>
      <c r="HE55" s="17">
        <v>47.26634</v>
      </c>
      <c r="HF55" s="17">
        <v>47.26634</v>
      </c>
      <c r="HG55" s="17">
        <v>-1.76634</v>
      </c>
      <c r="HH55" s="17">
        <v>0</v>
      </c>
      <c r="HI55" s="17"/>
      <c r="HJ55" s="17">
        <v>44.275120000000001</v>
      </c>
      <c r="HK55" s="17">
        <v>-44.275120000000001</v>
      </c>
      <c r="HL55" s="17">
        <v>4</v>
      </c>
      <c r="HM55" s="17">
        <v>3.6901000000000002</v>
      </c>
      <c r="HN55" s="17">
        <v>3.6901000000000002</v>
      </c>
      <c r="HO55" s="17">
        <v>0.30990000000000001</v>
      </c>
      <c r="HP55" s="17">
        <v>35.6</v>
      </c>
      <c r="HQ55" s="17">
        <v>33.009300000000003</v>
      </c>
      <c r="HR55" s="17">
        <v>33.009300000000003</v>
      </c>
      <c r="HS55" s="17">
        <v>2.5907</v>
      </c>
      <c r="HT55" s="17">
        <v>108.1</v>
      </c>
      <c r="HU55" s="17">
        <v>100</v>
      </c>
      <c r="HV55" s="17">
        <v>171.54185000000001</v>
      </c>
      <c r="HW55" s="17">
        <v>-63.441850000000002</v>
      </c>
      <c r="HX55" s="17">
        <v>95</v>
      </c>
      <c r="HY55" s="17">
        <v>95.918049999999994</v>
      </c>
      <c r="HZ55" s="17">
        <v>95.918049999999994</v>
      </c>
      <c r="IA55" s="17">
        <v>-0.91805000000000003</v>
      </c>
      <c r="IB55" s="17">
        <v>0</v>
      </c>
      <c r="IC55" s="17">
        <v>0</v>
      </c>
      <c r="ID55" s="17">
        <v>0</v>
      </c>
      <c r="IE55" s="17">
        <v>0</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v>85.9</v>
      </c>
      <c r="JA55" s="17">
        <v>88.815600000000003</v>
      </c>
      <c r="JB55" s="17">
        <v>88.815600000000003</v>
      </c>
      <c r="JC55" s="17">
        <v>-2.9156</v>
      </c>
      <c r="JD55" s="17">
        <v>111</v>
      </c>
      <c r="JE55" s="17">
        <v>133.33332999999999</v>
      </c>
      <c r="JF55" s="17">
        <v>0</v>
      </c>
      <c r="JG55" s="17">
        <v>111</v>
      </c>
      <c r="JH55" s="17">
        <v>110.8</v>
      </c>
      <c r="JI55" s="17">
        <v>133.33332999999999</v>
      </c>
      <c r="JJ55" s="17">
        <v>91.666669999999996</v>
      </c>
      <c r="JK55" s="17">
        <v>19.133330000000001</v>
      </c>
      <c r="JL55" s="17">
        <v>111.5</v>
      </c>
      <c r="JM55" s="17">
        <v>133.33332999999999</v>
      </c>
      <c r="JN55" s="17">
        <v>91.666669999999996</v>
      </c>
      <c r="JO55" s="17">
        <v>19.83333</v>
      </c>
      <c r="JP55" s="17">
        <v>195.3</v>
      </c>
      <c r="JQ55" s="17">
        <v>200</v>
      </c>
      <c r="JR55" s="17">
        <v>91.666669999999996</v>
      </c>
      <c r="JS55" s="17">
        <v>103.63333</v>
      </c>
      <c r="JT55" s="17">
        <v>0</v>
      </c>
      <c r="JU55" s="17"/>
      <c r="JV55" s="17">
        <v>0</v>
      </c>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1.47</v>
      </c>
      <c r="LA55" s="17">
        <v>3.5488499999999998</v>
      </c>
      <c r="LB55" s="17">
        <v>3.5488499999999998</v>
      </c>
      <c r="LC55" s="17">
        <v>-2.0788500000000001</v>
      </c>
      <c r="LD55" s="17">
        <v>263.89999999999998</v>
      </c>
      <c r="LE55" s="17">
        <v>271.12195000000003</v>
      </c>
      <c r="LF55" s="17">
        <v>271.12195000000003</v>
      </c>
      <c r="LG55" s="17">
        <v>-7.2219499999999996</v>
      </c>
      <c r="LH55" s="17">
        <v>129.5</v>
      </c>
      <c r="LI55" s="17">
        <v>133.67995999999999</v>
      </c>
      <c r="LJ55" s="17">
        <v>133.67995999999999</v>
      </c>
      <c r="LK55" s="17">
        <v>-4.1799600000000003</v>
      </c>
      <c r="LL55" s="17">
        <v>64.5</v>
      </c>
      <c r="LM55" s="17">
        <v>67.461460000000002</v>
      </c>
      <c r="LN55" s="17">
        <v>67.461460000000002</v>
      </c>
      <c r="LO55" s="17">
        <v>-2.9614600000000002</v>
      </c>
      <c r="LP55" s="17">
        <v>77.599999999999994</v>
      </c>
      <c r="LQ55" s="17">
        <v>78.567999999999998</v>
      </c>
      <c r="LR55" s="17">
        <v>78.567999999999998</v>
      </c>
      <c r="LS55" s="17">
        <v>-0.96799999999999997</v>
      </c>
      <c r="LT55" s="17">
        <v>30.5</v>
      </c>
      <c r="LU55" s="17">
        <v>30.097560000000001</v>
      </c>
      <c r="LV55" s="17">
        <v>30.097560000000001</v>
      </c>
      <c r="LW55" s="17">
        <v>0.40244000000000002</v>
      </c>
      <c r="LX55" s="17"/>
      <c r="LY55" s="17"/>
      <c r="LZ55" s="17"/>
      <c r="MA55" s="17">
        <v>0</v>
      </c>
      <c r="MB55" s="17"/>
      <c r="MC55" s="17"/>
      <c r="MD55" s="17"/>
      <c r="ME55" s="17">
        <v>0</v>
      </c>
      <c r="MF55" s="17"/>
      <c r="MG55" s="17"/>
      <c r="MH55" s="17"/>
      <c r="MI55" s="17">
        <v>0</v>
      </c>
      <c r="MJ55" s="17"/>
      <c r="MK55" s="17"/>
      <c r="ML55" s="17"/>
      <c r="MM55" s="17">
        <v>0</v>
      </c>
      <c r="MN55" s="17">
        <v>144.19999999999999</v>
      </c>
      <c r="MO55" s="17">
        <v>144.31267</v>
      </c>
      <c r="MP55" s="17">
        <v>144.31267</v>
      </c>
      <c r="MQ55" s="17">
        <v>-0.11267000000000001</v>
      </c>
      <c r="MR55" s="17">
        <v>67.900000000000006</v>
      </c>
      <c r="MS55" s="17">
        <v>72.156329999999997</v>
      </c>
      <c r="MT55" s="17">
        <v>72.156329999999997</v>
      </c>
      <c r="MU55" s="17">
        <v>-4.2563300000000002</v>
      </c>
      <c r="MV55" s="17">
        <v>104.9</v>
      </c>
      <c r="MW55" s="17">
        <v>102.5641</v>
      </c>
      <c r="MX55" s="17"/>
      <c r="MY55" s="17">
        <v>104.9</v>
      </c>
      <c r="MZ55" s="17"/>
      <c r="NA55" s="17"/>
      <c r="NB55" s="17"/>
      <c r="NC55" s="17">
        <v>0</v>
      </c>
      <c r="ND55" s="17"/>
      <c r="NE55" s="17"/>
      <c r="NF55" s="17"/>
      <c r="NG55" s="17">
        <v>0</v>
      </c>
      <c r="NH55" s="17"/>
      <c r="NI55" s="17"/>
      <c r="NJ55" s="17"/>
      <c r="NK55" s="17">
        <v>0</v>
      </c>
      <c r="NL55" s="17"/>
      <c r="NM55" s="17"/>
      <c r="NN55" s="17"/>
      <c r="NO55" s="17">
        <v>0</v>
      </c>
      <c r="NP55" s="17">
        <v>0</v>
      </c>
      <c r="NQ55" s="17">
        <v>0</v>
      </c>
      <c r="NR55" s="17"/>
      <c r="NS55" s="17">
        <v>0</v>
      </c>
      <c r="NT55" s="17"/>
      <c r="NU55" s="17"/>
      <c r="NV55" s="17"/>
      <c r="NW55" s="17">
        <v>0</v>
      </c>
      <c r="NX55" s="17">
        <v>0</v>
      </c>
      <c r="NY55" s="17"/>
      <c r="NZ55" s="17">
        <v>0</v>
      </c>
      <c r="OA55" s="17">
        <v>0</v>
      </c>
      <c r="OB55" s="17">
        <v>62.9</v>
      </c>
      <c r="OC55" s="17">
        <v>111.5</v>
      </c>
      <c r="OD55" s="17">
        <v>112.38</v>
      </c>
      <c r="OE55" s="17">
        <v>-49.48</v>
      </c>
      <c r="OF55" s="17">
        <v>0</v>
      </c>
      <c r="OG55" s="17"/>
      <c r="OH55" s="17">
        <v>0</v>
      </c>
      <c r="OI55" s="17">
        <v>0</v>
      </c>
      <c r="OJ55" s="17">
        <v>2.5</v>
      </c>
      <c r="OK55" s="17">
        <v>11.1</v>
      </c>
      <c r="OL55" s="17">
        <v>10.882999999999999</v>
      </c>
      <c r="OM55" s="17">
        <v>-8.3829999999999991</v>
      </c>
      <c r="ON55" s="17">
        <v>0</v>
      </c>
      <c r="OO55" s="17"/>
      <c r="OP55" s="17">
        <v>0</v>
      </c>
      <c r="OQ55" s="17">
        <v>0</v>
      </c>
      <c r="OR55" s="17">
        <v>0</v>
      </c>
      <c r="OS55" s="17"/>
      <c r="OT55" s="17">
        <v>17.560980000000001</v>
      </c>
      <c r="OU55" s="17">
        <v>-17.560980000000001</v>
      </c>
      <c r="OV55" s="17">
        <v>9.9</v>
      </c>
      <c r="OW55" s="17">
        <v>9.9830000000000005</v>
      </c>
      <c r="OX55" s="17">
        <v>9.9830000000000005</v>
      </c>
      <c r="OY55" s="17">
        <v>-8.3000000000000004E-2</v>
      </c>
      <c r="OZ55" s="17">
        <v>5.2</v>
      </c>
      <c r="PA55" s="17">
        <v>5.67</v>
      </c>
      <c r="PB55" s="17">
        <v>5.67</v>
      </c>
      <c r="PC55" s="17">
        <v>-0.47</v>
      </c>
      <c r="PD55" s="17">
        <v>1</v>
      </c>
      <c r="PE55" s="17">
        <v>1.23</v>
      </c>
      <c r="PF55" s="17">
        <v>1.23</v>
      </c>
      <c r="PG55" s="17">
        <v>-0.23</v>
      </c>
      <c r="PH55" s="17">
        <v>0</v>
      </c>
      <c r="PI55" s="17"/>
      <c r="PJ55" s="17">
        <v>1.8</v>
      </c>
      <c r="PK55" s="17">
        <v>-1.8</v>
      </c>
      <c r="PL55" s="17">
        <v>5</v>
      </c>
      <c r="PM55" s="17">
        <v>5</v>
      </c>
      <c r="PN55" s="17">
        <v>5</v>
      </c>
      <c r="PO55" s="17">
        <v>0</v>
      </c>
      <c r="PP55" s="17">
        <v>20.2</v>
      </c>
      <c r="PQ55" s="17">
        <v>19.51219</v>
      </c>
      <c r="PR55" s="17">
        <v>19.51219</v>
      </c>
      <c r="PS55" s="17">
        <v>0.68781000000000003</v>
      </c>
      <c r="PT55" s="17">
        <v>19.5</v>
      </c>
      <c r="PU55" s="17">
        <v>19.51219</v>
      </c>
      <c r="PV55" s="17">
        <v>19.51219</v>
      </c>
      <c r="PW55" s="17">
        <v>-1.2189999999999999E-2</v>
      </c>
      <c r="PX55" s="17">
        <v>18.2</v>
      </c>
      <c r="PY55" s="17">
        <v>17.560970000000001</v>
      </c>
      <c r="PZ55" s="17">
        <v>17.560980000000001</v>
      </c>
      <c r="QA55" s="17">
        <v>0.63902000000000003</v>
      </c>
      <c r="QB55" s="17">
        <v>3.4</v>
      </c>
      <c r="QC55" s="17">
        <v>3.5</v>
      </c>
      <c r="QD55" s="17">
        <v>3.5</v>
      </c>
      <c r="QE55" s="17">
        <v>-0.1</v>
      </c>
      <c r="QF55" s="17">
        <v>9.1999999999999993</v>
      </c>
      <c r="QG55" s="17">
        <v>20</v>
      </c>
      <c r="QH55" s="17">
        <v>18.146339999999999</v>
      </c>
      <c r="QI55" s="17">
        <v>-8.9463399999999993</v>
      </c>
      <c r="QJ55" s="17">
        <v>0</v>
      </c>
      <c r="QK55" s="17"/>
      <c r="QL55" s="17">
        <v>0</v>
      </c>
      <c r="QM55" s="17">
        <v>0</v>
      </c>
      <c r="QN55" s="17">
        <v>0</v>
      </c>
      <c r="QO55" s="17"/>
      <c r="QP55" s="17">
        <v>0</v>
      </c>
      <c r="QQ55" s="17">
        <v>0</v>
      </c>
      <c r="QR55" s="17">
        <v>26.5</v>
      </c>
      <c r="QS55" s="17">
        <v>25.6</v>
      </c>
      <c r="QT55" s="17">
        <v>25.332000000000001</v>
      </c>
      <c r="QU55" s="17">
        <v>1.1679999999999999</v>
      </c>
      <c r="QV55" s="17">
        <v>83</v>
      </c>
      <c r="QW55" s="17">
        <v>79.099999999999994</v>
      </c>
      <c r="QX55" s="17">
        <v>78.099000000000004</v>
      </c>
      <c r="QY55" s="17">
        <v>4.9009999999999998</v>
      </c>
      <c r="QZ55" s="17">
        <v>4.8</v>
      </c>
      <c r="RA55" s="17">
        <v>4.2</v>
      </c>
      <c r="RB55" s="17">
        <v>4.2</v>
      </c>
      <c r="RC55" s="17">
        <v>0.6</v>
      </c>
      <c r="RD55" s="17">
        <v>2.4</v>
      </c>
      <c r="RE55" s="17">
        <v>2.4</v>
      </c>
      <c r="RF55" s="17">
        <v>2.4</v>
      </c>
      <c r="RG55" s="17">
        <v>0</v>
      </c>
      <c r="RH55" s="17">
        <v>2.4</v>
      </c>
      <c r="RI55" s="17">
        <v>2.4</v>
      </c>
      <c r="RJ55" s="17">
        <v>2.4</v>
      </c>
      <c r="RK55" s="17">
        <v>0</v>
      </c>
      <c r="RL55" s="17">
        <v>1</v>
      </c>
      <c r="RM55" s="17">
        <v>1.3</v>
      </c>
      <c r="RN55" s="17">
        <v>1.3</v>
      </c>
      <c r="RO55" s="17">
        <v>-0.3</v>
      </c>
      <c r="RP55" s="17">
        <v>0</v>
      </c>
      <c r="RQ55" s="17"/>
      <c r="RR55" s="17">
        <v>0</v>
      </c>
      <c r="RS55" s="17">
        <v>0</v>
      </c>
      <c r="RT55" s="17">
        <v>2.5</v>
      </c>
      <c r="RU55" s="17">
        <v>3.0990000000000002</v>
      </c>
      <c r="RV55" s="17">
        <v>3.0990000000000002</v>
      </c>
      <c r="RW55" s="17">
        <v>-0.59899999999999998</v>
      </c>
      <c r="RX55" s="17">
        <v>20.3</v>
      </c>
      <c r="RY55" s="17">
        <v>19.869240000000001</v>
      </c>
      <c r="RZ55" s="17">
        <v>19.869240000000001</v>
      </c>
      <c r="SA55" s="17">
        <v>0.43075999999999998</v>
      </c>
      <c r="SB55" s="17">
        <v>3</v>
      </c>
      <c r="SC55" s="17">
        <v>2</v>
      </c>
      <c r="SD55" s="17">
        <v>2</v>
      </c>
      <c r="SE55" s="17">
        <v>1</v>
      </c>
      <c r="SF55" s="17"/>
      <c r="SG55" s="17"/>
      <c r="SH55" s="17">
        <v>0.7</v>
      </c>
      <c r="SI55" s="17">
        <v>-0.7</v>
      </c>
      <c r="SJ55" s="17">
        <v>19.899999999999999</v>
      </c>
      <c r="SK55" s="17">
        <v>19.21951</v>
      </c>
      <c r="SL55" s="17">
        <v>19.21951</v>
      </c>
      <c r="SM55" s="17">
        <v>0.68049000000000004</v>
      </c>
      <c r="SN55" s="17">
        <v>12.9</v>
      </c>
      <c r="SO55" s="17">
        <v>12.44097</v>
      </c>
      <c r="SP55" s="17">
        <v>12.44098</v>
      </c>
      <c r="SQ55" s="17">
        <v>0.45901999999999998</v>
      </c>
      <c r="SR55" s="17">
        <v>20.2</v>
      </c>
      <c r="SS55" s="17">
        <v>19.51219</v>
      </c>
      <c r="ST55" s="17">
        <v>19.51219</v>
      </c>
      <c r="SU55" s="17">
        <v>0.68781000000000003</v>
      </c>
      <c r="SV55" s="17">
        <v>20.3</v>
      </c>
      <c r="SW55" s="17">
        <v>19.51219</v>
      </c>
      <c r="SX55" s="17">
        <v>19.51219</v>
      </c>
      <c r="SY55" s="17">
        <v>0.78781000000000001</v>
      </c>
      <c r="SZ55" s="17">
        <v>19.8</v>
      </c>
      <c r="TA55" s="17">
        <v>19.317070000000001</v>
      </c>
      <c r="TB55" s="17">
        <v>19.317070000000001</v>
      </c>
      <c r="TC55" s="17">
        <v>0.48293000000000003</v>
      </c>
      <c r="TD55" s="17">
        <v>18.399999999999999</v>
      </c>
      <c r="TE55" s="17">
        <v>6</v>
      </c>
      <c r="TF55" s="17">
        <v>6.8650000000000002</v>
      </c>
      <c r="TG55" s="17">
        <v>11.535</v>
      </c>
      <c r="TH55" s="17">
        <v>28.6</v>
      </c>
      <c r="TI55" s="17">
        <v>30.4</v>
      </c>
      <c r="TJ55" s="17">
        <v>36.795999999999999</v>
      </c>
      <c r="TK55" s="17">
        <v>-8.1959999999999997</v>
      </c>
      <c r="TL55" s="17">
        <v>0</v>
      </c>
      <c r="TM55" s="17"/>
      <c r="TN55" s="17">
        <v>0</v>
      </c>
      <c r="TO55" s="17">
        <v>0</v>
      </c>
      <c r="TP55" s="17">
        <v>35.9</v>
      </c>
      <c r="TQ55" s="17">
        <v>64.8</v>
      </c>
      <c r="TR55" s="17">
        <v>74.256</v>
      </c>
      <c r="TS55" s="17">
        <v>-38.356000000000002</v>
      </c>
      <c r="TT55" s="17">
        <v>71.099999999999994</v>
      </c>
      <c r="TU55" s="17">
        <v>77.2</v>
      </c>
      <c r="TV55" s="17">
        <v>83.879000000000005</v>
      </c>
      <c r="TW55" s="17">
        <v>-12.779</v>
      </c>
      <c r="TX55" s="17">
        <v>5.2</v>
      </c>
      <c r="TY55" s="17">
        <v>7.9489999999999998</v>
      </c>
      <c r="TZ55" s="17">
        <v>7.9489999999999998</v>
      </c>
      <c r="UA55" s="17">
        <v>-2.7490000000000001</v>
      </c>
      <c r="UB55" s="17">
        <v>6.9</v>
      </c>
      <c r="UC55" s="17">
        <v>6.6959999999999997</v>
      </c>
      <c r="UD55" s="17">
        <v>6.6959999999999997</v>
      </c>
      <c r="UE55" s="17">
        <v>0.20399999999999999</v>
      </c>
      <c r="UF55" s="17">
        <v>0</v>
      </c>
      <c r="UG55" s="17">
        <v>19.510000000000002</v>
      </c>
      <c r="UH55" s="17">
        <v>20.4878</v>
      </c>
      <c r="UI55" s="17">
        <v>-20.4878</v>
      </c>
      <c r="UJ55" s="17">
        <v>8.4</v>
      </c>
      <c r="UK55" s="17">
        <v>8</v>
      </c>
      <c r="UL55" s="17">
        <v>8</v>
      </c>
      <c r="UM55" s="17">
        <v>0.4</v>
      </c>
      <c r="UN55" s="17">
        <v>6.5</v>
      </c>
      <c r="UO55" s="17">
        <v>4.7</v>
      </c>
      <c r="UP55" s="17">
        <v>4.7</v>
      </c>
      <c r="UQ55" s="17">
        <v>1.8</v>
      </c>
      <c r="UR55" s="17">
        <v>20.399999999999999</v>
      </c>
      <c r="US55" s="17">
        <v>19.51219</v>
      </c>
      <c r="UT55" s="17">
        <v>19.51219</v>
      </c>
      <c r="UU55" s="17">
        <v>0.88780999999999999</v>
      </c>
      <c r="UV55" s="17">
        <v>20.399999999999999</v>
      </c>
      <c r="UW55" s="17">
        <v>19.51219</v>
      </c>
      <c r="UX55" s="17">
        <v>19.51219</v>
      </c>
      <c r="UY55" s="17">
        <v>0.88780999999999999</v>
      </c>
      <c r="UZ55" s="17">
        <v>20</v>
      </c>
      <c r="VA55" s="17">
        <v>19.51219</v>
      </c>
      <c r="VB55" s="17">
        <v>19.51219</v>
      </c>
      <c r="VC55" s="17">
        <v>0.48781000000000002</v>
      </c>
      <c r="VD55" s="17">
        <v>1.1000000000000001</v>
      </c>
      <c r="VE55" s="17">
        <v>6.8</v>
      </c>
      <c r="VF55" s="17">
        <v>6.9960000000000004</v>
      </c>
      <c r="VG55" s="17">
        <v>-5.8959999999999999</v>
      </c>
      <c r="VH55" s="17">
        <v>0</v>
      </c>
      <c r="VI55" s="17"/>
      <c r="VJ55" s="17">
        <v>0</v>
      </c>
      <c r="VK55" s="17">
        <v>0</v>
      </c>
      <c r="VL55" s="17">
        <v>0</v>
      </c>
      <c r="VM55" s="17"/>
      <c r="VN55" s="17">
        <v>0</v>
      </c>
      <c r="VO55" s="17">
        <v>0</v>
      </c>
      <c r="VP55" s="17">
        <v>0.6</v>
      </c>
      <c r="VQ55" s="17">
        <v>0.6</v>
      </c>
      <c r="VR55" s="17">
        <v>0.6</v>
      </c>
      <c r="VS55" s="17">
        <v>0</v>
      </c>
      <c r="VT55" s="17">
        <v>69.400000000000006</v>
      </c>
      <c r="VU55" s="17">
        <v>65.400000000000006</v>
      </c>
      <c r="VV55" s="17">
        <v>73.938999999999993</v>
      </c>
      <c r="VW55" s="17">
        <v>-4.5389999999999997</v>
      </c>
      <c r="VX55" s="17">
        <v>64.2</v>
      </c>
      <c r="VY55" s="17">
        <v>69.3</v>
      </c>
      <c r="VZ55" s="17">
        <v>95.411000000000001</v>
      </c>
      <c r="WA55" s="17">
        <v>-31.210999999999999</v>
      </c>
      <c r="WB55" s="17">
        <v>0</v>
      </c>
      <c r="WC55" s="17"/>
      <c r="WD55" s="17">
        <v>0</v>
      </c>
      <c r="WE55" s="17">
        <v>0</v>
      </c>
      <c r="WF55" s="17">
        <v>0</v>
      </c>
      <c r="WG55" s="17"/>
      <c r="WH55" s="17">
        <v>0</v>
      </c>
      <c r="WI55" s="17">
        <v>0</v>
      </c>
      <c r="WJ55" s="17">
        <v>8.9</v>
      </c>
      <c r="WK55" s="17">
        <v>9.1999999999999993</v>
      </c>
      <c r="WL55" s="17">
        <v>9.1999999999999993</v>
      </c>
      <c r="WM55" s="17">
        <v>-0.3</v>
      </c>
      <c r="WN55" s="17">
        <v>19.8</v>
      </c>
      <c r="WO55" s="17">
        <v>19.317070000000001</v>
      </c>
      <c r="WP55" s="17">
        <v>19.317070000000001</v>
      </c>
      <c r="WQ55" s="17">
        <v>0.48293000000000003</v>
      </c>
      <c r="WR55" s="17"/>
      <c r="WS55" s="17"/>
      <c r="WT55" s="17"/>
      <c r="WU55" s="17">
        <v>0</v>
      </c>
      <c r="WV55" s="17">
        <v>30.8</v>
      </c>
      <c r="WW55" s="17">
        <v>30.00469</v>
      </c>
      <c r="WX55" s="17">
        <v>30.00469</v>
      </c>
      <c r="WY55" s="17">
        <v>0.79530999999999996</v>
      </c>
      <c r="WZ55" s="17">
        <v>35.700000000000003</v>
      </c>
      <c r="XA55" s="17">
        <v>29.99531</v>
      </c>
      <c r="XB55" s="17">
        <v>29.99531</v>
      </c>
      <c r="XC55" s="17">
        <v>5.7046900000000003</v>
      </c>
      <c r="XD55" s="17">
        <v>28.9</v>
      </c>
      <c r="XE55" s="17">
        <v>29.184000000000001</v>
      </c>
      <c r="XF55" s="17">
        <v>29.184000000000001</v>
      </c>
      <c r="XG55" s="17">
        <v>-0.28399999999999997</v>
      </c>
      <c r="XH55" s="17">
        <v>3.4</v>
      </c>
      <c r="XI55" s="17">
        <v>2.8159999999999998</v>
      </c>
      <c r="XJ55" s="17">
        <v>2.8159999999999998</v>
      </c>
      <c r="XK55" s="17">
        <v>0.58399999999999996</v>
      </c>
      <c r="XL55" s="17">
        <v>15</v>
      </c>
      <c r="XM55" s="17">
        <v>14</v>
      </c>
      <c r="XN55" s="17">
        <v>14</v>
      </c>
      <c r="XO55" s="17">
        <v>1</v>
      </c>
      <c r="XP55" s="17">
        <v>9.6</v>
      </c>
      <c r="XQ55" s="17">
        <v>16.234999999999999</v>
      </c>
      <c r="XR55" s="17">
        <v>16.234999999999999</v>
      </c>
      <c r="XS55" s="17">
        <v>-6.6349999999999998</v>
      </c>
      <c r="XT55" s="17">
        <v>0</v>
      </c>
      <c r="XU55" s="17">
        <v>7.05</v>
      </c>
      <c r="XV55" s="17">
        <v>7.05</v>
      </c>
      <c r="XW55" s="17">
        <v>-7.05</v>
      </c>
    </row>
    <row r="56" spans="1:647" ht="24" customHeight="1" x14ac:dyDescent="0.35">
      <c r="A56" s="1"/>
      <c r="B56" s="18" t="s">
        <v>775</v>
      </c>
      <c r="C56" s="18" t="s">
        <v>55</v>
      </c>
      <c r="D56" s="19">
        <v>0</v>
      </c>
      <c r="E56" s="19">
        <v>0.99</v>
      </c>
      <c r="F56" s="19">
        <v>0.98999000000000004</v>
      </c>
      <c r="G56" s="19">
        <v>-0.98999000000000004</v>
      </c>
      <c r="H56" s="19">
        <v>0</v>
      </c>
      <c r="I56" s="19">
        <v>1.63</v>
      </c>
      <c r="J56" s="19">
        <v>1.62999</v>
      </c>
      <c r="K56" s="19">
        <v>-1.62999</v>
      </c>
      <c r="L56" s="19">
        <v>638.9</v>
      </c>
      <c r="M56" s="19">
        <v>646.79789000000005</v>
      </c>
      <c r="N56" s="19">
        <v>646.79785000000004</v>
      </c>
      <c r="O56" s="19">
        <v>-7.89785</v>
      </c>
      <c r="P56" s="19">
        <v>215</v>
      </c>
      <c r="Q56" s="19">
        <v>211.44126</v>
      </c>
      <c r="R56" s="19">
        <v>211.44121000000001</v>
      </c>
      <c r="S56" s="19">
        <v>3.5587900000000001</v>
      </c>
      <c r="T56" s="19"/>
      <c r="U56" s="19"/>
      <c r="V56" s="19"/>
      <c r="W56" s="19">
        <v>0</v>
      </c>
      <c r="X56" s="19"/>
      <c r="Y56" s="19"/>
      <c r="Z56" s="19"/>
      <c r="AA56" s="19">
        <v>0</v>
      </c>
      <c r="AB56" s="19">
        <v>82.4</v>
      </c>
      <c r="AC56" s="19">
        <v>91.903899999999993</v>
      </c>
      <c r="AD56" s="19">
        <v>91.903800000000004</v>
      </c>
      <c r="AE56" s="19">
        <v>-9.5038</v>
      </c>
      <c r="AF56" s="19">
        <v>188.9</v>
      </c>
      <c r="AG56" s="19">
        <v>191.72497000000001</v>
      </c>
      <c r="AH56" s="19">
        <v>221.46822</v>
      </c>
      <c r="AI56" s="19">
        <v>-32.568219999999997</v>
      </c>
      <c r="AJ56" s="19"/>
      <c r="AK56" s="19"/>
      <c r="AL56" s="19"/>
      <c r="AM56" s="19">
        <v>0</v>
      </c>
      <c r="AN56" s="19"/>
      <c r="AO56" s="19"/>
      <c r="AP56" s="19"/>
      <c r="AQ56" s="19">
        <v>0</v>
      </c>
      <c r="AR56" s="19">
        <v>105.3</v>
      </c>
      <c r="AS56" s="19">
        <v>110.00001</v>
      </c>
      <c r="AT56" s="19">
        <v>118</v>
      </c>
      <c r="AU56" s="19">
        <v>-12.7</v>
      </c>
      <c r="AV56" s="19">
        <v>0</v>
      </c>
      <c r="AW56" s="19"/>
      <c r="AX56" s="19">
        <v>118</v>
      </c>
      <c r="AY56" s="19">
        <v>-118</v>
      </c>
      <c r="AZ56" s="19">
        <v>104.7</v>
      </c>
      <c r="BA56" s="19">
        <v>110.00001</v>
      </c>
      <c r="BB56" s="19">
        <v>118</v>
      </c>
      <c r="BC56" s="19">
        <v>-13.3</v>
      </c>
      <c r="BD56" s="19">
        <v>134.9</v>
      </c>
      <c r="BE56" s="19">
        <v>110.00001</v>
      </c>
      <c r="BF56" s="19">
        <v>177</v>
      </c>
      <c r="BG56" s="19">
        <v>-42.1</v>
      </c>
      <c r="BH56" s="19">
        <v>109.7</v>
      </c>
      <c r="BI56" s="19">
        <v>119.65817</v>
      </c>
      <c r="BJ56" s="19">
        <v>119.65812</v>
      </c>
      <c r="BK56" s="19">
        <v>-9.9581199999999992</v>
      </c>
      <c r="BL56" s="19">
        <v>69.400000000000006</v>
      </c>
      <c r="BM56" s="19">
        <v>59.829090000000001</v>
      </c>
      <c r="BN56" s="19">
        <v>59.829059999999998</v>
      </c>
      <c r="BO56" s="19">
        <v>9.5709400000000002</v>
      </c>
      <c r="BP56" s="19">
        <v>362.9</v>
      </c>
      <c r="BQ56" s="19">
        <v>383.23316999999997</v>
      </c>
      <c r="BR56" s="19">
        <v>383.23307999999997</v>
      </c>
      <c r="BS56" s="19">
        <v>-20.333079999999999</v>
      </c>
      <c r="BT56" s="19">
        <v>10.199999999999999</v>
      </c>
      <c r="BU56" s="19">
        <v>10.17268</v>
      </c>
      <c r="BV56" s="19">
        <v>10.172639999999999</v>
      </c>
      <c r="BW56" s="19">
        <v>2.7359999999999999E-2</v>
      </c>
      <c r="BX56" s="19"/>
      <c r="BY56" s="19"/>
      <c r="BZ56" s="19"/>
      <c r="CA56" s="19">
        <v>0</v>
      </c>
      <c r="CB56" s="19"/>
      <c r="CC56" s="19"/>
      <c r="CD56" s="19"/>
      <c r="CE56" s="19">
        <v>0</v>
      </c>
      <c r="CF56" s="19"/>
      <c r="CG56" s="19"/>
      <c r="CH56" s="19"/>
      <c r="CI56" s="19">
        <v>0</v>
      </c>
      <c r="CJ56" s="19"/>
      <c r="CK56" s="19"/>
      <c r="CL56" s="19"/>
      <c r="CM56" s="19">
        <v>0</v>
      </c>
      <c r="CN56" s="19">
        <v>161.4</v>
      </c>
      <c r="CO56" s="19">
        <v>164.70732000000001</v>
      </c>
      <c r="CP56" s="19">
        <v>164.70728</v>
      </c>
      <c r="CQ56" s="19">
        <v>-3.30728</v>
      </c>
      <c r="CR56" s="19">
        <v>7.1</v>
      </c>
      <c r="CS56" s="19">
        <v>7.5928300000000002</v>
      </c>
      <c r="CT56" s="19">
        <v>3.8485900000000002</v>
      </c>
      <c r="CU56" s="19">
        <v>3.2514099999999999</v>
      </c>
      <c r="CV56" s="19">
        <v>2.4</v>
      </c>
      <c r="CW56" s="19">
        <v>4.1677999999999997</v>
      </c>
      <c r="CX56" s="19">
        <v>2.11253</v>
      </c>
      <c r="CY56" s="19">
        <v>0.28747</v>
      </c>
      <c r="CZ56" s="19">
        <v>0</v>
      </c>
      <c r="DA56" s="19">
        <v>0</v>
      </c>
      <c r="DB56" s="19">
        <v>0</v>
      </c>
      <c r="DC56" s="19">
        <v>0</v>
      </c>
      <c r="DD56" s="19">
        <v>6.6</v>
      </c>
      <c r="DE56" s="19">
        <v>6.8787000000000003</v>
      </c>
      <c r="DF56" s="19">
        <v>6.8786699999999996</v>
      </c>
      <c r="DG56" s="19">
        <v>-0.27866999999999997</v>
      </c>
      <c r="DH56" s="19">
        <v>8.6</v>
      </c>
      <c r="DI56" s="19">
        <v>3.5</v>
      </c>
      <c r="DJ56" s="19">
        <v>3.5</v>
      </c>
      <c r="DK56" s="19">
        <v>5.0999999999999996</v>
      </c>
      <c r="DL56" s="19">
        <v>141.4</v>
      </c>
      <c r="DM56" s="19">
        <v>143</v>
      </c>
      <c r="DN56" s="19">
        <v>142.99996999999999</v>
      </c>
      <c r="DO56" s="19">
        <v>-1.5999699999999999</v>
      </c>
      <c r="DP56" s="19">
        <v>8.1999999999999993</v>
      </c>
      <c r="DQ56" s="19">
        <v>6.2390999999999996</v>
      </c>
      <c r="DR56" s="19"/>
      <c r="DS56" s="19">
        <v>8.1999999999999993</v>
      </c>
      <c r="DT56" s="19"/>
      <c r="DU56" s="19"/>
      <c r="DV56" s="19"/>
      <c r="DW56" s="19">
        <v>0</v>
      </c>
      <c r="DX56" s="19"/>
      <c r="DY56" s="19"/>
      <c r="DZ56" s="19"/>
      <c r="EA56" s="19">
        <v>0</v>
      </c>
      <c r="EB56" s="19"/>
      <c r="EC56" s="19"/>
      <c r="ED56" s="19"/>
      <c r="EE56" s="19">
        <v>0</v>
      </c>
      <c r="EF56" s="19">
        <v>109.3</v>
      </c>
      <c r="EG56" s="19">
        <v>112.90537</v>
      </c>
      <c r="EH56" s="19">
        <v>112.90532</v>
      </c>
      <c r="EI56" s="19">
        <v>-3.6053199999999999</v>
      </c>
      <c r="EJ56" s="19">
        <v>216.6</v>
      </c>
      <c r="EK56" s="19"/>
      <c r="EL56" s="19">
        <v>221.30099999999999</v>
      </c>
      <c r="EM56" s="19">
        <v>-4.7009999999999996</v>
      </c>
      <c r="EN56" s="19"/>
      <c r="EO56" s="19"/>
      <c r="EP56" s="19"/>
      <c r="EQ56" s="19">
        <v>0</v>
      </c>
      <c r="ER56" s="19"/>
      <c r="ES56" s="19"/>
      <c r="ET56" s="19"/>
      <c r="EU56" s="19">
        <v>0</v>
      </c>
      <c r="EV56" s="19"/>
      <c r="EW56" s="19"/>
      <c r="EX56" s="19"/>
      <c r="EY56" s="19">
        <v>0</v>
      </c>
      <c r="EZ56" s="19">
        <v>6.5</v>
      </c>
      <c r="FA56" s="19">
        <v>6.39</v>
      </c>
      <c r="FB56" s="19">
        <v>6.39</v>
      </c>
      <c r="FC56" s="19">
        <v>0.11</v>
      </c>
      <c r="FD56" s="19">
        <v>451.7</v>
      </c>
      <c r="FE56" s="19">
        <v>458.87804999999997</v>
      </c>
      <c r="FF56" s="19">
        <v>458.87792000000002</v>
      </c>
      <c r="FG56" s="19">
        <v>-7.1779200000000003</v>
      </c>
      <c r="FH56" s="19">
        <v>81.8</v>
      </c>
      <c r="FI56" s="19">
        <v>81.954149999999998</v>
      </c>
      <c r="FJ56" s="19">
        <v>81.954089999999994</v>
      </c>
      <c r="FK56" s="19">
        <v>-0.15409</v>
      </c>
      <c r="FL56" s="19">
        <v>119.1</v>
      </c>
      <c r="FM56" s="19">
        <v>148.62634</v>
      </c>
      <c r="FN56" s="19">
        <v>148.62626</v>
      </c>
      <c r="FO56" s="19">
        <v>-29.526260000000001</v>
      </c>
      <c r="FP56" s="19">
        <v>42.2</v>
      </c>
      <c r="FQ56" s="19">
        <v>41.498959999999997</v>
      </c>
      <c r="FR56" s="19">
        <v>41.498919999999998</v>
      </c>
      <c r="FS56" s="19">
        <v>0.70108000000000004</v>
      </c>
      <c r="FT56" s="19">
        <v>18.3</v>
      </c>
      <c r="FU56" s="19">
        <v>19.28585</v>
      </c>
      <c r="FV56" s="19">
        <v>19.285810000000001</v>
      </c>
      <c r="FW56" s="19">
        <v>-0.98580999999999996</v>
      </c>
      <c r="FX56" s="19">
        <v>19.7</v>
      </c>
      <c r="FY56" s="19">
        <v>17.560970000000001</v>
      </c>
      <c r="FZ56" s="19">
        <v>17.560960000000001</v>
      </c>
      <c r="GA56" s="19">
        <v>2.1390400000000001</v>
      </c>
      <c r="GB56" s="19">
        <v>88.9</v>
      </c>
      <c r="GC56" s="19">
        <v>87.657560000000004</v>
      </c>
      <c r="GD56" s="19">
        <v>87.657520000000005</v>
      </c>
      <c r="GE56" s="19">
        <v>1.24248</v>
      </c>
      <c r="GF56" s="19"/>
      <c r="GG56" s="19"/>
      <c r="GH56" s="19"/>
      <c r="GI56" s="19">
        <v>0</v>
      </c>
      <c r="GJ56" s="19">
        <v>119.6</v>
      </c>
      <c r="GK56" s="19">
        <v>133.33333999999999</v>
      </c>
      <c r="GL56" s="19"/>
      <c r="GM56" s="19">
        <v>119.6</v>
      </c>
      <c r="GN56" s="19">
        <v>72.7</v>
      </c>
      <c r="GO56" s="19">
        <v>66.666669999999996</v>
      </c>
      <c r="GP56" s="19"/>
      <c r="GQ56" s="19">
        <v>72.7</v>
      </c>
      <c r="GR56" s="19">
        <v>76.900000000000006</v>
      </c>
      <c r="GS56" s="19">
        <v>75</v>
      </c>
      <c r="GT56" s="19">
        <v>110.91312000000001</v>
      </c>
      <c r="GU56" s="19">
        <v>-34.013120000000001</v>
      </c>
      <c r="GV56" s="19"/>
      <c r="GW56" s="19"/>
      <c r="GX56" s="19"/>
      <c r="GY56" s="19">
        <v>0</v>
      </c>
      <c r="GZ56" s="19"/>
      <c r="HA56" s="19"/>
      <c r="HB56" s="19"/>
      <c r="HC56" s="19">
        <v>0</v>
      </c>
      <c r="HD56" s="19">
        <v>43.9</v>
      </c>
      <c r="HE56" s="19">
        <v>47.26634</v>
      </c>
      <c r="HF56" s="19">
        <v>47.266289999999998</v>
      </c>
      <c r="HG56" s="19">
        <v>-3.3662899999999998</v>
      </c>
      <c r="HH56" s="19">
        <v>0</v>
      </c>
      <c r="HI56" s="19"/>
      <c r="HJ56" s="19">
        <v>44.275080000000003</v>
      </c>
      <c r="HK56" s="19">
        <v>-44.275080000000003</v>
      </c>
      <c r="HL56" s="19">
        <v>4</v>
      </c>
      <c r="HM56" s="19">
        <v>3.6901000000000002</v>
      </c>
      <c r="HN56" s="19">
        <v>3.6900400000000002</v>
      </c>
      <c r="HO56" s="19">
        <v>0.30996000000000001</v>
      </c>
      <c r="HP56" s="19">
        <v>36.200000000000003</v>
      </c>
      <c r="HQ56" s="19">
        <v>33.009300000000003</v>
      </c>
      <c r="HR56" s="19">
        <v>33.009270000000001</v>
      </c>
      <c r="HS56" s="19">
        <v>3.1907299999999998</v>
      </c>
      <c r="HT56" s="19">
        <v>105.7</v>
      </c>
      <c r="HU56" s="19">
        <v>100</v>
      </c>
      <c r="HV56" s="19">
        <v>171.54177000000001</v>
      </c>
      <c r="HW56" s="19">
        <v>-65.841769999999997</v>
      </c>
      <c r="HX56" s="19">
        <v>94.4</v>
      </c>
      <c r="HY56" s="19">
        <v>95.918049999999994</v>
      </c>
      <c r="HZ56" s="19">
        <v>95.918009999999995</v>
      </c>
      <c r="IA56" s="19">
        <v>-1.5180100000000001</v>
      </c>
      <c r="IB56" s="19">
        <v>0</v>
      </c>
      <c r="IC56" s="19">
        <v>0</v>
      </c>
      <c r="ID56" s="19">
        <v>0</v>
      </c>
      <c r="IE56" s="19">
        <v>0</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v>86.1</v>
      </c>
      <c r="JA56" s="19">
        <v>88.815600000000003</v>
      </c>
      <c r="JB56" s="19">
        <v>88.815550000000002</v>
      </c>
      <c r="JC56" s="19">
        <v>-2.7155499999999999</v>
      </c>
      <c r="JD56" s="19">
        <v>93.8</v>
      </c>
      <c r="JE56" s="19">
        <v>127.32805</v>
      </c>
      <c r="JF56" s="19">
        <v>0</v>
      </c>
      <c r="JG56" s="19">
        <v>93.8</v>
      </c>
      <c r="JH56" s="19">
        <v>93.7</v>
      </c>
      <c r="JI56" s="19">
        <v>127.32805</v>
      </c>
      <c r="JJ56" s="19">
        <v>91.666669999999996</v>
      </c>
      <c r="JK56" s="19">
        <v>2.0333299999999999</v>
      </c>
      <c r="JL56" s="19">
        <v>93.6</v>
      </c>
      <c r="JM56" s="19">
        <v>127.32805</v>
      </c>
      <c r="JN56" s="19">
        <v>91.666669999999996</v>
      </c>
      <c r="JO56" s="19">
        <v>1.93333</v>
      </c>
      <c r="JP56" s="19">
        <v>184.6</v>
      </c>
      <c r="JQ56" s="19">
        <v>190.99207000000001</v>
      </c>
      <c r="JR56" s="19">
        <v>91.666669999999996</v>
      </c>
      <c r="JS56" s="19">
        <v>92.933329999999998</v>
      </c>
      <c r="JT56" s="19">
        <v>0</v>
      </c>
      <c r="JU56" s="19"/>
      <c r="JV56" s="19">
        <v>0</v>
      </c>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1.47</v>
      </c>
      <c r="LA56" s="19">
        <v>3.5488499999999998</v>
      </c>
      <c r="LB56" s="19">
        <v>3.5487700000000002</v>
      </c>
      <c r="LC56" s="19">
        <v>-2.07877</v>
      </c>
      <c r="LD56" s="19">
        <v>209.3</v>
      </c>
      <c r="LE56" s="19">
        <v>271.12195000000003</v>
      </c>
      <c r="LF56" s="19">
        <v>263.68594000000002</v>
      </c>
      <c r="LG56" s="19">
        <v>-54.385939999999998</v>
      </c>
      <c r="LH56" s="19">
        <v>106.4</v>
      </c>
      <c r="LI56" s="19">
        <v>133.67995999999999</v>
      </c>
      <c r="LJ56" s="19">
        <v>133.67988</v>
      </c>
      <c r="LK56" s="19">
        <v>-27.279879999999999</v>
      </c>
      <c r="LL56" s="19">
        <v>64.2</v>
      </c>
      <c r="LM56" s="19">
        <v>67.461460000000002</v>
      </c>
      <c r="LN56" s="19">
        <v>67.461420000000004</v>
      </c>
      <c r="LO56" s="19">
        <v>-3.2614200000000002</v>
      </c>
      <c r="LP56" s="19">
        <v>77.599999999999994</v>
      </c>
      <c r="LQ56" s="19">
        <v>78.567999999999998</v>
      </c>
      <c r="LR56" s="19">
        <v>78.567779999999999</v>
      </c>
      <c r="LS56" s="19">
        <v>-0.96777999999999997</v>
      </c>
      <c r="LT56" s="19">
        <v>30.2</v>
      </c>
      <c r="LU56" s="19">
        <v>30.097560000000001</v>
      </c>
      <c r="LV56" s="19">
        <v>30.097529999999999</v>
      </c>
      <c r="LW56" s="19">
        <v>0.10247000000000001</v>
      </c>
      <c r="LX56" s="19"/>
      <c r="LY56" s="19"/>
      <c r="LZ56" s="19"/>
      <c r="MA56" s="19">
        <v>0</v>
      </c>
      <c r="MB56" s="19"/>
      <c r="MC56" s="19"/>
      <c r="MD56" s="19"/>
      <c r="ME56" s="19">
        <v>0</v>
      </c>
      <c r="MF56" s="19"/>
      <c r="MG56" s="19"/>
      <c r="MH56" s="19"/>
      <c r="MI56" s="19">
        <v>0</v>
      </c>
      <c r="MJ56" s="19"/>
      <c r="MK56" s="19"/>
      <c r="ML56" s="19"/>
      <c r="MM56" s="19">
        <v>0</v>
      </c>
      <c r="MN56" s="19">
        <v>142.5</v>
      </c>
      <c r="MO56" s="19">
        <v>144.31267</v>
      </c>
      <c r="MP56" s="19">
        <v>121.33333</v>
      </c>
      <c r="MQ56" s="19">
        <v>21.16667</v>
      </c>
      <c r="MR56" s="19">
        <v>64.5</v>
      </c>
      <c r="MS56" s="19">
        <v>72.156329999999997</v>
      </c>
      <c r="MT56" s="19">
        <v>60.666670000000003</v>
      </c>
      <c r="MU56" s="19">
        <v>3.8333300000000001</v>
      </c>
      <c r="MV56" s="19">
        <v>103.1</v>
      </c>
      <c r="MW56" s="19">
        <v>102.5641</v>
      </c>
      <c r="MX56" s="19"/>
      <c r="MY56" s="19">
        <v>103.1</v>
      </c>
      <c r="MZ56" s="19"/>
      <c r="NA56" s="19"/>
      <c r="NB56" s="19"/>
      <c r="NC56" s="19">
        <v>0</v>
      </c>
      <c r="ND56" s="19"/>
      <c r="NE56" s="19"/>
      <c r="NF56" s="19"/>
      <c r="NG56" s="19">
        <v>0</v>
      </c>
      <c r="NH56" s="19"/>
      <c r="NI56" s="19"/>
      <c r="NJ56" s="19"/>
      <c r="NK56" s="19">
        <v>0</v>
      </c>
      <c r="NL56" s="19"/>
      <c r="NM56" s="19"/>
      <c r="NN56" s="19"/>
      <c r="NO56" s="19">
        <v>0</v>
      </c>
      <c r="NP56" s="19">
        <v>0</v>
      </c>
      <c r="NQ56" s="19">
        <v>0</v>
      </c>
      <c r="NR56" s="19"/>
      <c r="NS56" s="19">
        <v>0</v>
      </c>
      <c r="NT56" s="19"/>
      <c r="NU56" s="19"/>
      <c r="NV56" s="19"/>
      <c r="NW56" s="19">
        <v>0</v>
      </c>
      <c r="NX56" s="19">
        <v>0</v>
      </c>
      <c r="NY56" s="19"/>
      <c r="NZ56" s="19">
        <v>0</v>
      </c>
      <c r="OA56" s="19">
        <v>0</v>
      </c>
      <c r="OB56" s="19">
        <v>62.8</v>
      </c>
      <c r="OC56" s="19">
        <v>109.5</v>
      </c>
      <c r="OD56" s="19">
        <v>111.11699</v>
      </c>
      <c r="OE56" s="19">
        <v>-48.316989999999997</v>
      </c>
      <c r="OF56" s="19">
        <v>0</v>
      </c>
      <c r="OG56" s="19"/>
      <c r="OH56" s="19">
        <v>0</v>
      </c>
      <c r="OI56" s="19">
        <v>0</v>
      </c>
      <c r="OJ56" s="19">
        <v>5.5</v>
      </c>
      <c r="OK56" s="19">
        <v>10.9</v>
      </c>
      <c r="OL56" s="19">
        <v>10.98799</v>
      </c>
      <c r="OM56" s="19">
        <v>-5.4879899999999999</v>
      </c>
      <c r="ON56" s="19">
        <v>0</v>
      </c>
      <c r="OO56" s="19"/>
      <c r="OP56" s="19">
        <v>0</v>
      </c>
      <c r="OQ56" s="19">
        <v>0</v>
      </c>
      <c r="OR56" s="19">
        <v>0</v>
      </c>
      <c r="OS56" s="19"/>
      <c r="OT56" s="19">
        <v>17.560960000000001</v>
      </c>
      <c r="OU56" s="19">
        <v>-17.560960000000001</v>
      </c>
      <c r="OV56" s="19">
        <v>9.9</v>
      </c>
      <c r="OW56" s="19">
        <v>9.9830000000000005</v>
      </c>
      <c r="OX56" s="19">
        <v>9.9829899999999991</v>
      </c>
      <c r="OY56" s="19">
        <v>-8.2989999999999994E-2</v>
      </c>
      <c r="OZ56" s="19">
        <v>5.2</v>
      </c>
      <c r="PA56" s="19">
        <v>5.67</v>
      </c>
      <c r="PB56" s="19">
        <v>5.6699900000000003</v>
      </c>
      <c r="PC56" s="19">
        <v>-0.46999000000000002</v>
      </c>
      <c r="PD56" s="19">
        <v>1</v>
      </c>
      <c r="PE56" s="19">
        <v>1.23</v>
      </c>
      <c r="PF56" s="19">
        <v>1.2299899999999999</v>
      </c>
      <c r="PG56" s="19">
        <v>-0.22999</v>
      </c>
      <c r="PH56" s="19">
        <v>0</v>
      </c>
      <c r="PI56" s="19"/>
      <c r="PJ56" s="19">
        <v>1.79999</v>
      </c>
      <c r="PK56" s="19">
        <v>-1.79999</v>
      </c>
      <c r="PL56" s="19">
        <v>5.0999999999999996</v>
      </c>
      <c r="PM56" s="19">
        <v>5</v>
      </c>
      <c r="PN56" s="19">
        <v>4.9999900000000004</v>
      </c>
      <c r="PO56" s="19">
        <v>0.10001</v>
      </c>
      <c r="PP56" s="19">
        <v>19.899999999999999</v>
      </c>
      <c r="PQ56" s="19">
        <v>19.51219</v>
      </c>
      <c r="PR56" s="19">
        <v>19.512180000000001</v>
      </c>
      <c r="PS56" s="19">
        <v>0.38782</v>
      </c>
      <c r="PT56" s="19">
        <v>19.399999999999999</v>
      </c>
      <c r="PU56" s="19">
        <v>19.51219</v>
      </c>
      <c r="PV56" s="19">
        <v>19.512180000000001</v>
      </c>
      <c r="PW56" s="19">
        <v>-0.11218</v>
      </c>
      <c r="PX56" s="19">
        <v>18.2</v>
      </c>
      <c r="PY56" s="19">
        <v>17.560970000000001</v>
      </c>
      <c r="PZ56" s="19">
        <v>17.560970000000001</v>
      </c>
      <c r="QA56" s="19">
        <v>0.63902999999999999</v>
      </c>
      <c r="QB56" s="19">
        <v>3.4</v>
      </c>
      <c r="QC56" s="19">
        <v>3.5</v>
      </c>
      <c r="QD56" s="19">
        <v>3.4999899999999999</v>
      </c>
      <c r="QE56" s="19">
        <v>-9.9989999999999996E-2</v>
      </c>
      <c r="QF56" s="19">
        <v>9.1999999999999993</v>
      </c>
      <c r="QG56" s="19">
        <v>20</v>
      </c>
      <c r="QH56" s="19">
        <v>18.146329999999999</v>
      </c>
      <c r="QI56" s="19">
        <v>-8.9463299999999997</v>
      </c>
      <c r="QJ56" s="19">
        <v>0</v>
      </c>
      <c r="QK56" s="19"/>
      <c r="QL56" s="19">
        <v>0</v>
      </c>
      <c r="QM56" s="19">
        <v>0</v>
      </c>
      <c r="QN56" s="19">
        <v>0</v>
      </c>
      <c r="QO56" s="19"/>
      <c r="QP56" s="19">
        <v>0</v>
      </c>
      <c r="QQ56" s="19">
        <v>0</v>
      </c>
      <c r="QR56" s="19">
        <v>26.3</v>
      </c>
      <c r="QS56" s="19">
        <v>25.3</v>
      </c>
      <c r="QT56" s="19">
        <v>25.166989999999998</v>
      </c>
      <c r="QU56" s="19">
        <v>1.1330100000000001</v>
      </c>
      <c r="QV56" s="19">
        <v>82.3</v>
      </c>
      <c r="QW56" s="19">
        <v>78.3</v>
      </c>
      <c r="QX56" s="19">
        <v>76.282989999999998</v>
      </c>
      <c r="QY56" s="19">
        <v>6.01701</v>
      </c>
      <c r="QZ56" s="19">
        <v>4.8</v>
      </c>
      <c r="RA56" s="19">
        <v>4.2</v>
      </c>
      <c r="RB56" s="19">
        <v>4.1999899999999997</v>
      </c>
      <c r="RC56" s="19">
        <v>0.60001000000000004</v>
      </c>
      <c r="RD56" s="19">
        <v>2.4</v>
      </c>
      <c r="RE56" s="19">
        <v>2.4</v>
      </c>
      <c r="RF56" s="19">
        <v>2.3999899999999998</v>
      </c>
      <c r="RG56" s="19">
        <v>1.0000000000000001E-5</v>
      </c>
      <c r="RH56" s="19">
        <v>2.4</v>
      </c>
      <c r="RI56" s="19">
        <v>2.4</v>
      </c>
      <c r="RJ56" s="19">
        <v>2.3999899999999998</v>
      </c>
      <c r="RK56" s="19">
        <v>1.0000000000000001E-5</v>
      </c>
      <c r="RL56" s="19">
        <v>1</v>
      </c>
      <c r="RM56" s="19">
        <v>1.3</v>
      </c>
      <c r="RN56" s="19">
        <v>1.29999</v>
      </c>
      <c r="RO56" s="19">
        <v>-0.29998999999999998</v>
      </c>
      <c r="RP56" s="19">
        <v>0</v>
      </c>
      <c r="RQ56" s="19"/>
      <c r="RR56" s="19">
        <v>0</v>
      </c>
      <c r="RS56" s="19">
        <v>0</v>
      </c>
      <c r="RT56" s="19">
        <v>2.5</v>
      </c>
      <c r="RU56" s="19">
        <v>3.0990000000000002</v>
      </c>
      <c r="RV56" s="19">
        <v>3.0989900000000001</v>
      </c>
      <c r="RW56" s="19">
        <v>-0.59899000000000002</v>
      </c>
      <c r="RX56" s="19">
        <v>20.3</v>
      </c>
      <c r="RY56" s="19">
        <v>19.869240000000001</v>
      </c>
      <c r="RZ56" s="19">
        <v>19.869230000000002</v>
      </c>
      <c r="SA56" s="19">
        <v>0.43076999999999999</v>
      </c>
      <c r="SB56" s="19">
        <v>3</v>
      </c>
      <c r="SC56" s="19">
        <v>2</v>
      </c>
      <c r="SD56" s="19">
        <v>1.9999899999999999</v>
      </c>
      <c r="SE56" s="19">
        <v>1.0000100000000001</v>
      </c>
      <c r="SF56" s="19"/>
      <c r="SG56" s="19"/>
      <c r="SH56" s="19">
        <v>0.69999</v>
      </c>
      <c r="SI56" s="19">
        <v>-0.69999</v>
      </c>
      <c r="SJ56" s="19">
        <v>19.899999999999999</v>
      </c>
      <c r="SK56" s="19">
        <v>19.21951</v>
      </c>
      <c r="SL56" s="19">
        <v>19.2195</v>
      </c>
      <c r="SM56" s="19">
        <v>0.68049999999999999</v>
      </c>
      <c r="SN56" s="19">
        <v>13</v>
      </c>
      <c r="SO56" s="19">
        <v>12.44097</v>
      </c>
      <c r="SP56" s="19">
        <v>12.44096</v>
      </c>
      <c r="SQ56" s="19">
        <v>0.55903999999999998</v>
      </c>
      <c r="SR56" s="19">
        <v>20.100000000000001</v>
      </c>
      <c r="SS56" s="19">
        <v>19.51219</v>
      </c>
      <c r="ST56" s="19">
        <v>19.512180000000001</v>
      </c>
      <c r="SU56" s="19">
        <v>0.58782000000000001</v>
      </c>
      <c r="SV56" s="19">
        <v>20.2</v>
      </c>
      <c r="SW56" s="19">
        <v>19.51219</v>
      </c>
      <c r="SX56" s="19">
        <v>19.512180000000001</v>
      </c>
      <c r="SY56" s="19">
        <v>0.68781999999999999</v>
      </c>
      <c r="SZ56" s="19">
        <v>20</v>
      </c>
      <c r="TA56" s="19">
        <v>19.317070000000001</v>
      </c>
      <c r="TB56" s="19">
        <v>19.317060000000001</v>
      </c>
      <c r="TC56" s="19">
        <v>0.68293999999999999</v>
      </c>
      <c r="TD56" s="19">
        <v>13.3</v>
      </c>
      <c r="TE56" s="19">
        <v>6</v>
      </c>
      <c r="TF56" s="19">
        <v>6.61599</v>
      </c>
      <c r="TG56" s="19">
        <v>6.6840099999999998</v>
      </c>
      <c r="TH56" s="19">
        <v>32.1</v>
      </c>
      <c r="TI56" s="19">
        <v>28.3</v>
      </c>
      <c r="TJ56" s="19">
        <v>36.259990000000002</v>
      </c>
      <c r="TK56" s="19">
        <v>-4.1599899999999996</v>
      </c>
      <c r="TL56" s="19">
        <v>0</v>
      </c>
      <c r="TM56" s="19"/>
      <c r="TN56" s="19">
        <v>0</v>
      </c>
      <c r="TO56" s="19">
        <v>0</v>
      </c>
      <c r="TP56" s="19">
        <v>29.9</v>
      </c>
      <c r="TQ56" s="19">
        <v>62.5</v>
      </c>
      <c r="TR56" s="19">
        <v>72.182990000000004</v>
      </c>
      <c r="TS56" s="19">
        <v>-42.282989999999998</v>
      </c>
      <c r="TT56" s="19">
        <v>72.3</v>
      </c>
      <c r="TU56" s="19">
        <v>75</v>
      </c>
      <c r="TV56" s="19">
        <v>82.34599</v>
      </c>
      <c r="TW56" s="19">
        <v>-10.04599</v>
      </c>
      <c r="TX56" s="19">
        <v>5.7</v>
      </c>
      <c r="TY56" s="19">
        <v>7.92</v>
      </c>
      <c r="TZ56" s="19">
        <v>7.9199900000000003</v>
      </c>
      <c r="UA56" s="19">
        <v>-2.2199900000000001</v>
      </c>
      <c r="UB56" s="19">
        <v>4.4000000000000004</v>
      </c>
      <c r="UC56" s="19">
        <v>6.3550000000000004</v>
      </c>
      <c r="UD56" s="19">
        <v>6.3549899999999999</v>
      </c>
      <c r="UE56" s="19">
        <v>-1.95499</v>
      </c>
      <c r="UF56" s="19">
        <v>0</v>
      </c>
      <c r="UG56" s="19">
        <v>19.510000000000002</v>
      </c>
      <c r="UH56" s="19">
        <v>20.48779</v>
      </c>
      <c r="UI56" s="19">
        <v>-20.48779</v>
      </c>
      <c r="UJ56" s="19">
        <v>8.4</v>
      </c>
      <c r="UK56" s="19">
        <v>8</v>
      </c>
      <c r="UL56" s="19">
        <v>7.9999900000000004</v>
      </c>
      <c r="UM56" s="19">
        <v>0.40000999999999998</v>
      </c>
      <c r="UN56" s="19">
        <v>6.5</v>
      </c>
      <c r="UO56" s="19">
        <v>4.7</v>
      </c>
      <c r="UP56" s="19">
        <v>4.6999899999999997</v>
      </c>
      <c r="UQ56" s="19">
        <v>1.8000100000000001</v>
      </c>
      <c r="UR56" s="19">
        <v>20.399999999999999</v>
      </c>
      <c r="US56" s="19">
        <v>19.51219</v>
      </c>
      <c r="UT56" s="19">
        <v>19.512180000000001</v>
      </c>
      <c r="UU56" s="19">
        <v>0.88782000000000005</v>
      </c>
      <c r="UV56" s="19">
        <v>20.399999999999999</v>
      </c>
      <c r="UW56" s="19">
        <v>19.51219</v>
      </c>
      <c r="UX56" s="19">
        <v>19.512180000000001</v>
      </c>
      <c r="UY56" s="19">
        <v>0.88782000000000005</v>
      </c>
      <c r="UZ56" s="19">
        <v>20</v>
      </c>
      <c r="VA56" s="19">
        <v>19.51219</v>
      </c>
      <c r="VB56" s="19">
        <v>19.512180000000001</v>
      </c>
      <c r="VC56" s="19">
        <v>0.48781999999999998</v>
      </c>
      <c r="VD56" s="19">
        <v>3.1</v>
      </c>
      <c r="VE56" s="19">
        <v>6.5</v>
      </c>
      <c r="VF56" s="19">
        <v>6.8619899999999996</v>
      </c>
      <c r="VG56" s="19">
        <v>-3.7619899999999999</v>
      </c>
      <c r="VH56" s="19">
        <v>0</v>
      </c>
      <c r="VI56" s="19"/>
      <c r="VJ56" s="19">
        <v>0</v>
      </c>
      <c r="VK56" s="19">
        <v>0</v>
      </c>
      <c r="VL56" s="19">
        <v>0</v>
      </c>
      <c r="VM56" s="19"/>
      <c r="VN56" s="19">
        <v>0</v>
      </c>
      <c r="VO56" s="19">
        <v>0</v>
      </c>
      <c r="VP56" s="19">
        <v>0.6</v>
      </c>
      <c r="VQ56" s="19">
        <v>0.6</v>
      </c>
      <c r="VR56" s="19">
        <v>0.59999000000000002</v>
      </c>
      <c r="VS56" s="19">
        <v>1.0000000000000001E-5</v>
      </c>
      <c r="VT56" s="19">
        <v>60.8</v>
      </c>
      <c r="VU56" s="19">
        <v>61.3</v>
      </c>
      <c r="VV56" s="19">
        <v>69.32799</v>
      </c>
      <c r="VW56" s="19">
        <v>-8.5279900000000008</v>
      </c>
      <c r="VX56" s="19">
        <v>57.8</v>
      </c>
      <c r="VY56" s="19">
        <v>69.3</v>
      </c>
      <c r="VZ56" s="19">
        <v>91.128990000000002</v>
      </c>
      <c r="WA56" s="19">
        <v>-33.328989999999997</v>
      </c>
      <c r="WB56" s="19">
        <v>0</v>
      </c>
      <c r="WC56" s="19"/>
      <c r="WD56" s="19">
        <v>0</v>
      </c>
      <c r="WE56" s="19">
        <v>0</v>
      </c>
      <c r="WF56" s="19">
        <v>0</v>
      </c>
      <c r="WG56" s="19"/>
      <c r="WH56" s="19">
        <v>0</v>
      </c>
      <c r="WI56" s="19">
        <v>0</v>
      </c>
      <c r="WJ56" s="19">
        <v>9.1999999999999993</v>
      </c>
      <c r="WK56" s="19">
        <v>9.1999999999999993</v>
      </c>
      <c r="WL56" s="19">
        <v>9.1999899999999997</v>
      </c>
      <c r="WM56" s="19">
        <v>1.0000000000000001E-5</v>
      </c>
      <c r="WN56" s="19">
        <v>20</v>
      </c>
      <c r="WO56" s="19">
        <v>19.317070000000001</v>
      </c>
      <c r="WP56" s="19">
        <v>19.317060000000001</v>
      </c>
      <c r="WQ56" s="19">
        <v>0.68293999999999999</v>
      </c>
      <c r="WR56" s="19"/>
      <c r="WS56" s="19"/>
      <c r="WT56" s="19"/>
      <c r="WU56" s="19">
        <v>0</v>
      </c>
      <c r="WV56" s="19">
        <v>30.8</v>
      </c>
      <c r="WW56" s="19">
        <v>30.00469</v>
      </c>
      <c r="WX56" s="19">
        <v>30.00469</v>
      </c>
      <c r="WY56" s="19">
        <v>0.79530999999999996</v>
      </c>
      <c r="WZ56" s="19">
        <v>35.700000000000003</v>
      </c>
      <c r="XA56" s="19">
        <v>29.99531</v>
      </c>
      <c r="XB56" s="19">
        <v>29.99531</v>
      </c>
      <c r="XC56" s="19">
        <v>5.7046900000000003</v>
      </c>
      <c r="XD56" s="19">
        <v>28.9</v>
      </c>
      <c r="XE56" s="19">
        <v>29.184000000000001</v>
      </c>
      <c r="XF56" s="19">
        <v>29.184000000000001</v>
      </c>
      <c r="XG56" s="19">
        <v>-0.28399999999999997</v>
      </c>
      <c r="XH56" s="19">
        <v>3.4</v>
      </c>
      <c r="XI56" s="19">
        <v>2.8159999999999998</v>
      </c>
      <c r="XJ56" s="19">
        <v>2.8159999999999998</v>
      </c>
      <c r="XK56" s="19">
        <v>0.58399999999999996</v>
      </c>
      <c r="XL56" s="19">
        <v>15</v>
      </c>
      <c r="XM56" s="19">
        <v>14</v>
      </c>
      <c r="XN56" s="19">
        <v>13.99999</v>
      </c>
      <c r="XO56" s="19">
        <v>1.0000100000000001</v>
      </c>
      <c r="XP56" s="19">
        <v>9.6</v>
      </c>
      <c r="XQ56" s="19">
        <v>16.234999999999999</v>
      </c>
      <c r="XR56" s="19">
        <v>16.23499</v>
      </c>
      <c r="XS56" s="19">
        <v>-6.6349900000000002</v>
      </c>
      <c r="XT56" s="19">
        <v>0</v>
      </c>
      <c r="XU56" s="19">
        <v>7.05</v>
      </c>
      <c r="XV56" s="19">
        <v>7.0499900000000002</v>
      </c>
      <c r="XW56" s="19">
        <v>-7.0499900000000002</v>
      </c>
    </row>
    <row r="57" spans="1:647" ht="25" customHeight="1" x14ac:dyDescent="0.35">
      <c r="A57" s="1"/>
      <c r="B57" s="196" t="s">
        <v>2721</v>
      </c>
      <c r="C57" s="197"/>
      <c r="D57" s="20">
        <v>12.05</v>
      </c>
      <c r="E57" s="20">
        <v>23.76</v>
      </c>
      <c r="F57" s="20">
        <v>23.75994</v>
      </c>
      <c r="G57" s="20"/>
      <c r="H57" s="20">
        <v>23.75</v>
      </c>
      <c r="I57" s="20">
        <v>39.119999999999997</v>
      </c>
      <c r="J57" s="20">
        <v>39.11994</v>
      </c>
      <c r="K57" s="20"/>
      <c r="L57" s="20">
        <v>15562.95</v>
      </c>
      <c r="M57" s="20">
        <v>15471.740555</v>
      </c>
      <c r="N57" s="20">
        <v>15523.148635</v>
      </c>
      <c r="O57" s="20"/>
      <c r="P57" s="20">
        <v>5224.1499999999996</v>
      </c>
      <c r="Q57" s="20">
        <v>4932.4828950000001</v>
      </c>
      <c r="R57" s="20">
        <v>5074.5890900000004</v>
      </c>
      <c r="S57" s="20"/>
      <c r="T57" s="20">
        <v>0</v>
      </c>
      <c r="U57" s="20">
        <v>0</v>
      </c>
      <c r="V57" s="20">
        <v>0</v>
      </c>
      <c r="W57" s="20"/>
      <c r="X57" s="20">
        <v>0</v>
      </c>
      <c r="Y57" s="20">
        <v>0</v>
      </c>
      <c r="Z57" s="20">
        <v>0</v>
      </c>
      <c r="AA57" s="20"/>
      <c r="AB57" s="20">
        <v>1972.7</v>
      </c>
      <c r="AC57" s="20">
        <v>2051.62327</v>
      </c>
      <c r="AD57" s="20">
        <v>2058.9515849999998</v>
      </c>
      <c r="AE57" s="20"/>
      <c r="AF57" s="20">
        <v>3811.2</v>
      </c>
      <c r="AG57" s="20">
        <v>4369.3603249999996</v>
      </c>
      <c r="AH57" s="20">
        <v>4823.5926499999996</v>
      </c>
      <c r="AI57" s="20"/>
      <c r="AJ57" s="20">
        <v>0</v>
      </c>
      <c r="AK57" s="20">
        <v>0</v>
      </c>
      <c r="AL57" s="20">
        <v>0</v>
      </c>
      <c r="AM57" s="20"/>
      <c r="AN57" s="20">
        <v>0</v>
      </c>
      <c r="AO57" s="20">
        <v>0</v>
      </c>
      <c r="AP57" s="20">
        <v>0</v>
      </c>
      <c r="AQ57" s="20"/>
      <c r="AR57" s="20">
        <v>3043.9</v>
      </c>
      <c r="AS57" s="20">
        <v>3037.0374750000001</v>
      </c>
      <c r="AT57" s="20">
        <v>3098.8176349999999</v>
      </c>
      <c r="AU57" s="20"/>
      <c r="AV57" s="20">
        <v>517.29999999999995</v>
      </c>
      <c r="AW57" s="20">
        <v>0</v>
      </c>
      <c r="AX57" s="20">
        <v>3098.8176349999999</v>
      </c>
      <c r="AY57" s="20"/>
      <c r="AZ57" s="20">
        <v>3151.55</v>
      </c>
      <c r="BA57" s="20">
        <v>3037.0374750000001</v>
      </c>
      <c r="BB57" s="20">
        <v>3098.8176349999999</v>
      </c>
      <c r="BC57" s="20"/>
      <c r="BD57" s="20">
        <v>3931.3</v>
      </c>
      <c r="BE57" s="20">
        <v>3329.1030099999998</v>
      </c>
      <c r="BF57" s="20">
        <v>4648.2264450000002</v>
      </c>
      <c r="BG57" s="20"/>
      <c r="BH57" s="20">
        <v>3317.2</v>
      </c>
      <c r="BI57" s="20">
        <v>3565.8037599999998</v>
      </c>
      <c r="BJ57" s="20">
        <v>3794.649715</v>
      </c>
      <c r="BK57" s="20"/>
      <c r="BL57" s="20">
        <v>1916.95</v>
      </c>
      <c r="BM57" s="20">
        <v>1782.9018799999999</v>
      </c>
      <c r="BN57" s="20">
        <v>1897.324865</v>
      </c>
      <c r="BO57" s="20"/>
      <c r="BP57" s="20">
        <v>9017</v>
      </c>
      <c r="BQ57" s="20">
        <v>9193.1792399999995</v>
      </c>
      <c r="BR57" s="20">
        <v>9197.5945350000002</v>
      </c>
      <c r="BS57" s="20"/>
      <c r="BT57" s="20">
        <v>249.95</v>
      </c>
      <c r="BU57" s="20">
        <v>244.14395500000001</v>
      </c>
      <c r="BV57" s="20">
        <v>244.14357000000001</v>
      </c>
      <c r="BW57" s="20"/>
      <c r="BX57" s="20">
        <v>0</v>
      </c>
      <c r="BY57" s="20">
        <v>0</v>
      </c>
      <c r="BZ57" s="20">
        <v>0</v>
      </c>
      <c r="CA57" s="20"/>
      <c r="CB57" s="20">
        <v>0</v>
      </c>
      <c r="CC57" s="20">
        <v>0</v>
      </c>
      <c r="CD57" s="20">
        <v>0</v>
      </c>
      <c r="CE57" s="20"/>
      <c r="CF57" s="20">
        <v>0</v>
      </c>
      <c r="CG57" s="20">
        <v>0</v>
      </c>
      <c r="CH57" s="20">
        <v>0</v>
      </c>
      <c r="CI57" s="20"/>
      <c r="CJ57" s="20">
        <v>0</v>
      </c>
      <c r="CK57" s="20">
        <v>0</v>
      </c>
      <c r="CL57" s="20">
        <v>0</v>
      </c>
      <c r="CM57" s="20"/>
      <c r="CN57" s="20">
        <v>3949</v>
      </c>
      <c r="CO57" s="20">
        <v>3952.9755399999999</v>
      </c>
      <c r="CP57" s="20">
        <v>3952.9751350000001</v>
      </c>
      <c r="CQ57" s="20"/>
      <c r="CR57" s="20">
        <v>180.15</v>
      </c>
      <c r="CS57" s="20">
        <v>165.37907999999999</v>
      </c>
      <c r="CT57" s="20">
        <v>92.366605000000007</v>
      </c>
      <c r="CU57" s="20"/>
      <c r="CV57" s="20">
        <v>72.849999999999994</v>
      </c>
      <c r="CW57" s="20">
        <v>90.778615000000002</v>
      </c>
      <c r="CX57" s="20">
        <v>50.701155</v>
      </c>
      <c r="CY57" s="20"/>
      <c r="CZ57" s="20">
        <v>73.95</v>
      </c>
      <c r="DA57" s="20">
        <v>33.747340000000001</v>
      </c>
      <c r="DB57" s="20">
        <v>16.873670000000001</v>
      </c>
      <c r="DC57" s="20"/>
      <c r="DD57" s="20">
        <v>149.15</v>
      </c>
      <c r="DE57" s="20">
        <v>165.08876000000001</v>
      </c>
      <c r="DF57" s="20">
        <v>165.08849499999999</v>
      </c>
      <c r="DG57" s="20"/>
      <c r="DH57" s="20">
        <v>166.7</v>
      </c>
      <c r="DI57" s="20">
        <v>84</v>
      </c>
      <c r="DJ57" s="20">
        <v>84</v>
      </c>
      <c r="DK57" s="20"/>
      <c r="DL57" s="20">
        <v>3433.6</v>
      </c>
      <c r="DM57" s="20">
        <v>3431.9999600000001</v>
      </c>
      <c r="DN57" s="20">
        <v>3431.9996850000002</v>
      </c>
      <c r="DO57" s="20"/>
      <c r="DP57" s="20">
        <v>99.85</v>
      </c>
      <c r="DQ57" s="20">
        <v>131.02106000000001</v>
      </c>
      <c r="DR57" s="20">
        <v>0</v>
      </c>
      <c r="DS57" s="20"/>
      <c r="DT57" s="20">
        <v>0</v>
      </c>
      <c r="DU57" s="20">
        <v>0</v>
      </c>
      <c r="DV57" s="20">
        <v>0</v>
      </c>
      <c r="DW57" s="20"/>
      <c r="DX57" s="20">
        <v>0</v>
      </c>
      <c r="DY57" s="20">
        <v>0</v>
      </c>
      <c r="DZ57" s="20">
        <v>0</v>
      </c>
      <c r="EA57" s="20"/>
      <c r="EB57" s="20">
        <v>0</v>
      </c>
      <c r="EC57" s="20">
        <v>0</v>
      </c>
      <c r="ED57" s="20">
        <v>0</v>
      </c>
      <c r="EE57" s="20"/>
      <c r="EF57" s="20">
        <v>2624</v>
      </c>
      <c r="EG57" s="20">
        <v>2466.3737000000001</v>
      </c>
      <c r="EH57" s="20">
        <v>2579.6646099999998</v>
      </c>
      <c r="EI57" s="20"/>
      <c r="EJ57" s="20">
        <v>3646.65</v>
      </c>
      <c r="EK57" s="20">
        <v>0</v>
      </c>
      <c r="EL57" s="20">
        <v>5314.1595399999997</v>
      </c>
      <c r="EM57" s="20"/>
      <c r="EN57" s="20">
        <v>0</v>
      </c>
      <c r="EO57" s="20">
        <v>0</v>
      </c>
      <c r="EP57" s="20">
        <v>0</v>
      </c>
      <c r="EQ57" s="20"/>
      <c r="ER57" s="20">
        <v>0</v>
      </c>
      <c r="ES57" s="20">
        <v>0</v>
      </c>
      <c r="ET57" s="20">
        <v>0</v>
      </c>
      <c r="EU57" s="20"/>
      <c r="EV57" s="20">
        <v>0</v>
      </c>
      <c r="EW57" s="20">
        <v>0</v>
      </c>
      <c r="EX57" s="20">
        <v>0</v>
      </c>
      <c r="EY57" s="20"/>
      <c r="EZ57" s="20">
        <v>156</v>
      </c>
      <c r="FA57" s="20">
        <v>153.36000000000001</v>
      </c>
      <c r="FB57" s="20">
        <v>153.36000000000001</v>
      </c>
      <c r="FC57" s="20"/>
      <c r="FD57" s="20">
        <v>10423.75</v>
      </c>
      <c r="FE57" s="20">
        <v>10617.250495</v>
      </c>
      <c r="FF57" s="20">
        <v>10841.953315000001</v>
      </c>
      <c r="FG57" s="20"/>
      <c r="FH57" s="20">
        <v>1963.9</v>
      </c>
      <c r="FI57" s="20">
        <v>1807.4295649999999</v>
      </c>
      <c r="FJ57" s="20">
        <v>1966.8958399999999</v>
      </c>
      <c r="FK57" s="20"/>
      <c r="FL57" s="20">
        <v>3372</v>
      </c>
      <c r="FM57" s="20">
        <v>3567.031935</v>
      </c>
      <c r="FN57" s="20">
        <v>3567.0312450000001</v>
      </c>
      <c r="FO57" s="20"/>
      <c r="FP57" s="20">
        <v>1016.1</v>
      </c>
      <c r="FQ57" s="20">
        <v>995.97491000000002</v>
      </c>
      <c r="FR57" s="20">
        <v>995.97448499999996</v>
      </c>
      <c r="FS57" s="20"/>
      <c r="FT57" s="20">
        <v>441.95</v>
      </c>
      <c r="FU57" s="20">
        <v>462.86010499999998</v>
      </c>
      <c r="FV57" s="20">
        <v>462.85953999999998</v>
      </c>
      <c r="FW57" s="20"/>
      <c r="FX57" s="20">
        <v>212.25</v>
      </c>
      <c r="FY57" s="20">
        <v>421.46345500000001</v>
      </c>
      <c r="FZ57" s="20">
        <v>421.46339999999998</v>
      </c>
      <c r="GA57" s="20"/>
      <c r="GB57" s="20">
        <v>2160.65</v>
      </c>
      <c r="GC57" s="20">
        <v>2103.7813299999998</v>
      </c>
      <c r="GD57" s="20">
        <v>2103.780925</v>
      </c>
      <c r="GE57" s="20"/>
      <c r="GF57" s="20">
        <v>0</v>
      </c>
      <c r="GG57" s="20">
        <v>0</v>
      </c>
      <c r="GH57" s="20">
        <v>0</v>
      </c>
      <c r="GI57" s="20"/>
      <c r="GJ57" s="20">
        <v>1317.9</v>
      </c>
      <c r="GK57" s="20">
        <v>1332.55521</v>
      </c>
      <c r="GL57" s="20">
        <v>0</v>
      </c>
      <c r="GM57" s="20"/>
      <c r="GN57" s="20">
        <v>633.29999999999995</v>
      </c>
      <c r="GO57" s="20">
        <v>636.27762499999994</v>
      </c>
      <c r="GP57" s="20">
        <v>0</v>
      </c>
      <c r="GQ57" s="20"/>
      <c r="GR57" s="20">
        <v>2040.25</v>
      </c>
      <c r="GS57" s="20">
        <v>2439.698875</v>
      </c>
      <c r="GT57" s="20">
        <v>2661.91489</v>
      </c>
      <c r="GU57" s="20"/>
      <c r="GV57" s="20">
        <v>0</v>
      </c>
      <c r="GW57" s="20">
        <v>0</v>
      </c>
      <c r="GX57" s="20">
        <v>0</v>
      </c>
      <c r="GY57" s="20"/>
      <c r="GZ57" s="20">
        <v>0</v>
      </c>
      <c r="HA57" s="20">
        <v>0</v>
      </c>
      <c r="HB57" s="20">
        <v>0</v>
      </c>
      <c r="HC57" s="20"/>
      <c r="HD57" s="20">
        <v>1088.1500000000001</v>
      </c>
      <c r="HE57" s="20">
        <v>1085.991135</v>
      </c>
      <c r="HF57" s="20">
        <v>1085.9905550000001</v>
      </c>
      <c r="HG57" s="20"/>
      <c r="HH57" s="20">
        <v>56.1</v>
      </c>
      <c r="HI57" s="20">
        <v>0</v>
      </c>
      <c r="HJ57" s="20">
        <v>1062.602345</v>
      </c>
      <c r="HK57" s="20"/>
      <c r="HL57" s="20">
        <v>96</v>
      </c>
      <c r="HM57" s="20">
        <v>88.56232</v>
      </c>
      <c r="HN57" s="20">
        <v>88.561845000000005</v>
      </c>
      <c r="HO57" s="20"/>
      <c r="HP57" s="20">
        <v>898.9</v>
      </c>
      <c r="HQ57" s="20">
        <v>792.22317999999996</v>
      </c>
      <c r="HR57" s="20">
        <v>792.22290999999996</v>
      </c>
      <c r="HS57" s="20"/>
      <c r="HT57" s="20">
        <v>2447.6</v>
      </c>
      <c r="HU57" s="20">
        <v>3124.6475500000001</v>
      </c>
      <c r="HV57" s="20">
        <v>4117.0033050000002</v>
      </c>
      <c r="HW57" s="20"/>
      <c r="HX57" s="20">
        <v>2275.6999999999998</v>
      </c>
      <c r="HY57" s="20">
        <v>2302.03305</v>
      </c>
      <c r="HZ57" s="20">
        <v>2210.45532</v>
      </c>
      <c r="IA57" s="20"/>
      <c r="IB57" s="20">
        <v>919.3</v>
      </c>
      <c r="IC57" s="20">
        <v>841.27171499999997</v>
      </c>
      <c r="ID57" s="20">
        <v>745.70099500000003</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2083.8000000000002</v>
      </c>
      <c r="JA57" s="20">
        <v>2131.5738799999999</v>
      </c>
      <c r="JB57" s="20">
        <v>2131.5734000000002</v>
      </c>
      <c r="JC57" s="20"/>
      <c r="JD57" s="20">
        <v>2661.7</v>
      </c>
      <c r="JE57" s="20">
        <v>2287.8792600000002</v>
      </c>
      <c r="JF57" s="20">
        <v>490.58620999999999</v>
      </c>
      <c r="JG57" s="20"/>
      <c r="JH57" s="20">
        <v>2654.35</v>
      </c>
      <c r="JI57" s="20">
        <v>2589.2125999999998</v>
      </c>
      <c r="JJ57" s="20">
        <v>2033.7367850000001</v>
      </c>
      <c r="JK57" s="20"/>
      <c r="JL57" s="20">
        <v>2681.45</v>
      </c>
      <c r="JM57" s="20">
        <v>2287.8792600000002</v>
      </c>
      <c r="JN57" s="20">
        <v>1337.4034449999999</v>
      </c>
      <c r="JO57" s="20"/>
      <c r="JP57" s="20">
        <v>4647.1499999999996</v>
      </c>
      <c r="JQ57" s="20">
        <v>3582.4855699999998</v>
      </c>
      <c r="JR57" s="20">
        <v>1626.1584800000001</v>
      </c>
      <c r="JS57" s="20"/>
      <c r="JT57" s="20">
        <v>230.35</v>
      </c>
      <c r="JU57" s="20">
        <v>0</v>
      </c>
      <c r="JV57" s="20">
        <v>148.43101999999999</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36.234999999999999</v>
      </c>
      <c r="LA57" s="20">
        <v>85.172250000000005</v>
      </c>
      <c r="LB57" s="20">
        <v>85.171350000000004</v>
      </c>
      <c r="LC57" s="20"/>
      <c r="LD57" s="20">
        <v>5617.8</v>
      </c>
      <c r="LE57" s="20">
        <v>6038.8406000000004</v>
      </c>
      <c r="LF57" s="20">
        <v>5800.0123350000003</v>
      </c>
      <c r="LG57" s="20"/>
      <c r="LH57" s="20">
        <v>2974.5</v>
      </c>
      <c r="LI57" s="20">
        <v>3180.0264000000002</v>
      </c>
      <c r="LJ57" s="20">
        <v>3200.9858300000001</v>
      </c>
      <c r="LK57" s="20"/>
      <c r="LL57" s="20">
        <v>1519.1</v>
      </c>
      <c r="LM57" s="20">
        <v>1619.0749450000001</v>
      </c>
      <c r="LN57" s="20">
        <v>1619.0745099999999</v>
      </c>
      <c r="LO57" s="20"/>
      <c r="LP57" s="20">
        <v>1874.3</v>
      </c>
      <c r="LQ57" s="20">
        <v>1885.6293450000001</v>
      </c>
      <c r="LR57" s="20">
        <v>1885.6282200000001</v>
      </c>
      <c r="LS57" s="20"/>
      <c r="LT57" s="20">
        <v>718.55</v>
      </c>
      <c r="LU57" s="20">
        <v>722.34134500000005</v>
      </c>
      <c r="LV57" s="20">
        <v>722.34095000000002</v>
      </c>
      <c r="LW57" s="20"/>
      <c r="LX57" s="20">
        <v>0</v>
      </c>
      <c r="LY57" s="20">
        <v>0</v>
      </c>
      <c r="LZ57" s="20">
        <v>0</v>
      </c>
      <c r="MA57" s="20"/>
      <c r="MB57" s="20">
        <v>0</v>
      </c>
      <c r="MC57" s="20">
        <v>0</v>
      </c>
      <c r="MD57" s="20">
        <v>0</v>
      </c>
      <c r="ME57" s="20"/>
      <c r="MF57" s="20">
        <v>0</v>
      </c>
      <c r="MG57" s="20">
        <v>0</v>
      </c>
      <c r="MH57" s="20">
        <v>0</v>
      </c>
      <c r="MI57" s="20"/>
      <c r="MJ57" s="20">
        <v>0</v>
      </c>
      <c r="MK57" s="20">
        <v>0</v>
      </c>
      <c r="ML57" s="20">
        <v>0</v>
      </c>
      <c r="MM57" s="20"/>
      <c r="MN57" s="20">
        <v>3323</v>
      </c>
      <c r="MO57" s="20">
        <v>3382.09609</v>
      </c>
      <c r="MP57" s="20">
        <v>3353.31979</v>
      </c>
      <c r="MQ57" s="20"/>
      <c r="MR57" s="20">
        <v>1578.85</v>
      </c>
      <c r="MS57" s="20">
        <v>1691.048</v>
      </c>
      <c r="MT57" s="20">
        <v>1676.65987</v>
      </c>
      <c r="MU57" s="20"/>
      <c r="MV57" s="20">
        <v>733.55</v>
      </c>
      <c r="MW57" s="20">
        <v>834.53900499999997</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352.15</v>
      </c>
      <c r="NQ57" s="20">
        <v>428.21818000000002</v>
      </c>
      <c r="NR57" s="20">
        <v>0</v>
      </c>
      <c r="NS57" s="20"/>
      <c r="NT57" s="20">
        <v>0</v>
      </c>
      <c r="NU57" s="20">
        <v>0</v>
      </c>
      <c r="NV57" s="20">
        <v>0</v>
      </c>
      <c r="NW57" s="20"/>
      <c r="NX57" s="20">
        <v>4.8</v>
      </c>
      <c r="NY57" s="20">
        <v>0</v>
      </c>
      <c r="NZ57" s="20">
        <v>6.1894450000000001</v>
      </c>
      <c r="OA57" s="20"/>
      <c r="OB57" s="20">
        <v>2114.0500000000002</v>
      </c>
      <c r="OC57" s="20">
        <v>2260.7695749999998</v>
      </c>
      <c r="OD57" s="20">
        <v>2327.3802599999999</v>
      </c>
      <c r="OE57" s="20"/>
      <c r="OF57" s="20">
        <v>696.65</v>
      </c>
      <c r="OG57" s="20">
        <v>0</v>
      </c>
      <c r="OH57" s="20">
        <v>566.69744500000002</v>
      </c>
      <c r="OI57" s="20"/>
      <c r="OJ57" s="20">
        <v>128.9</v>
      </c>
      <c r="OK57" s="20">
        <v>173.45050000000001</v>
      </c>
      <c r="OL57" s="20">
        <v>178.65894</v>
      </c>
      <c r="OM57" s="20"/>
      <c r="ON57" s="20">
        <v>2.5499999999999998</v>
      </c>
      <c r="OO57" s="20">
        <v>0</v>
      </c>
      <c r="OP57" s="20">
        <v>2.0999699999999999</v>
      </c>
      <c r="OQ57" s="20"/>
      <c r="OR57" s="20">
        <v>11</v>
      </c>
      <c r="OS57" s="20">
        <v>0</v>
      </c>
      <c r="OT57" s="20">
        <v>421.46339999999998</v>
      </c>
      <c r="OU57" s="20"/>
      <c r="OV57" s="20">
        <v>237.55</v>
      </c>
      <c r="OW57" s="20">
        <v>239.59200000000001</v>
      </c>
      <c r="OX57" s="20">
        <v>239.59193999999999</v>
      </c>
      <c r="OY57" s="20"/>
      <c r="OZ57" s="20">
        <v>116.6</v>
      </c>
      <c r="PA57" s="20">
        <v>136.08000000000001</v>
      </c>
      <c r="PB57" s="20">
        <v>136.07993999999999</v>
      </c>
      <c r="PC57" s="20"/>
      <c r="PD57" s="20">
        <v>26.55</v>
      </c>
      <c r="PE57" s="20">
        <v>29.565000000000001</v>
      </c>
      <c r="PF57" s="20">
        <v>29.564879999999999</v>
      </c>
      <c r="PG57" s="20"/>
      <c r="PH57" s="20">
        <v>4.95</v>
      </c>
      <c r="PI57" s="20">
        <v>0</v>
      </c>
      <c r="PJ57" s="20">
        <v>43.199939999999998</v>
      </c>
      <c r="PK57" s="20"/>
      <c r="PL57" s="20">
        <v>123.25</v>
      </c>
      <c r="PM57" s="20">
        <v>120</v>
      </c>
      <c r="PN57" s="20">
        <v>119.99994</v>
      </c>
      <c r="PO57" s="20"/>
      <c r="PP57" s="20">
        <v>485.8</v>
      </c>
      <c r="PQ57" s="20">
        <v>468.292665</v>
      </c>
      <c r="PR57" s="20">
        <v>468.29250000000002</v>
      </c>
      <c r="PS57" s="20"/>
      <c r="PT57" s="20">
        <v>459.2</v>
      </c>
      <c r="PU57" s="20">
        <v>468.292665</v>
      </c>
      <c r="PV57" s="20">
        <v>468.29250000000002</v>
      </c>
      <c r="PW57" s="20"/>
      <c r="PX57" s="20">
        <v>452.6</v>
      </c>
      <c r="PY57" s="20">
        <v>421.46345500000001</v>
      </c>
      <c r="PZ57" s="20">
        <v>421.463415</v>
      </c>
      <c r="QA57" s="20"/>
      <c r="QB57" s="20">
        <v>83.05</v>
      </c>
      <c r="QC57" s="20">
        <v>84</v>
      </c>
      <c r="QD57" s="20">
        <v>83.999939999999995</v>
      </c>
      <c r="QE57" s="20"/>
      <c r="QF57" s="20">
        <v>132.35</v>
      </c>
      <c r="QG57" s="20">
        <v>110</v>
      </c>
      <c r="QH57" s="20">
        <v>435.51209999999998</v>
      </c>
      <c r="QI57" s="20"/>
      <c r="QJ57" s="20">
        <v>136.80000000000001</v>
      </c>
      <c r="QK57" s="20">
        <v>0</v>
      </c>
      <c r="QL57" s="20">
        <v>147.27944500000001</v>
      </c>
      <c r="QM57" s="20"/>
      <c r="QN57" s="20">
        <v>168.45</v>
      </c>
      <c r="QO57" s="20">
        <v>0</v>
      </c>
      <c r="QP57" s="20">
        <v>174.35594499999999</v>
      </c>
      <c r="QQ57" s="20"/>
      <c r="QR57" s="20">
        <v>607.79999999999995</v>
      </c>
      <c r="QS57" s="20">
        <v>500.10198000000003</v>
      </c>
      <c r="QT57" s="20">
        <v>504.367885</v>
      </c>
      <c r="QU57" s="20"/>
      <c r="QV57" s="20">
        <v>1804.25</v>
      </c>
      <c r="QW57" s="20">
        <v>1613.423485</v>
      </c>
      <c r="QX57" s="20">
        <v>1631.675665</v>
      </c>
      <c r="QY57" s="20"/>
      <c r="QZ57" s="20">
        <v>112.4</v>
      </c>
      <c r="RA57" s="20">
        <v>100.8</v>
      </c>
      <c r="RB57" s="20">
        <v>100.79994000000001</v>
      </c>
      <c r="RC57" s="20"/>
      <c r="RD57" s="20">
        <v>57.6</v>
      </c>
      <c r="RE57" s="20">
        <v>57.6</v>
      </c>
      <c r="RF57" s="20">
        <v>57.599939999999997</v>
      </c>
      <c r="RG57" s="20"/>
      <c r="RH57" s="20">
        <v>57.6</v>
      </c>
      <c r="RI57" s="20">
        <v>57.6</v>
      </c>
      <c r="RJ57" s="20">
        <v>57.599939999999997</v>
      </c>
      <c r="RK57" s="20"/>
      <c r="RL57" s="20">
        <v>24</v>
      </c>
      <c r="RM57" s="20">
        <v>31.2</v>
      </c>
      <c r="RN57" s="20">
        <v>31.199940000000002</v>
      </c>
      <c r="RO57" s="20"/>
      <c r="RP57" s="20">
        <v>181.3</v>
      </c>
      <c r="RQ57" s="20">
        <v>0</v>
      </c>
      <c r="RR57" s="20">
        <v>176.58094500000001</v>
      </c>
      <c r="RS57" s="20"/>
      <c r="RT57" s="20">
        <v>63.9</v>
      </c>
      <c r="RU57" s="20">
        <v>74.376000000000005</v>
      </c>
      <c r="RV57" s="20">
        <v>74.37594</v>
      </c>
      <c r="RW57" s="20"/>
      <c r="RX57" s="20">
        <v>487.2</v>
      </c>
      <c r="RY57" s="20">
        <v>476.86176</v>
      </c>
      <c r="RZ57" s="20">
        <v>464.47874999999999</v>
      </c>
      <c r="SA57" s="20"/>
      <c r="SB57" s="20">
        <v>71.900000000000006</v>
      </c>
      <c r="SC57" s="20">
        <v>48</v>
      </c>
      <c r="SD57" s="20">
        <v>47.999940000000002</v>
      </c>
      <c r="SE57" s="20"/>
      <c r="SF57" s="20">
        <v>0</v>
      </c>
      <c r="SG57" s="20">
        <v>0</v>
      </c>
      <c r="SH57" s="20">
        <v>16.799939999999999</v>
      </c>
      <c r="SI57" s="20"/>
      <c r="SJ57" s="20">
        <v>475.35</v>
      </c>
      <c r="SK57" s="20">
        <v>461.26823999999999</v>
      </c>
      <c r="SL57" s="20">
        <v>461.26817999999997</v>
      </c>
      <c r="SM57" s="20"/>
      <c r="SN57" s="20">
        <v>309.89999999999998</v>
      </c>
      <c r="SO57" s="20">
        <v>298.58345500000001</v>
      </c>
      <c r="SP57" s="20">
        <v>298.58339999999998</v>
      </c>
      <c r="SQ57" s="20"/>
      <c r="SR57" s="20">
        <v>477.55</v>
      </c>
      <c r="SS57" s="20">
        <v>468.292665</v>
      </c>
      <c r="ST57" s="20">
        <v>468.29250000000002</v>
      </c>
      <c r="SU57" s="20"/>
      <c r="SV57" s="20">
        <v>486.95</v>
      </c>
      <c r="SW57" s="20">
        <v>468.292665</v>
      </c>
      <c r="SX57" s="20">
        <v>468.29250000000002</v>
      </c>
      <c r="SY57" s="20"/>
      <c r="SZ57" s="20">
        <v>479</v>
      </c>
      <c r="TA57" s="20">
        <v>463.60968000000003</v>
      </c>
      <c r="TB57" s="20">
        <v>463.60962000000001</v>
      </c>
      <c r="TC57" s="20"/>
      <c r="TD57" s="20">
        <v>279.8</v>
      </c>
      <c r="TE57" s="20">
        <v>263.70499999999998</v>
      </c>
      <c r="TF57" s="20">
        <v>269.00344000000001</v>
      </c>
      <c r="TG57" s="20"/>
      <c r="TH57" s="20">
        <v>1091.5999999999999</v>
      </c>
      <c r="TI57" s="20">
        <v>945.01149999999996</v>
      </c>
      <c r="TJ57" s="20">
        <v>956.30493999999999</v>
      </c>
      <c r="TK57" s="20"/>
      <c r="TL57" s="20">
        <v>289.7</v>
      </c>
      <c r="TM57" s="20">
        <v>0</v>
      </c>
      <c r="TN57" s="20">
        <v>323.707945</v>
      </c>
      <c r="TO57" s="20"/>
      <c r="TP57" s="20">
        <v>1289.55</v>
      </c>
      <c r="TQ57" s="20">
        <v>1410.101285</v>
      </c>
      <c r="TR57" s="20">
        <v>1475.826215</v>
      </c>
      <c r="TS57" s="20"/>
      <c r="TT57" s="20">
        <v>1647.1</v>
      </c>
      <c r="TU57" s="20">
        <v>1649.45272</v>
      </c>
      <c r="TV57" s="20">
        <v>1655.1024050000001</v>
      </c>
      <c r="TW57" s="20"/>
      <c r="TX57" s="20">
        <v>134.94999999999999</v>
      </c>
      <c r="TY57" s="20">
        <v>168.39435</v>
      </c>
      <c r="TZ57" s="20">
        <v>170.463775</v>
      </c>
      <c r="UA57" s="20"/>
      <c r="UB57" s="20">
        <v>150</v>
      </c>
      <c r="UC57" s="20">
        <v>152.76658499999999</v>
      </c>
      <c r="UD57" s="20">
        <v>155.09163000000001</v>
      </c>
      <c r="UE57" s="20"/>
      <c r="UF57" s="20">
        <v>302.89999999999998</v>
      </c>
      <c r="UG57" s="20">
        <v>331.67</v>
      </c>
      <c r="UH57" s="20">
        <v>491.70713999999998</v>
      </c>
      <c r="UI57" s="20"/>
      <c r="UJ57" s="20">
        <v>201.6</v>
      </c>
      <c r="UK57" s="20">
        <v>192</v>
      </c>
      <c r="UL57" s="20">
        <v>191.99994000000001</v>
      </c>
      <c r="UM57" s="20"/>
      <c r="UN57" s="20">
        <v>169.35</v>
      </c>
      <c r="UO57" s="20">
        <v>112.8</v>
      </c>
      <c r="UP57" s="20">
        <v>112.79994000000001</v>
      </c>
      <c r="UQ57" s="20"/>
      <c r="UR57" s="20">
        <v>489.6</v>
      </c>
      <c r="US57" s="20">
        <v>468.29259500000001</v>
      </c>
      <c r="UT57" s="20">
        <v>468.29244</v>
      </c>
      <c r="UU57" s="20"/>
      <c r="UV57" s="20">
        <v>489.6</v>
      </c>
      <c r="UW57" s="20">
        <v>468.29259500000001</v>
      </c>
      <c r="UX57" s="20">
        <v>468.29244</v>
      </c>
      <c r="UY57" s="20"/>
      <c r="UZ57" s="20">
        <v>480</v>
      </c>
      <c r="VA57" s="20">
        <v>468.29259500000001</v>
      </c>
      <c r="VB57" s="20">
        <v>468.29244</v>
      </c>
      <c r="VC57" s="20"/>
      <c r="VD57" s="20">
        <v>101.5</v>
      </c>
      <c r="VE57" s="20">
        <v>123.968</v>
      </c>
      <c r="VF57" s="20">
        <v>132.88144</v>
      </c>
      <c r="VG57" s="20"/>
      <c r="VH57" s="20">
        <v>128.69999999999999</v>
      </c>
      <c r="VI57" s="20">
        <v>0</v>
      </c>
      <c r="VJ57" s="20">
        <v>94.149445</v>
      </c>
      <c r="VK57" s="20"/>
      <c r="VL57" s="20">
        <v>1265.4000000000001</v>
      </c>
      <c r="VM57" s="20">
        <v>0</v>
      </c>
      <c r="VN57" s="20">
        <v>1197.625945</v>
      </c>
      <c r="VO57" s="20"/>
      <c r="VP57" s="20">
        <v>14.4</v>
      </c>
      <c r="VQ57" s="20">
        <v>14.4</v>
      </c>
      <c r="VR57" s="20">
        <v>14.399940000000001</v>
      </c>
      <c r="VS57" s="20"/>
      <c r="VT57" s="20">
        <v>1827.4</v>
      </c>
      <c r="VU57" s="20">
        <v>1589.579855</v>
      </c>
      <c r="VV57" s="20">
        <v>1553.842085</v>
      </c>
      <c r="VW57" s="20"/>
      <c r="VX57" s="20">
        <v>1481.25</v>
      </c>
      <c r="VY57" s="20">
        <v>1698.0536300000001</v>
      </c>
      <c r="VZ57" s="20">
        <v>1692.2022099999999</v>
      </c>
      <c r="WA57" s="20"/>
      <c r="WB57" s="20">
        <v>928.75</v>
      </c>
      <c r="WC57" s="20">
        <v>0</v>
      </c>
      <c r="WD57" s="20">
        <v>919.91644499999995</v>
      </c>
      <c r="WE57" s="20"/>
      <c r="WF57" s="20">
        <v>131.75</v>
      </c>
      <c r="WG57" s="20">
        <v>0</v>
      </c>
      <c r="WH57" s="20">
        <v>89.796445000000006</v>
      </c>
      <c r="WI57" s="20"/>
      <c r="WJ57" s="20">
        <v>218.6</v>
      </c>
      <c r="WK57" s="20">
        <v>220.8</v>
      </c>
      <c r="WL57" s="20">
        <v>220.79993999999999</v>
      </c>
      <c r="WM57" s="20"/>
      <c r="WN57" s="20">
        <v>479.15</v>
      </c>
      <c r="WO57" s="20">
        <v>463.60968000000003</v>
      </c>
      <c r="WP57" s="20">
        <v>463.60962000000001</v>
      </c>
      <c r="WQ57" s="20"/>
      <c r="WR57" s="20">
        <v>0</v>
      </c>
      <c r="WS57" s="20">
        <v>0</v>
      </c>
      <c r="WT57" s="20">
        <v>0</v>
      </c>
      <c r="WU57" s="20"/>
      <c r="WV57" s="20">
        <v>746.55</v>
      </c>
      <c r="WW57" s="20">
        <v>720.11256000000003</v>
      </c>
      <c r="WX57" s="20">
        <v>720.11256000000003</v>
      </c>
      <c r="WY57" s="20"/>
      <c r="WZ57" s="20">
        <v>852.95</v>
      </c>
      <c r="XA57" s="20">
        <v>719.88743999999997</v>
      </c>
      <c r="XB57" s="20">
        <v>719.88743999999997</v>
      </c>
      <c r="XC57" s="20"/>
      <c r="XD57" s="20">
        <v>684.05</v>
      </c>
      <c r="XE57" s="20">
        <v>700.41600000000005</v>
      </c>
      <c r="XF57" s="20">
        <v>700.41600000000005</v>
      </c>
      <c r="XG57" s="20"/>
      <c r="XH57" s="20">
        <v>78</v>
      </c>
      <c r="XI57" s="20">
        <v>67.584000000000003</v>
      </c>
      <c r="XJ57" s="20">
        <v>67.584000000000003</v>
      </c>
      <c r="XK57" s="20"/>
      <c r="XL57" s="20">
        <v>328.35</v>
      </c>
      <c r="XM57" s="20">
        <v>336</v>
      </c>
      <c r="XN57" s="20">
        <v>335.99993999999998</v>
      </c>
      <c r="XO57" s="20"/>
      <c r="XP57" s="20">
        <v>229.1</v>
      </c>
      <c r="XQ57" s="20">
        <v>389.64</v>
      </c>
      <c r="XR57" s="20">
        <v>389.63994000000002</v>
      </c>
      <c r="XS57" s="20"/>
      <c r="XT57" s="20">
        <v>103.45</v>
      </c>
      <c r="XU57" s="20">
        <v>169.2</v>
      </c>
      <c r="XV57" s="20">
        <v>169.19994</v>
      </c>
      <c r="XW57" s="20"/>
    </row>
  </sheetData>
  <mergeCells count="327">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WB6:WE6"/>
    <mergeCell ref="WB7:WE7"/>
    <mergeCell ref="WF6:WI6"/>
    <mergeCell ref="WF7:WI7"/>
    <mergeCell ref="VL6:VO6"/>
    <mergeCell ref="VL7:VO7"/>
    <mergeCell ref="VP6:VS6"/>
    <mergeCell ref="VP7:VS7"/>
    <mergeCell ref="VT6:VW6"/>
    <mergeCell ref="VT7:VW7"/>
    <mergeCell ref="XT6:XW6"/>
    <mergeCell ref="XT7:XW7"/>
    <mergeCell ref="B5:XW5"/>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79687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0" t="s">
        <v>0</v>
      </c>
      <c r="C3" s="191"/>
      <c r="D3" s="191"/>
      <c r="E3" s="191"/>
      <c r="F3" s="193"/>
      <c r="G3" s="193"/>
    </row>
    <row r="4" spans="1:7" ht="0" hidden="1" customHeight="1" x14ac:dyDescent="0.35">
      <c r="A4" s="1"/>
      <c r="B4" s="1"/>
      <c r="C4" s="1"/>
      <c r="D4" s="1"/>
      <c r="E4" s="1"/>
    </row>
    <row r="5" spans="1:7" x14ac:dyDescent="0.35">
      <c r="A5" s="1"/>
      <c r="B5" s="1"/>
      <c r="C5" s="1"/>
      <c r="D5" s="1"/>
      <c r="E5" s="1"/>
    </row>
    <row r="6" spans="1:7" x14ac:dyDescent="0.35">
      <c r="A6" s="1"/>
      <c r="B6" s="1" t="s">
        <v>2722</v>
      </c>
      <c r="C6" s="1"/>
      <c r="D6" s="1"/>
      <c r="E6" s="1"/>
    </row>
    <row r="7" spans="1:7" ht="33" customHeight="1" x14ac:dyDescent="0.35">
      <c r="A7" s="1"/>
      <c r="B7" s="3" t="s">
        <v>2723</v>
      </c>
      <c r="C7" s="3" t="s">
        <v>2724</v>
      </c>
      <c r="D7" s="3" t="s">
        <v>2725</v>
      </c>
      <c r="E7" s="3" t="s">
        <v>931</v>
      </c>
    </row>
    <row r="8" spans="1:7" x14ac:dyDescent="0.35">
      <c r="A8" s="1"/>
      <c r="B8" s="146" t="s">
        <v>2726</v>
      </c>
      <c r="C8" s="53">
        <v>7234598.8175799996</v>
      </c>
      <c r="D8" s="53">
        <v>6538719.0704535004</v>
      </c>
      <c r="E8" s="174">
        <v>0.10642447544060592</v>
      </c>
    </row>
    <row r="9" spans="1:7" x14ac:dyDescent="0.35">
      <c r="A9" s="1"/>
      <c r="B9" s="146" t="s">
        <v>2727</v>
      </c>
      <c r="C9" s="53">
        <v>6655196.7767200004</v>
      </c>
      <c r="D9" s="53">
        <v>7374473.9435157003</v>
      </c>
      <c r="E9" s="174">
        <v>-9.7536064579650888E-2</v>
      </c>
    </row>
    <row r="10" spans="1:7" x14ac:dyDescent="0.35">
      <c r="A10" s="1"/>
      <c r="B10" s="146" t="s">
        <v>2728</v>
      </c>
      <c r="C10" s="53">
        <v>5768054.6874200003</v>
      </c>
      <c r="D10" s="53">
        <v>6194517.8787363004</v>
      </c>
      <c r="E10" s="174">
        <v>-6.8845259577053605E-2</v>
      </c>
    </row>
    <row r="11" spans="1:7" x14ac:dyDescent="0.35">
      <c r="A11" s="1"/>
      <c r="B11" s="146" t="s">
        <v>2729</v>
      </c>
      <c r="C11" s="53">
        <v>5812088.3379499996</v>
      </c>
      <c r="D11" s="53">
        <v>6003015.6723423004</v>
      </c>
      <c r="E11" s="174">
        <v>-3.1805236703272274E-2</v>
      </c>
    </row>
    <row r="12" spans="1:7" x14ac:dyDescent="0.35">
      <c r="A12" s="1"/>
      <c r="B12" s="146" t="s">
        <v>2730</v>
      </c>
      <c r="C12" s="53">
        <v>5602056.8776900005</v>
      </c>
      <c r="D12" s="53">
        <v>6213243.6314952001</v>
      </c>
      <c r="E12" s="174">
        <v>-9.8368386957670237E-2</v>
      </c>
    </row>
    <row r="13" spans="1:7" x14ac:dyDescent="0.35">
      <c r="A13" s="1"/>
      <c r="B13" s="146" t="s">
        <v>2731</v>
      </c>
      <c r="C13" s="53">
        <v>6351655.5510200001</v>
      </c>
      <c r="D13" s="53">
        <v>6567601.0806306005</v>
      </c>
      <c r="E13" s="174">
        <v>-3.2880427260948322E-2</v>
      </c>
    </row>
    <row r="14" spans="1:7" x14ac:dyDescent="0.35">
      <c r="A14" s="1"/>
      <c r="B14" s="146" t="s">
        <v>2732</v>
      </c>
      <c r="C14" s="53">
        <v>4787062.3058399996</v>
      </c>
      <c r="D14" s="53">
        <v>5574576.0446009999</v>
      </c>
      <c r="E14" s="174">
        <v>-0.14126881263440838</v>
      </c>
    </row>
    <row r="15" spans="1:7" x14ac:dyDescent="0.35">
      <c r="A15" s="1"/>
      <c r="B15" s="146" t="s">
        <v>2733</v>
      </c>
      <c r="C15" s="53">
        <v>4265925.7959000003</v>
      </c>
      <c r="D15" s="53">
        <v>4745570.5421080003</v>
      </c>
      <c r="E15" s="174">
        <v>-0.1010720927972846</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8"/>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79687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0" t="s">
        <v>0</v>
      </c>
      <c r="C3" s="191"/>
      <c r="D3" s="191"/>
      <c r="E3" s="191"/>
      <c r="F3" s="191"/>
      <c r="G3" s="191"/>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2734</v>
      </c>
      <c r="C5" s="1"/>
      <c r="D5" s="1"/>
      <c r="E5" s="1"/>
      <c r="F5" s="1"/>
      <c r="G5" s="1"/>
      <c r="H5" s="1"/>
      <c r="I5" s="1"/>
      <c r="J5" s="1"/>
      <c r="K5" s="1"/>
      <c r="L5" s="1"/>
      <c r="M5" s="1"/>
      <c r="N5" s="1"/>
      <c r="O5" s="1"/>
      <c r="P5" s="1"/>
    </row>
    <row r="6" spans="1:16" ht="28" x14ac:dyDescent="0.35">
      <c r="A6" s="1"/>
      <c r="B6" s="3" t="s">
        <v>154</v>
      </c>
      <c r="C6" s="3" t="s">
        <v>1127</v>
      </c>
      <c r="D6" s="3" t="s">
        <v>1128</v>
      </c>
      <c r="E6" s="3" t="s">
        <v>1129</v>
      </c>
      <c r="F6" s="3" t="s">
        <v>157</v>
      </c>
      <c r="G6" s="3" t="s">
        <v>158</v>
      </c>
      <c r="H6" s="3" t="s">
        <v>1130</v>
      </c>
      <c r="I6" s="3" t="s">
        <v>1131</v>
      </c>
      <c r="J6" s="3" t="s">
        <v>1132</v>
      </c>
      <c r="K6" s="3" t="s">
        <v>1133</v>
      </c>
      <c r="L6" s="3" t="s">
        <v>1134</v>
      </c>
      <c r="M6" s="3" t="s">
        <v>1135</v>
      </c>
      <c r="N6" s="3" t="s">
        <v>1136</v>
      </c>
      <c r="O6" s="3" t="s">
        <v>1137</v>
      </c>
      <c r="P6" s="3" t="s">
        <v>1138</v>
      </c>
    </row>
    <row r="7" spans="1:16" x14ac:dyDescent="0.35">
      <c r="A7" s="1"/>
      <c r="B7" s="6" t="s">
        <v>14</v>
      </c>
      <c r="C7" s="6" t="s">
        <v>954</v>
      </c>
      <c r="D7" s="86" t="s">
        <v>45</v>
      </c>
      <c r="E7" s="6" t="s">
        <v>1139</v>
      </c>
      <c r="F7" s="86" t="s">
        <v>33</v>
      </c>
      <c r="G7" s="86" t="s">
        <v>18</v>
      </c>
      <c r="H7" s="86" t="s">
        <v>882</v>
      </c>
      <c r="I7" s="86" t="s">
        <v>882</v>
      </c>
      <c r="J7" s="175" t="s">
        <v>1140</v>
      </c>
      <c r="K7" s="86" t="s">
        <v>882</v>
      </c>
      <c r="L7" s="86" t="s">
        <v>882</v>
      </c>
      <c r="M7" s="86" t="s">
        <v>882</v>
      </c>
      <c r="N7" s="86" t="s">
        <v>882</v>
      </c>
      <c r="O7" s="6" t="s">
        <v>1141</v>
      </c>
      <c r="P7" s="6"/>
    </row>
    <row r="8" spans="1:16" x14ac:dyDescent="0.35">
      <c r="A8" s="1"/>
      <c r="B8" s="6" t="s">
        <v>14</v>
      </c>
      <c r="C8" s="6" t="s">
        <v>954</v>
      </c>
      <c r="D8" s="86" t="s">
        <v>45</v>
      </c>
      <c r="E8" s="6" t="s">
        <v>1139</v>
      </c>
      <c r="F8" s="86" t="s">
        <v>19</v>
      </c>
      <c r="G8" s="86" t="s">
        <v>34</v>
      </c>
      <c r="H8" s="86" t="s">
        <v>1142</v>
      </c>
      <c r="I8" s="86" t="s">
        <v>882</v>
      </c>
      <c r="J8" s="175" t="s">
        <v>1140</v>
      </c>
      <c r="K8" s="86" t="s">
        <v>882</v>
      </c>
      <c r="L8" s="86" t="s">
        <v>882</v>
      </c>
      <c r="M8" s="86" t="s">
        <v>882</v>
      </c>
      <c r="N8" s="86" t="s">
        <v>882</v>
      </c>
      <c r="O8" s="6" t="s">
        <v>1141</v>
      </c>
      <c r="P8" s="6"/>
    </row>
    <row r="9" spans="1:16" x14ac:dyDescent="0.35">
      <c r="A9" s="1"/>
      <c r="B9" s="6" t="s">
        <v>562</v>
      </c>
      <c r="C9" s="6" t="s">
        <v>1010</v>
      </c>
      <c r="D9" s="86" t="s">
        <v>45</v>
      </c>
      <c r="E9" s="6" t="s">
        <v>1143</v>
      </c>
      <c r="F9" s="86" t="s">
        <v>33</v>
      </c>
      <c r="G9" s="86" t="s">
        <v>34</v>
      </c>
      <c r="H9" s="86" t="s">
        <v>882</v>
      </c>
      <c r="I9" s="86" t="s">
        <v>882</v>
      </c>
      <c r="J9" s="175" t="s">
        <v>1140</v>
      </c>
      <c r="K9" s="86" t="s">
        <v>882</v>
      </c>
      <c r="L9" s="86" t="s">
        <v>882</v>
      </c>
      <c r="M9" s="86" t="s">
        <v>882</v>
      </c>
      <c r="N9" s="86" t="s">
        <v>882</v>
      </c>
      <c r="O9" s="6" t="s">
        <v>1141</v>
      </c>
      <c r="P9" s="6"/>
    </row>
    <row r="10" spans="1:16" x14ac:dyDescent="0.35">
      <c r="A10" s="1"/>
      <c r="B10" s="6" t="s">
        <v>563</v>
      </c>
      <c r="C10" s="6" t="s">
        <v>1012</v>
      </c>
      <c r="D10" s="86" t="s">
        <v>45</v>
      </c>
      <c r="E10" s="6" t="s">
        <v>1144</v>
      </c>
      <c r="F10" s="86" t="s">
        <v>33</v>
      </c>
      <c r="G10" s="86" t="s">
        <v>1145</v>
      </c>
      <c r="H10" s="86" t="s">
        <v>882</v>
      </c>
      <c r="I10" s="86" t="s">
        <v>882</v>
      </c>
      <c r="J10" s="175" t="s">
        <v>1140</v>
      </c>
      <c r="K10" s="86" t="s">
        <v>882</v>
      </c>
      <c r="L10" s="86" t="s">
        <v>882</v>
      </c>
      <c r="M10" s="86" t="s">
        <v>882</v>
      </c>
      <c r="N10" s="86" t="s">
        <v>882</v>
      </c>
      <c r="O10" s="6" t="s">
        <v>1141</v>
      </c>
      <c r="P10" s="6"/>
    </row>
    <row r="11" spans="1:16" x14ac:dyDescent="0.35">
      <c r="A11" s="1"/>
      <c r="B11" s="6" t="s">
        <v>238</v>
      </c>
      <c r="C11" s="6" t="s">
        <v>1017</v>
      </c>
      <c r="D11" s="86" t="s">
        <v>45</v>
      </c>
      <c r="E11" s="6" t="s">
        <v>1146</v>
      </c>
      <c r="F11" s="86" t="s">
        <v>1147</v>
      </c>
      <c r="G11" s="86" t="s">
        <v>1148</v>
      </c>
      <c r="H11" s="86" t="s">
        <v>1149</v>
      </c>
      <c r="I11" s="86" t="s">
        <v>1150</v>
      </c>
      <c r="J11" s="176" t="s">
        <v>1151</v>
      </c>
      <c r="K11" s="86" t="s">
        <v>882</v>
      </c>
      <c r="L11" s="86" t="s">
        <v>882</v>
      </c>
      <c r="M11" s="86" t="s">
        <v>882</v>
      </c>
      <c r="N11" s="86" t="s">
        <v>882</v>
      </c>
      <c r="O11" s="6" t="s">
        <v>1141</v>
      </c>
      <c r="P11" s="6"/>
    </row>
    <row r="12" spans="1:16" x14ac:dyDescent="0.35">
      <c r="A12" s="1"/>
      <c r="B12" s="6" t="s">
        <v>70</v>
      </c>
      <c r="C12" s="6" t="s">
        <v>1022</v>
      </c>
      <c r="D12" s="86" t="s">
        <v>45</v>
      </c>
      <c r="E12" s="6" t="s">
        <v>1152</v>
      </c>
      <c r="F12" s="86" t="s">
        <v>1153</v>
      </c>
      <c r="G12" s="86" t="s">
        <v>1154</v>
      </c>
      <c r="H12" s="86" t="s">
        <v>1155</v>
      </c>
      <c r="I12" s="86" t="s">
        <v>882</v>
      </c>
      <c r="J12" s="177" t="s">
        <v>1156</v>
      </c>
      <c r="K12" s="86" t="s">
        <v>882</v>
      </c>
      <c r="L12" s="86" t="s">
        <v>882</v>
      </c>
      <c r="M12" s="86" t="s">
        <v>882</v>
      </c>
      <c r="N12" s="86" t="s">
        <v>882</v>
      </c>
      <c r="O12" s="6" t="s">
        <v>1141</v>
      </c>
      <c r="P12" s="6"/>
    </row>
    <row r="13" spans="1:16" x14ac:dyDescent="0.35">
      <c r="A13" s="1"/>
      <c r="B13" s="6" t="s">
        <v>70</v>
      </c>
      <c r="C13" s="6" t="s">
        <v>1022</v>
      </c>
      <c r="D13" s="86" t="s">
        <v>45</v>
      </c>
      <c r="E13" s="6" t="s">
        <v>1152</v>
      </c>
      <c r="F13" s="86" t="s">
        <v>1154</v>
      </c>
      <c r="G13" s="86" t="s">
        <v>1157</v>
      </c>
      <c r="H13" s="86" t="s">
        <v>882</v>
      </c>
      <c r="I13" s="86" t="s">
        <v>882</v>
      </c>
      <c r="J13" s="176" t="s">
        <v>1151</v>
      </c>
      <c r="K13" s="86" t="s">
        <v>882</v>
      </c>
      <c r="L13" s="86" t="s">
        <v>882</v>
      </c>
      <c r="M13" s="86" t="s">
        <v>882</v>
      </c>
      <c r="N13" s="86" t="s">
        <v>1158</v>
      </c>
      <c r="O13" s="6" t="s">
        <v>1141</v>
      </c>
      <c r="P13" s="6"/>
    </row>
    <row r="14" spans="1:16" x14ac:dyDescent="0.35">
      <c r="A14" s="1"/>
      <c r="B14" s="6" t="s">
        <v>70</v>
      </c>
      <c r="C14" s="6" t="s">
        <v>1022</v>
      </c>
      <c r="D14" s="86" t="s">
        <v>45</v>
      </c>
      <c r="E14" s="6" t="s">
        <v>1152</v>
      </c>
      <c r="F14" s="86" t="s">
        <v>1157</v>
      </c>
      <c r="G14" s="86" t="s">
        <v>1159</v>
      </c>
      <c r="H14" s="86" t="s">
        <v>882</v>
      </c>
      <c r="I14" s="86" t="s">
        <v>882</v>
      </c>
      <c r="J14" s="177" t="s">
        <v>1156</v>
      </c>
      <c r="K14" s="86" t="s">
        <v>882</v>
      </c>
      <c r="L14" s="86" t="s">
        <v>882</v>
      </c>
      <c r="M14" s="86" t="s">
        <v>882</v>
      </c>
      <c r="N14" s="86" t="s">
        <v>882</v>
      </c>
      <c r="O14" s="6" t="s">
        <v>1141</v>
      </c>
      <c r="P14" s="6"/>
    </row>
    <row r="15" spans="1:16" x14ac:dyDescent="0.35">
      <c r="A15" s="1"/>
      <c r="B15" s="6" t="s">
        <v>70</v>
      </c>
      <c r="C15" s="6" t="s">
        <v>1022</v>
      </c>
      <c r="D15" s="86" t="s">
        <v>45</v>
      </c>
      <c r="E15" s="6" t="s">
        <v>1152</v>
      </c>
      <c r="F15" s="86" t="s">
        <v>1159</v>
      </c>
      <c r="G15" s="86" t="s">
        <v>1160</v>
      </c>
      <c r="H15" s="86" t="s">
        <v>882</v>
      </c>
      <c r="I15" s="86" t="s">
        <v>882</v>
      </c>
      <c r="J15" s="176" t="s">
        <v>1151</v>
      </c>
      <c r="K15" s="86" t="s">
        <v>882</v>
      </c>
      <c r="L15" s="86" t="s">
        <v>882</v>
      </c>
      <c r="M15" s="86" t="s">
        <v>882</v>
      </c>
      <c r="N15" s="86" t="s">
        <v>882</v>
      </c>
      <c r="O15" s="6" t="s">
        <v>1141</v>
      </c>
      <c r="P15" s="6"/>
    </row>
    <row r="16" spans="1:16" x14ac:dyDescent="0.35">
      <c r="A16" s="1"/>
      <c r="B16" s="6" t="s">
        <v>70</v>
      </c>
      <c r="C16" s="6" t="s">
        <v>1022</v>
      </c>
      <c r="D16" s="86" t="s">
        <v>45</v>
      </c>
      <c r="E16" s="6" t="s">
        <v>1152</v>
      </c>
      <c r="F16" s="86" t="s">
        <v>1160</v>
      </c>
      <c r="G16" s="86" t="s">
        <v>1161</v>
      </c>
      <c r="H16" s="86" t="s">
        <v>882</v>
      </c>
      <c r="I16" s="86" t="s">
        <v>882</v>
      </c>
      <c r="J16" s="177" t="s">
        <v>1156</v>
      </c>
      <c r="K16" s="86" t="s">
        <v>882</v>
      </c>
      <c r="L16" s="86" t="s">
        <v>882</v>
      </c>
      <c r="M16" s="86" t="s">
        <v>882</v>
      </c>
      <c r="N16" s="86" t="s">
        <v>882</v>
      </c>
      <c r="O16" s="6" t="s">
        <v>1141</v>
      </c>
      <c r="P16" s="6"/>
    </row>
    <row r="17" spans="1:16" ht="25" x14ac:dyDescent="0.35">
      <c r="A17" s="1"/>
      <c r="B17" s="6" t="s">
        <v>70</v>
      </c>
      <c r="C17" s="6" t="s">
        <v>1022</v>
      </c>
      <c r="D17" s="86" t="s">
        <v>45</v>
      </c>
      <c r="E17" s="6" t="s">
        <v>1152</v>
      </c>
      <c r="F17" s="86" t="s">
        <v>1161</v>
      </c>
      <c r="G17" s="86" t="s">
        <v>1162</v>
      </c>
      <c r="H17" s="86" t="s">
        <v>882</v>
      </c>
      <c r="I17" s="86" t="s">
        <v>1163</v>
      </c>
      <c r="J17" s="176" t="s">
        <v>1151</v>
      </c>
      <c r="K17" s="86" t="s">
        <v>882</v>
      </c>
      <c r="L17" s="86" t="s">
        <v>882</v>
      </c>
      <c r="M17" s="86" t="s">
        <v>882</v>
      </c>
      <c r="N17" s="86" t="s">
        <v>882</v>
      </c>
      <c r="O17" s="6" t="s">
        <v>1141</v>
      </c>
      <c r="P17" s="6" t="s">
        <v>1164</v>
      </c>
    </row>
    <row r="18" spans="1:16" x14ac:dyDescent="0.35">
      <c r="A18" s="1"/>
      <c r="B18" s="6" t="s">
        <v>74</v>
      </c>
      <c r="C18" s="6" t="s">
        <v>83</v>
      </c>
      <c r="D18" s="86" t="s">
        <v>45</v>
      </c>
      <c r="E18" s="6" t="s">
        <v>1165</v>
      </c>
      <c r="F18" s="86" t="s">
        <v>33</v>
      </c>
      <c r="G18" s="86" t="s">
        <v>1166</v>
      </c>
      <c r="H18" s="86" t="s">
        <v>882</v>
      </c>
      <c r="I18" s="86" t="s">
        <v>882</v>
      </c>
      <c r="J18" s="176" t="s">
        <v>1151</v>
      </c>
      <c r="K18" s="86" t="s">
        <v>882</v>
      </c>
      <c r="L18" s="86" t="s">
        <v>882</v>
      </c>
      <c r="M18" s="86" t="s">
        <v>882</v>
      </c>
      <c r="N18" s="86" t="s">
        <v>882</v>
      </c>
      <c r="O18" s="6" t="s">
        <v>1141</v>
      </c>
      <c r="P18" s="6"/>
    </row>
    <row r="19" spans="1:16" x14ac:dyDescent="0.35">
      <c r="A19" s="1"/>
      <c r="B19" s="6" t="s">
        <v>74</v>
      </c>
      <c r="C19" s="6" t="s">
        <v>83</v>
      </c>
      <c r="D19" s="86" t="s">
        <v>45</v>
      </c>
      <c r="E19" s="6" t="s">
        <v>1165</v>
      </c>
      <c r="F19" s="86" t="s">
        <v>1166</v>
      </c>
      <c r="G19" s="86" t="s">
        <v>1167</v>
      </c>
      <c r="H19" s="86" t="s">
        <v>882</v>
      </c>
      <c r="I19" s="86" t="s">
        <v>882</v>
      </c>
      <c r="J19" s="177" t="s">
        <v>1156</v>
      </c>
      <c r="K19" s="86" t="s">
        <v>882</v>
      </c>
      <c r="L19" s="86" t="s">
        <v>882</v>
      </c>
      <c r="M19" s="86" t="s">
        <v>882</v>
      </c>
      <c r="N19" s="86" t="s">
        <v>882</v>
      </c>
      <c r="O19" s="6" t="s">
        <v>1141</v>
      </c>
      <c r="P19" s="6"/>
    </row>
    <row r="20" spans="1:16" x14ac:dyDescent="0.35">
      <c r="A20" s="1"/>
      <c r="B20" s="6" t="s">
        <v>74</v>
      </c>
      <c r="C20" s="6" t="s">
        <v>83</v>
      </c>
      <c r="D20" s="86" t="s">
        <v>45</v>
      </c>
      <c r="E20" s="6" t="s">
        <v>1165</v>
      </c>
      <c r="F20" s="86" t="s">
        <v>1167</v>
      </c>
      <c r="G20" s="86" t="s">
        <v>1168</v>
      </c>
      <c r="H20" s="86" t="s">
        <v>882</v>
      </c>
      <c r="I20" s="86" t="s">
        <v>882</v>
      </c>
      <c r="J20" s="178" t="s">
        <v>1169</v>
      </c>
      <c r="K20" s="86" t="s">
        <v>882</v>
      </c>
      <c r="L20" s="86" t="s">
        <v>882</v>
      </c>
      <c r="M20" s="86" t="s">
        <v>882</v>
      </c>
      <c r="N20" s="86" t="s">
        <v>882</v>
      </c>
      <c r="O20" s="6" t="s">
        <v>1141</v>
      </c>
      <c r="P20" s="6"/>
    </row>
    <row r="21" spans="1:16" x14ac:dyDescent="0.35">
      <c r="A21" s="1"/>
      <c r="B21" s="6" t="s">
        <v>74</v>
      </c>
      <c r="C21" s="6" t="s">
        <v>83</v>
      </c>
      <c r="D21" s="86" t="s">
        <v>45</v>
      </c>
      <c r="E21" s="6" t="s">
        <v>1165</v>
      </c>
      <c r="F21" s="86" t="s">
        <v>1168</v>
      </c>
      <c r="G21" s="86" t="s">
        <v>34</v>
      </c>
      <c r="H21" s="86" t="s">
        <v>882</v>
      </c>
      <c r="I21" s="86" t="s">
        <v>882</v>
      </c>
      <c r="J21" s="176" t="s">
        <v>1151</v>
      </c>
      <c r="K21" s="86" t="s">
        <v>882</v>
      </c>
      <c r="L21" s="86" t="s">
        <v>882</v>
      </c>
      <c r="M21" s="86" t="s">
        <v>882</v>
      </c>
      <c r="N21" s="86" t="s">
        <v>882</v>
      </c>
      <c r="O21" s="6" t="s">
        <v>1141</v>
      </c>
      <c r="P21" s="6"/>
    </row>
    <row r="22" spans="1:16" x14ac:dyDescent="0.35">
      <c r="A22" s="1"/>
      <c r="B22" s="6" t="s">
        <v>74</v>
      </c>
      <c r="C22" s="6" t="s">
        <v>86</v>
      </c>
      <c r="D22" s="86" t="s">
        <v>1035</v>
      </c>
      <c r="E22" s="6" t="s">
        <v>1170</v>
      </c>
      <c r="F22" s="86" t="s">
        <v>1171</v>
      </c>
      <c r="G22" s="86" t="s">
        <v>1150</v>
      </c>
      <c r="H22" s="86" t="s">
        <v>1172</v>
      </c>
      <c r="I22" s="86" t="s">
        <v>882</v>
      </c>
      <c r="J22" s="176" t="s">
        <v>1151</v>
      </c>
      <c r="K22" s="86" t="s">
        <v>882</v>
      </c>
      <c r="L22" s="86" t="s">
        <v>882</v>
      </c>
      <c r="M22" s="86" t="s">
        <v>882</v>
      </c>
      <c r="N22" s="86" t="s">
        <v>882</v>
      </c>
      <c r="O22" s="6" t="s">
        <v>1141</v>
      </c>
      <c r="P22" s="6"/>
    </row>
    <row r="23" spans="1:16" x14ac:dyDescent="0.35">
      <c r="A23" s="1"/>
      <c r="B23" s="6" t="s">
        <v>88</v>
      </c>
      <c r="C23" s="6" t="s">
        <v>89</v>
      </c>
      <c r="D23" s="86" t="s">
        <v>1043</v>
      </c>
      <c r="E23" s="6" t="s">
        <v>1173</v>
      </c>
      <c r="F23" s="86" t="s">
        <v>1174</v>
      </c>
      <c r="G23" s="86" t="s">
        <v>1175</v>
      </c>
      <c r="H23" s="86" t="s">
        <v>1176</v>
      </c>
      <c r="I23" s="86" t="s">
        <v>882</v>
      </c>
      <c r="J23" s="177" t="s">
        <v>1156</v>
      </c>
      <c r="K23" s="86" t="s">
        <v>882</v>
      </c>
      <c r="L23" s="86" t="s">
        <v>882</v>
      </c>
      <c r="M23" s="86" t="s">
        <v>882</v>
      </c>
      <c r="N23" s="86" t="s">
        <v>882</v>
      </c>
      <c r="O23" s="6" t="s">
        <v>1141</v>
      </c>
      <c r="P23" s="6" t="s">
        <v>1177</v>
      </c>
    </row>
    <row r="24" spans="1:16" x14ac:dyDescent="0.35">
      <c r="A24" s="1"/>
      <c r="B24" s="6" t="s">
        <v>88</v>
      </c>
      <c r="C24" s="6" t="s">
        <v>89</v>
      </c>
      <c r="D24" s="86" t="s">
        <v>45</v>
      </c>
      <c r="E24" s="6" t="s">
        <v>1178</v>
      </c>
      <c r="F24" s="86" t="s">
        <v>1175</v>
      </c>
      <c r="G24" s="86" t="s">
        <v>1179</v>
      </c>
      <c r="H24" s="86" t="s">
        <v>882</v>
      </c>
      <c r="I24" s="86" t="s">
        <v>882</v>
      </c>
      <c r="J24" s="176" t="s">
        <v>1151</v>
      </c>
      <c r="K24" s="86" t="s">
        <v>882</v>
      </c>
      <c r="L24" s="86" t="s">
        <v>882</v>
      </c>
      <c r="M24" s="86" t="s">
        <v>882</v>
      </c>
      <c r="N24" s="86" t="s">
        <v>882</v>
      </c>
      <c r="O24" s="6" t="s">
        <v>1141</v>
      </c>
      <c r="P24" s="6"/>
    </row>
    <row r="25" spans="1:16" x14ac:dyDescent="0.35">
      <c r="A25" s="1"/>
      <c r="B25" s="6" t="s">
        <v>88</v>
      </c>
      <c r="C25" s="6" t="s">
        <v>89</v>
      </c>
      <c r="D25" s="86" t="s">
        <v>45</v>
      </c>
      <c r="E25" s="6" t="s">
        <v>1178</v>
      </c>
      <c r="F25" s="86" t="s">
        <v>1179</v>
      </c>
      <c r="G25" s="86" t="s">
        <v>1180</v>
      </c>
      <c r="H25" s="86" t="s">
        <v>882</v>
      </c>
      <c r="I25" s="86" t="s">
        <v>882</v>
      </c>
      <c r="J25" s="177" t="s">
        <v>1156</v>
      </c>
      <c r="K25" s="86" t="s">
        <v>882</v>
      </c>
      <c r="L25" s="86" t="s">
        <v>882</v>
      </c>
      <c r="M25" s="86" t="s">
        <v>882</v>
      </c>
      <c r="N25" s="86" t="s">
        <v>882</v>
      </c>
      <c r="O25" s="6" t="s">
        <v>1141</v>
      </c>
      <c r="P25" s="6"/>
    </row>
    <row r="26" spans="1:16" x14ac:dyDescent="0.35">
      <c r="A26" s="1"/>
      <c r="B26" s="6" t="s">
        <v>88</v>
      </c>
      <c r="C26" s="6" t="s">
        <v>89</v>
      </c>
      <c r="D26" s="86" t="s">
        <v>45</v>
      </c>
      <c r="E26" s="6" t="s">
        <v>1178</v>
      </c>
      <c r="F26" s="86" t="s">
        <v>1180</v>
      </c>
      <c r="G26" s="86" t="s">
        <v>1181</v>
      </c>
      <c r="H26" s="86" t="s">
        <v>882</v>
      </c>
      <c r="I26" s="86" t="s">
        <v>882</v>
      </c>
      <c r="J26" s="176" t="s">
        <v>1151</v>
      </c>
      <c r="K26" s="86" t="s">
        <v>882</v>
      </c>
      <c r="L26" s="86" t="s">
        <v>882</v>
      </c>
      <c r="M26" s="86" t="s">
        <v>882</v>
      </c>
      <c r="N26" s="86" t="s">
        <v>882</v>
      </c>
      <c r="O26" s="6" t="s">
        <v>1141</v>
      </c>
      <c r="P26" s="6"/>
    </row>
    <row r="27" spans="1:16" x14ac:dyDescent="0.35">
      <c r="A27" s="1"/>
      <c r="B27" s="6" t="s">
        <v>88</v>
      </c>
      <c r="C27" s="6" t="s">
        <v>89</v>
      </c>
      <c r="D27" s="86" t="s">
        <v>45</v>
      </c>
      <c r="E27" s="6" t="s">
        <v>1178</v>
      </c>
      <c r="F27" s="86" t="s">
        <v>1181</v>
      </c>
      <c r="G27" s="86" t="s">
        <v>34</v>
      </c>
      <c r="H27" s="86" t="s">
        <v>882</v>
      </c>
      <c r="I27" s="86" t="s">
        <v>882</v>
      </c>
      <c r="J27" s="177" t="s">
        <v>1156</v>
      </c>
      <c r="K27" s="86" t="s">
        <v>882</v>
      </c>
      <c r="L27" s="86" t="s">
        <v>882</v>
      </c>
      <c r="M27" s="86" t="s">
        <v>882</v>
      </c>
      <c r="N27" s="86" t="s">
        <v>882</v>
      </c>
      <c r="O27" s="6" t="s">
        <v>1141</v>
      </c>
      <c r="P27" s="6"/>
    </row>
    <row r="28" spans="1:16" ht="25" x14ac:dyDescent="0.35">
      <c r="A28" s="1"/>
      <c r="B28" s="6" t="s">
        <v>560</v>
      </c>
      <c r="C28" s="6" t="s">
        <v>1045</v>
      </c>
      <c r="D28" s="86" t="s">
        <v>1046</v>
      </c>
      <c r="E28" s="6" t="s">
        <v>1182</v>
      </c>
      <c r="F28" s="86" t="s">
        <v>33</v>
      </c>
      <c r="G28" s="86" t="s">
        <v>34</v>
      </c>
      <c r="H28" s="86" t="s">
        <v>882</v>
      </c>
      <c r="I28" s="86" t="s">
        <v>882</v>
      </c>
      <c r="J28" s="175" t="s">
        <v>1140</v>
      </c>
      <c r="K28" s="86" t="s">
        <v>882</v>
      </c>
      <c r="L28" s="86" t="s">
        <v>882</v>
      </c>
      <c r="M28" s="86" t="s">
        <v>882</v>
      </c>
      <c r="N28" s="86" t="s">
        <v>882</v>
      </c>
      <c r="O28" s="6" t="s">
        <v>1141</v>
      </c>
      <c r="P28" s="6"/>
    </row>
    <row r="29" spans="1:16" ht="25" x14ac:dyDescent="0.35">
      <c r="A29" s="1"/>
      <c r="B29" s="6" t="s">
        <v>560</v>
      </c>
      <c r="C29" s="6" t="s">
        <v>1045</v>
      </c>
      <c r="D29" s="86" t="s">
        <v>1047</v>
      </c>
      <c r="E29" s="6" t="s">
        <v>1183</v>
      </c>
      <c r="F29" s="86" t="s">
        <v>33</v>
      </c>
      <c r="G29" s="86" t="s">
        <v>34</v>
      </c>
      <c r="H29" s="86" t="s">
        <v>882</v>
      </c>
      <c r="I29" s="86" t="s">
        <v>882</v>
      </c>
      <c r="J29" s="175" t="s">
        <v>1140</v>
      </c>
      <c r="K29" s="86" t="s">
        <v>882</v>
      </c>
      <c r="L29" s="86" t="s">
        <v>882</v>
      </c>
      <c r="M29" s="86" t="s">
        <v>882</v>
      </c>
      <c r="N29" s="86" t="s">
        <v>882</v>
      </c>
      <c r="O29" s="6" t="s">
        <v>1141</v>
      </c>
      <c r="P29" s="6"/>
    </row>
    <row r="30" spans="1:16" x14ac:dyDescent="0.35">
      <c r="A30" s="1"/>
      <c r="B30" s="6" t="s">
        <v>91</v>
      </c>
      <c r="C30" s="6" t="s">
        <v>94</v>
      </c>
      <c r="D30" s="86" t="s">
        <v>45</v>
      </c>
      <c r="E30" s="6" t="s">
        <v>1184</v>
      </c>
      <c r="F30" s="86" t="s">
        <v>33</v>
      </c>
      <c r="G30" s="86" t="s">
        <v>1185</v>
      </c>
      <c r="H30" s="86" t="s">
        <v>882</v>
      </c>
      <c r="I30" s="86" t="s">
        <v>882</v>
      </c>
      <c r="J30" s="178" t="s">
        <v>1169</v>
      </c>
      <c r="K30" s="86" t="s">
        <v>882</v>
      </c>
      <c r="L30" s="86" t="s">
        <v>882</v>
      </c>
      <c r="M30" s="86" t="s">
        <v>882</v>
      </c>
      <c r="N30" s="86" t="s">
        <v>882</v>
      </c>
      <c r="O30" s="6" t="s">
        <v>1141</v>
      </c>
      <c r="P30" s="6"/>
    </row>
    <row r="31" spans="1:16" x14ac:dyDescent="0.35">
      <c r="A31" s="1"/>
      <c r="B31" s="6" t="s">
        <v>91</v>
      </c>
      <c r="C31" s="6" t="s">
        <v>94</v>
      </c>
      <c r="D31" s="86" t="s">
        <v>45</v>
      </c>
      <c r="E31" s="6" t="s">
        <v>1184</v>
      </c>
      <c r="F31" s="86" t="s">
        <v>1185</v>
      </c>
      <c r="G31" s="86" t="s">
        <v>1186</v>
      </c>
      <c r="H31" s="86" t="s">
        <v>882</v>
      </c>
      <c r="I31" s="86" t="s">
        <v>882</v>
      </c>
      <c r="J31" s="177" t="s">
        <v>1156</v>
      </c>
      <c r="K31" s="86" t="s">
        <v>882</v>
      </c>
      <c r="L31" s="86" t="s">
        <v>882</v>
      </c>
      <c r="M31" s="86" t="s">
        <v>882</v>
      </c>
      <c r="N31" s="86" t="s">
        <v>882</v>
      </c>
      <c r="O31" s="6" t="s">
        <v>1141</v>
      </c>
      <c r="P31" s="6"/>
    </row>
    <row r="32" spans="1:16" x14ac:dyDescent="0.35">
      <c r="A32" s="1"/>
      <c r="B32" s="6" t="s">
        <v>91</v>
      </c>
      <c r="C32" s="6" t="s">
        <v>94</v>
      </c>
      <c r="D32" s="86" t="s">
        <v>45</v>
      </c>
      <c r="E32" s="6" t="s">
        <v>1187</v>
      </c>
      <c r="F32" s="86" t="s">
        <v>1186</v>
      </c>
      <c r="G32" s="86" t="s">
        <v>1188</v>
      </c>
      <c r="H32" s="86" t="s">
        <v>882</v>
      </c>
      <c r="I32" s="86" t="s">
        <v>882</v>
      </c>
      <c r="J32" s="177" t="s">
        <v>1156</v>
      </c>
      <c r="K32" s="86" t="s">
        <v>882</v>
      </c>
      <c r="L32" s="86" t="s">
        <v>882</v>
      </c>
      <c r="M32" s="86" t="s">
        <v>882</v>
      </c>
      <c r="N32" s="86" t="s">
        <v>882</v>
      </c>
      <c r="O32" s="6" t="s">
        <v>1141</v>
      </c>
      <c r="P32" s="6"/>
    </row>
    <row r="33" spans="1:16" x14ac:dyDescent="0.35">
      <c r="A33" s="1"/>
      <c r="B33" s="6" t="s">
        <v>91</v>
      </c>
      <c r="C33" s="6" t="s">
        <v>94</v>
      </c>
      <c r="D33" s="86" t="s">
        <v>1041</v>
      </c>
      <c r="E33" s="6" t="s">
        <v>1189</v>
      </c>
      <c r="F33" s="86" t="s">
        <v>1186</v>
      </c>
      <c r="G33" s="86" t="s">
        <v>1190</v>
      </c>
      <c r="H33" s="86" t="s">
        <v>882</v>
      </c>
      <c r="I33" s="86" t="s">
        <v>882</v>
      </c>
      <c r="J33" s="177" t="s">
        <v>1156</v>
      </c>
      <c r="K33" s="86" t="s">
        <v>882</v>
      </c>
      <c r="L33" s="86" t="s">
        <v>882</v>
      </c>
      <c r="M33" s="86" t="s">
        <v>882</v>
      </c>
      <c r="N33" s="86" t="s">
        <v>882</v>
      </c>
      <c r="O33" s="6" t="s">
        <v>1141</v>
      </c>
      <c r="P33" s="6"/>
    </row>
    <row r="34" spans="1:16" x14ac:dyDescent="0.35">
      <c r="A34" s="1"/>
      <c r="B34" s="6" t="s">
        <v>91</v>
      </c>
      <c r="C34" s="6" t="s">
        <v>94</v>
      </c>
      <c r="D34" s="86" t="s">
        <v>45</v>
      </c>
      <c r="E34" s="6" t="s">
        <v>1187</v>
      </c>
      <c r="F34" s="86" t="s">
        <v>1188</v>
      </c>
      <c r="G34" s="86" t="s">
        <v>1191</v>
      </c>
      <c r="H34" s="86" t="s">
        <v>882</v>
      </c>
      <c r="I34" s="86" t="s">
        <v>882</v>
      </c>
      <c r="J34" s="176" t="s">
        <v>1151</v>
      </c>
      <c r="K34" s="86" t="s">
        <v>882</v>
      </c>
      <c r="L34" s="86" t="s">
        <v>882</v>
      </c>
      <c r="M34" s="86" t="s">
        <v>882</v>
      </c>
      <c r="N34" s="86" t="s">
        <v>882</v>
      </c>
      <c r="O34" s="6" t="s">
        <v>1141</v>
      </c>
      <c r="P34" s="6" t="s">
        <v>1192</v>
      </c>
    </row>
    <row r="35" spans="1:16" x14ac:dyDescent="0.35">
      <c r="A35" s="1"/>
      <c r="B35" s="6" t="s">
        <v>91</v>
      </c>
      <c r="C35" s="6" t="s">
        <v>94</v>
      </c>
      <c r="D35" s="86" t="s">
        <v>45</v>
      </c>
      <c r="E35" s="6" t="s">
        <v>1187</v>
      </c>
      <c r="F35" s="86" t="s">
        <v>1191</v>
      </c>
      <c r="G35" s="86" t="s">
        <v>1193</v>
      </c>
      <c r="H35" s="86" t="s">
        <v>882</v>
      </c>
      <c r="I35" s="86" t="s">
        <v>882</v>
      </c>
      <c r="J35" s="177" t="s">
        <v>1156</v>
      </c>
      <c r="K35" s="86" t="s">
        <v>882</v>
      </c>
      <c r="L35" s="86" t="s">
        <v>882</v>
      </c>
      <c r="M35" s="86" t="s">
        <v>882</v>
      </c>
      <c r="N35" s="86" t="s">
        <v>882</v>
      </c>
      <c r="O35" s="6" t="s">
        <v>1141</v>
      </c>
      <c r="P35" s="6"/>
    </row>
    <row r="36" spans="1:16" ht="25" x14ac:dyDescent="0.35">
      <c r="A36" s="1"/>
      <c r="B36" s="6" t="s">
        <v>91</v>
      </c>
      <c r="C36" s="6" t="s">
        <v>94</v>
      </c>
      <c r="D36" s="86" t="s">
        <v>45</v>
      </c>
      <c r="E36" s="6" t="s">
        <v>1187</v>
      </c>
      <c r="F36" s="86" t="s">
        <v>1193</v>
      </c>
      <c r="G36" s="86" t="s">
        <v>1194</v>
      </c>
      <c r="H36" s="86" t="s">
        <v>882</v>
      </c>
      <c r="I36" s="86" t="s">
        <v>882</v>
      </c>
      <c r="J36" s="176" t="s">
        <v>1151</v>
      </c>
      <c r="K36" s="86" t="s">
        <v>882</v>
      </c>
      <c r="L36" s="86" t="s">
        <v>882</v>
      </c>
      <c r="M36" s="86" t="s">
        <v>882</v>
      </c>
      <c r="N36" s="86" t="s">
        <v>882</v>
      </c>
      <c r="O36" s="6" t="s">
        <v>1141</v>
      </c>
      <c r="P36" s="6" t="s">
        <v>1195</v>
      </c>
    </row>
    <row r="37" spans="1:16" x14ac:dyDescent="0.35">
      <c r="A37" s="1"/>
      <c r="B37" s="6" t="s">
        <v>91</v>
      </c>
      <c r="C37" s="6" t="s">
        <v>94</v>
      </c>
      <c r="D37" s="86" t="s">
        <v>45</v>
      </c>
      <c r="E37" s="6" t="s">
        <v>1187</v>
      </c>
      <c r="F37" s="86" t="s">
        <v>1194</v>
      </c>
      <c r="G37" s="86" t="s">
        <v>34</v>
      </c>
      <c r="H37" s="86" t="s">
        <v>882</v>
      </c>
      <c r="I37" s="86" t="s">
        <v>882</v>
      </c>
      <c r="J37" s="177" t="s">
        <v>1156</v>
      </c>
      <c r="K37" s="86" t="s">
        <v>882</v>
      </c>
      <c r="L37" s="86" t="s">
        <v>882</v>
      </c>
      <c r="M37" s="86" t="s">
        <v>882</v>
      </c>
      <c r="N37" s="86" t="s">
        <v>882</v>
      </c>
      <c r="O37" s="6" t="s">
        <v>1141</v>
      </c>
      <c r="P37" s="6"/>
    </row>
    <row r="38" spans="1:16" x14ac:dyDescent="0.35">
      <c r="A38" s="1"/>
      <c r="B38" s="6" t="s">
        <v>91</v>
      </c>
      <c r="C38" s="6" t="s">
        <v>100</v>
      </c>
      <c r="D38" s="86" t="s">
        <v>45</v>
      </c>
      <c r="E38" s="6" t="s">
        <v>1196</v>
      </c>
      <c r="F38" s="86" t="s">
        <v>33</v>
      </c>
      <c r="G38" s="86" t="s">
        <v>1197</v>
      </c>
      <c r="H38" s="86" t="s">
        <v>882</v>
      </c>
      <c r="I38" s="86" t="s">
        <v>882</v>
      </c>
      <c r="J38" s="177" t="s">
        <v>1156</v>
      </c>
      <c r="K38" s="86" t="s">
        <v>882</v>
      </c>
      <c r="L38" s="86" t="s">
        <v>882</v>
      </c>
      <c r="M38" s="86" t="s">
        <v>882</v>
      </c>
      <c r="N38" s="86" t="s">
        <v>882</v>
      </c>
      <c r="O38" s="6" t="s">
        <v>1141</v>
      </c>
      <c r="P38" s="6"/>
    </row>
    <row r="39" spans="1:16" x14ac:dyDescent="0.35">
      <c r="A39" s="1"/>
      <c r="B39" s="6" t="s">
        <v>91</v>
      </c>
      <c r="C39" s="6" t="s">
        <v>100</v>
      </c>
      <c r="D39" s="86" t="s">
        <v>45</v>
      </c>
      <c r="E39" s="6" t="s">
        <v>1196</v>
      </c>
      <c r="F39" s="86" t="s">
        <v>1197</v>
      </c>
      <c r="G39" s="86" t="s">
        <v>1198</v>
      </c>
      <c r="H39" s="86" t="s">
        <v>882</v>
      </c>
      <c r="I39" s="86" t="s">
        <v>882</v>
      </c>
      <c r="J39" s="176" t="s">
        <v>1151</v>
      </c>
      <c r="K39" s="86" t="s">
        <v>882</v>
      </c>
      <c r="L39" s="86" t="s">
        <v>882</v>
      </c>
      <c r="M39" s="86" t="s">
        <v>882</v>
      </c>
      <c r="N39" s="86" t="s">
        <v>882</v>
      </c>
      <c r="O39" s="6" t="s">
        <v>1141</v>
      </c>
      <c r="P39" s="6"/>
    </row>
    <row r="40" spans="1:16" x14ac:dyDescent="0.35">
      <c r="A40" s="1"/>
      <c r="B40" s="6" t="s">
        <v>91</v>
      </c>
      <c r="C40" s="6" t="s">
        <v>100</v>
      </c>
      <c r="D40" s="86" t="s">
        <v>45</v>
      </c>
      <c r="E40" s="6" t="s">
        <v>1196</v>
      </c>
      <c r="F40" s="86" t="s">
        <v>1198</v>
      </c>
      <c r="G40" s="86" t="s">
        <v>1188</v>
      </c>
      <c r="H40" s="86" t="s">
        <v>882</v>
      </c>
      <c r="I40" s="86" t="s">
        <v>882</v>
      </c>
      <c r="J40" s="177" t="s">
        <v>1156</v>
      </c>
      <c r="K40" s="86" t="s">
        <v>882</v>
      </c>
      <c r="L40" s="86" t="s">
        <v>882</v>
      </c>
      <c r="M40" s="86" t="s">
        <v>882</v>
      </c>
      <c r="N40" s="86" t="s">
        <v>882</v>
      </c>
      <c r="O40" s="6" t="s">
        <v>1141</v>
      </c>
      <c r="P40" s="6"/>
    </row>
    <row r="41" spans="1:16" x14ac:dyDescent="0.35">
      <c r="A41" s="1"/>
      <c r="B41" s="6" t="s">
        <v>91</v>
      </c>
      <c r="C41" s="6" t="s">
        <v>100</v>
      </c>
      <c r="D41" s="86" t="s">
        <v>45</v>
      </c>
      <c r="E41" s="6" t="s">
        <v>1196</v>
      </c>
      <c r="F41" s="86" t="s">
        <v>1188</v>
      </c>
      <c r="G41" s="86" t="s">
        <v>1199</v>
      </c>
      <c r="H41" s="86" t="s">
        <v>882</v>
      </c>
      <c r="I41" s="86" t="s">
        <v>882</v>
      </c>
      <c r="J41" s="176" t="s">
        <v>1151</v>
      </c>
      <c r="K41" s="86" t="s">
        <v>882</v>
      </c>
      <c r="L41" s="86" t="s">
        <v>882</v>
      </c>
      <c r="M41" s="86" t="s">
        <v>882</v>
      </c>
      <c r="N41" s="86" t="s">
        <v>882</v>
      </c>
      <c r="O41" s="6" t="s">
        <v>1141</v>
      </c>
      <c r="P41" s="6"/>
    </row>
    <row r="42" spans="1:16" x14ac:dyDescent="0.35">
      <c r="A42" s="1"/>
      <c r="B42" s="6" t="s">
        <v>91</v>
      </c>
      <c r="C42" s="6" t="s">
        <v>100</v>
      </c>
      <c r="D42" s="86" t="s">
        <v>45</v>
      </c>
      <c r="E42" s="6" t="s">
        <v>1196</v>
      </c>
      <c r="F42" s="86" t="s">
        <v>1199</v>
      </c>
      <c r="G42" s="86" t="s">
        <v>34</v>
      </c>
      <c r="H42" s="86" t="s">
        <v>882</v>
      </c>
      <c r="I42" s="86" t="s">
        <v>882</v>
      </c>
      <c r="J42" s="177" t="s">
        <v>1156</v>
      </c>
      <c r="K42" s="86" t="s">
        <v>882</v>
      </c>
      <c r="L42" s="86" t="s">
        <v>882</v>
      </c>
      <c r="M42" s="86" t="s">
        <v>882</v>
      </c>
      <c r="N42" s="86" t="s">
        <v>882</v>
      </c>
      <c r="O42" s="6" t="s">
        <v>1141</v>
      </c>
      <c r="P42" s="6"/>
    </row>
    <row r="43" spans="1:16" x14ac:dyDescent="0.35">
      <c r="A43" s="1"/>
      <c r="B43" s="6" t="s">
        <v>111</v>
      </c>
      <c r="C43" s="6" t="s">
        <v>1064</v>
      </c>
      <c r="D43" s="86" t="s">
        <v>45</v>
      </c>
      <c r="E43" s="6" t="s">
        <v>1200</v>
      </c>
      <c r="F43" s="86" t="s">
        <v>1201</v>
      </c>
      <c r="G43" s="86" t="s">
        <v>1161</v>
      </c>
      <c r="H43" s="86" t="s">
        <v>1202</v>
      </c>
      <c r="I43" s="86" t="s">
        <v>882</v>
      </c>
      <c r="J43" s="177" t="s">
        <v>1156</v>
      </c>
      <c r="K43" s="86" t="s">
        <v>882</v>
      </c>
      <c r="L43" s="86" t="s">
        <v>882</v>
      </c>
      <c r="M43" s="86" t="s">
        <v>882</v>
      </c>
      <c r="N43" s="86" t="s">
        <v>882</v>
      </c>
      <c r="O43" s="6" t="s">
        <v>1141</v>
      </c>
      <c r="P43" s="6"/>
    </row>
    <row r="44" spans="1:16" x14ac:dyDescent="0.35">
      <c r="A44" s="1"/>
      <c r="B44" s="6" t="s">
        <v>111</v>
      </c>
      <c r="C44" s="6" t="s">
        <v>1064</v>
      </c>
      <c r="D44" s="86" t="s">
        <v>45</v>
      </c>
      <c r="E44" s="6" t="s">
        <v>1200</v>
      </c>
      <c r="F44" s="86" t="s">
        <v>1161</v>
      </c>
      <c r="G44" s="86" t="s">
        <v>1203</v>
      </c>
      <c r="H44" s="86" t="s">
        <v>882</v>
      </c>
      <c r="I44" s="86" t="s">
        <v>882</v>
      </c>
      <c r="J44" s="176" t="s">
        <v>1151</v>
      </c>
      <c r="K44" s="86" t="s">
        <v>882</v>
      </c>
      <c r="L44" s="86" t="s">
        <v>882</v>
      </c>
      <c r="M44" s="86" t="s">
        <v>882</v>
      </c>
      <c r="N44" s="86" t="s">
        <v>882</v>
      </c>
      <c r="O44" s="6" t="s">
        <v>1141</v>
      </c>
      <c r="P44" s="6"/>
    </row>
    <row r="45" spans="1:16" x14ac:dyDescent="0.35">
      <c r="A45" s="1"/>
      <c r="B45" s="6" t="s">
        <v>111</v>
      </c>
      <c r="C45" s="6" t="s">
        <v>1064</v>
      </c>
      <c r="D45" s="86" t="s">
        <v>45</v>
      </c>
      <c r="E45" s="6" t="s">
        <v>1200</v>
      </c>
      <c r="F45" s="86" t="s">
        <v>1203</v>
      </c>
      <c r="G45" s="86" t="s">
        <v>34</v>
      </c>
      <c r="H45" s="86" t="s">
        <v>882</v>
      </c>
      <c r="I45" s="86" t="s">
        <v>882</v>
      </c>
      <c r="J45" s="177" t="s">
        <v>1156</v>
      </c>
      <c r="K45" s="86" t="s">
        <v>882</v>
      </c>
      <c r="L45" s="86" t="s">
        <v>882</v>
      </c>
      <c r="M45" s="86" t="s">
        <v>882</v>
      </c>
      <c r="N45" s="86" t="s">
        <v>882</v>
      </c>
      <c r="O45" s="6" t="s">
        <v>1141</v>
      </c>
      <c r="P45" s="6"/>
    </row>
    <row r="46" spans="1:16" x14ac:dyDescent="0.35">
      <c r="A46" s="1"/>
      <c r="B46" s="6" t="s">
        <v>111</v>
      </c>
      <c r="C46" s="6" t="s">
        <v>119</v>
      </c>
      <c r="D46" s="86" t="s">
        <v>45</v>
      </c>
      <c r="E46" s="6" t="s">
        <v>1204</v>
      </c>
      <c r="F46" s="86" t="s">
        <v>33</v>
      </c>
      <c r="G46" s="86" t="s">
        <v>1205</v>
      </c>
      <c r="H46" s="86" t="s">
        <v>882</v>
      </c>
      <c r="I46" s="86" t="s">
        <v>882</v>
      </c>
      <c r="J46" s="176" t="s">
        <v>1151</v>
      </c>
      <c r="K46" s="86" t="s">
        <v>882</v>
      </c>
      <c r="L46" s="86" t="s">
        <v>882</v>
      </c>
      <c r="M46" s="86" t="s">
        <v>882</v>
      </c>
      <c r="N46" s="86" t="s">
        <v>882</v>
      </c>
      <c r="O46" s="6" t="s">
        <v>1141</v>
      </c>
      <c r="P46" s="6"/>
    </row>
    <row r="47" spans="1:16" x14ac:dyDescent="0.35">
      <c r="A47" s="1"/>
      <c r="B47" s="6" t="s">
        <v>111</v>
      </c>
      <c r="C47" s="6" t="s">
        <v>119</v>
      </c>
      <c r="D47" s="86" t="s">
        <v>45</v>
      </c>
      <c r="E47" s="6" t="s">
        <v>1204</v>
      </c>
      <c r="F47" s="86" t="s">
        <v>1205</v>
      </c>
      <c r="G47" s="86" t="s">
        <v>1168</v>
      </c>
      <c r="H47" s="86" t="s">
        <v>882</v>
      </c>
      <c r="I47" s="86" t="s">
        <v>882</v>
      </c>
      <c r="J47" s="177" t="s">
        <v>1156</v>
      </c>
      <c r="K47" s="86" t="s">
        <v>882</v>
      </c>
      <c r="L47" s="86" t="s">
        <v>882</v>
      </c>
      <c r="M47" s="86" t="s">
        <v>882</v>
      </c>
      <c r="N47" s="86" t="s">
        <v>882</v>
      </c>
      <c r="O47" s="6" t="s">
        <v>1141</v>
      </c>
      <c r="P47" s="6"/>
    </row>
    <row r="48" spans="1:16" x14ac:dyDescent="0.35">
      <c r="A48" s="1"/>
      <c r="B48" s="6" t="s">
        <v>111</v>
      </c>
      <c r="C48" s="6" t="s">
        <v>119</v>
      </c>
      <c r="D48" s="86" t="s">
        <v>45</v>
      </c>
      <c r="E48" s="6" t="s">
        <v>1204</v>
      </c>
      <c r="F48" s="86" t="s">
        <v>1168</v>
      </c>
      <c r="G48" s="86" t="s">
        <v>1206</v>
      </c>
      <c r="H48" s="86" t="s">
        <v>882</v>
      </c>
      <c r="I48" s="86" t="s">
        <v>882</v>
      </c>
      <c r="J48" s="176" t="s">
        <v>1151</v>
      </c>
      <c r="K48" s="86" t="s">
        <v>882</v>
      </c>
      <c r="L48" s="86" t="s">
        <v>882</v>
      </c>
      <c r="M48" s="86" t="s">
        <v>882</v>
      </c>
      <c r="N48" s="86" t="s">
        <v>882</v>
      </c>
      <c r="O48" s="6" t="s">
        <v>1141</v>
      </c>
      <c r="P48" s="6"/>
    </row>
    <row r="49" spans="1:16" x14ac:dyDescent="0.35">
      <c r="A49" s="1"/>
      <c r="B49" s="6" t="s">
        <v>111</v>
      </c>
      <c r="C49" s="6" t="s">
        <v>119</v>
      </c>
      <c r="D49" s="86" t="s">
        <v>45</v>
      </c>
      <c r="E49" s="6" t="s">
        <v>1207</v>
      </c>
      <c r="F49" s="86" t="s">
        <v>1206</v>
      </c>
      <c r="G49" s="86" t="s">
        <v>1208</v>
      </c>
      <c r="H49" s="86" t="s">
        <v>882</v>
      </c>
      <c r="I49" s="86" t="s">
        <v>882</v>
      </c>
      <c r="J49" s="176" t="s">
        <v>1151</v>
      </c>
      <c r="K49" s="86" t="s">
        <v>882</v>
      </c>
      <c r="L49" s="86" t="s">
        <v>882</v>
      </c>
      <c r="M49" s="86" t="s">
        <v>882</v>
      </c>
      <c r="N49" s="86" t="s">
        <v>882</v>
      </c>
      <c r="O49" s="6" t="s">
        <v>1141</v>
      </c>
      <c r="P49" s="6"/>
    </row>
    <row r="50" spans="1:16" x14ac:dyDescent="0.35">
      <c r="A50" s="1"/>
      <c r="B50" s="6" t="s">
        <v>111</v>
      </c>
      <c r="C50" s="6" t="s">
        <v>119</v>
      </c>
      <c r="D50" s="86" t="s">
        <v>45</v>
      </c>
      <c r="E50" s="6" t="s">
        <v>1204</v>
      </c>
      <c r="F50" s="86" t="s">
        <v>1208</v>
      </c>
      <c r="G50" s="86" t="s">
        <v>34</v>
      </c>
      <c r="H50" s="86" t="s">
        <v>882</v>
      </c>
      <c r="I50" s="86" t="s">
        <v>882</v>
      </c>
      <c r="J50" s="176" t="s">
        <v>1151</v>
      </c>
      <c r="K50" s="86" t="s">
        <v>882</v>
      </c>
      <c r="L50" s="86" t="s">
        <v>882</v>
      </c>
      <c r="M50" s="86" t="s">
        <v>882</v>
      </c>
      <c r="N50" s="86" t="s">
        <v>882</v>
      </c>
      <c r="O50" s="6" t="s">
        <v>1141</v>
      </c>
      <c r="P50" s="6"/>
    </row>
    <row r="51" spans="1:16" x14ac:dyDescent="0.35">
      <c r="A51" s="1"/>
      <c r="B51" s="6" t="s">
        <v>545</v>
      </c>
      <c r="C51" s="6" t="s">
        <v>969</v>
      </c>
      <c r="D51" s="86" t="s">
        <v>45</v>
      </c>
      <c r="E51" s="6" t="s">
        <v>1209</v>
      </c>
      <c r="F51" s="86" t="s">
        <v>33</v>
      </c>
      <c r="G51" s="86" t="s">
        <v>34</v>
      </c>
      <c r="H51" s="86" t="s">
        <v>882</v>
      </c>
      <c r="I51" s="86" t="s">
        <v>882</v>
      </c>
      <c r="J51" s="176" t="s">
        <v>1151</v>
      </c>
      <c r="K51" s="86" t="s">
        <v>882</v>
      </c>
      <c r="L51" s="86" t="s">
        <v>882</v>
      </c>
      <c r="M51" s="86" t="s">
        <v>882</v>
      </c>
      <c r="N51" s="86" t="s">
        <v>882</v>
      </c>
      <c r="O51" s="6" t="s">
        <v>1141</v>
      </c>
      <c r="P51" s="6"/>
    </row>
    <row r="52" spans="1:16" x14ac:dyDescent="0.35">
      <c r="A52" s="1"/>
      <c r="B52" s="6" t="s">
        <v>545</v>
      </c>
      <c r="C52" s="6" t="s">
        <v>1071</v>
      </c>
      <c r="D52" s="86" t="s">
        <v>227</v>
      </c>
      <c r="E52" s="6" t="s">
        <v>1210</v>
      </c>
      <c r="F52" s="86" t="s">
        <v>33</v>
      </c>
      <c r="G52" s="86" t="s">
        <v>34</v>
      </c>
      <c r="H52" s="86" t="s">
        <v>882</v>
      </c>
      <c r="I52" s="86" t="s">
        <v>882</v>
      </c>
      <c r="J52" s="176" t="s">
        <v>1151</v>
      </c>
      <c r="K52" s="86" t="s">
        <v>882</v>
      </c>
      <c r="L52" s="86" t="s">
        <v>882</v>
      </c>
      <c r="M52" s="86" t="s">
        <v>882</v>
      </c>
      <c r="N52" s="86" t="s">
        <v>882</v>
      </c>
      <c r="O52" s="6" t="s">
        <v>1141</v>
      </c>
      <c r="P52" s="6"/>
    </row>
    <row r="53" spans="1:16" x14ac:dyDescent="0.35">
      <c r="A53" s="1"/>
      <c r="B53" s="6" t="s">
        <v>545</v>
      </c>
      <c r="C53" s="6" t="s">
        <v>1072</v>
      </c>
      <c r="D53" s="86" t="s">
        <v>45</v>
      </c>
      <c r="E53" s="6" t="s">
        <v>1211</v>
      </c>
      <c r="F53" s="86" t="s">
        <v>33</v>
      </c>
      <c r="G53" s="86" t="s">
        <v>34</v>
      </c>
      <c r="H53" s="86" t="s">
        <v>882</v>
      </c>
      <c r="I53" s="86" t="s">
        <v>882</v>
      </c>
      <c r="J53" s="176" t="s">
        <v>1151</v>
      </c>
      <c r="K53" s="86" t="s">
        <v>882</v>
      </c>
      <c r="L53" s="86" t="s">
        <v>882</v>
      </c>
      <c r="M53" s="86" t="s">
        <v>882</v>
      </c>
      <c r="N53" s="86" t="s">
        <v>882</v>
      </c>
      <c r="O53" s="6" t="s">
        <v>1141</v>
      </c>
      <c r="P53" s="6"/>
    </row>
    <row r="54" spans="1:16" x14ac:dyDescent="0.35">
      <c r="A54" s="1"/>
      <c r="B54" s="6" t="s">
        <v>545</v>
      </c>
      <c r="C54" s="6" t="s">
        <v>1073</v>
      </c>
      <c r="D54" s="86" t="s">
        <v>45</v>
      </c>
      <c r="E54" s="6" t="s">
        <v>1212</v>
      </c>
      <c r="F54" s="86" t="s">
        <v>33</v>
      </c>
      <c r="G54" s="86" t="s">
        <v>34</v>
      </c>
      <c r="H54" s="86" t="s">
        <v>882</v>
      </c>
      <c r="I54" s="86" t="s">
        <v>882</v>
      </c>
      <c r="J54" s="176" t="s">
        <v>1151</v>
      </c>
      <c r="K54" s="86" t="s">
        <v>882</v>
      </c>
      <c r="L54" s="86" t="s">
        <v>882</v>
      </c>
      <c r="M54" s="86" t="s">
        <v>882</v>
      </c>
      <c r="N54" s="86" t="s">
        <v>882</v>
      </c>
      <c r="O54" s="6" t="s">
        <v>1141</v>
      </c>
      <c r="P54" s="6"/>
    </row>
    <row r="55" spans="1:16" x14ac:dyDescent="0.35">
      <c r="A55" s="1"/>
      <c r="B55" s="6" t="s">
        <v>561</v>
      </c>
      <c r="C55" s="6" t="s">
        <v>974</v>
      </c>
      <c r="D55" s="86" t="s">
        <v>45</v>
      </c>
      <c r="E55" s="6" t="s">
        <v>1213</v>
      </c>
      <c r="F55" s="86" t="s">
        <v>33</v>
      </c>
      <c r="G55" s="86" t="s">
        <v>34</v>
      </c>
      <c r="H55" s="86" t="s">
        <v>882</v>
      </c>
      <c r="I55" s="86" t="s">
        <v>882</v>
      </c>
      <c r="J55" s="175" t="s">
        <v>1140</v>
      </c>
      <c r="K55" s="86" t="s">
        <v>882</v>
      </c>
      <c r="L55" s="86" t="s">
        <v>882</v>
      </c>
      <c r="M55" s="86" t="s">
        <v>882</v>
      </c>
      <c r="N55" s="86" t="s">
        <v>882</v>
      </c>
      <c r="O55" s="6" t="s">
        <v>1141</v>
      </c>
      <c r="P55" s="6"/>
    </row>
    <row r="56" spans="1:16" x14ac:dyDescent="0.35">
      <c r="A56" s="1"/>
      <c r="B56" s="6" t="s">
        <v>141</v>
      </c>
      <c r="C56" s="6" t="s">
        <v>1086</v>
      </c>
      <c r="D56" s="86" t="s">
        <v>409</v>
      </c>
      <c r="E56" s="6" t="s">
        <v>1214</v>
      </c>
      <c r="F56" s="86" t="s">
        <v>1215</v>
      </c>
      <c r="G56" s="86" t="s">
        <v>1216</v>
      </c>
      <c r="H56" s="86" t="s">
        <v>1193</v>
      </c>
      <c r="I56" s="86" t="s">
        <v>882</v>
      </c>
      <c r="J56" s="177" t="s">
        <v>1156</v>
      </c>
      <c r="K56" s="86" t="s">
        <v>882</v>
      </c>
      <c r="L56" s="86" t="s">
        <v>882</v>
      </c>
      <c r="M56" s="86" t="s">
        <v>882</v>
      </c>
      <c r="N56" s="86" t="s">
        <v>882</v>
      </c>
      <c r="O56" s="6" t="s">
        <v>1141</v>
      </c>
      <c r="P56" s="6"/>
    </row>
    <row r="57" spans="1:16" x14ac:dyDescent="0.35">
      <c r="A57" s="1"/>
      <c r="B57" s="6" t="s">
        <v>141</v>
      </c>
      <c r="C57" s="6" t="s">
        <v>1086</v>
      </c>
      <c r="D57" s="86" t="s">
        <v>409</v>
      </c>
      <c r="E57" s="6" t="s">
        <v>1214</v>
      </c>
      <c r="F57" s="86" t="s">
        <v>1216</v>
      </c>
      <c r="G57" s="86" t="s">
        <v>1217</v>
      </c>
      <c r="H57" s="86" t="s">
        <v>882</v>
      </c>
      <c r="I57" s="86" t="s">
        <v>882</v>
      </c>
      <c r="J57" s="176" t="s">
        <v>1151</v>
      </c>
      <c r="K57" s="86" t="s">
        <v>882</v>
      </c>
      <c r="L57" s="86" t="s">
        <v>882</v>
      </c>
      <c r="M57" s="86" t="s">
        <v>882</v>
      </c>
      <c r="N57" s="86" t="s">
        <v>882</v>
      </c>
      <c r="O57" s="6" t="s">
        <v>1141</v>
      </c>
      <c r="P57" s="6"/>
    </row>
    <row r="58" spans="1:16" x14ac:dyDescent="0.35">
      <c r="A58" s="1"/>
      <c r="B58" s="6" t="s">
        <v>141</v>
      </c>
      <c r="C58" s="6" t="s">
        <v>1086</v>
      </c>
      <c r="D58" s="86" t="s">
        <v>409</v>
      </c>
      <c r="E58" s="6" t="s">
        <v>1214</v>
      </c>
      <c r="F58" s="86" t="s">
        <v>1217</v>
      </c>
      <c r="G58" s="86" t="s">
        <v>1218</v>
      </c>
      <c r="H58" s="86" t="s">
        <v>882</v>
      </c>
      <c r="I58" s="86" t="s">
        <v>1219</v>
      </c>
      <c r="J58" s="177" t="s">
        <v>1156</v>
      </c>
      <c r="K58" s="86" t="s">
        <v>882</v>
      </c>
      <c r="L58" s="86" t="s">
        <v>882</v>
      </c>
      <c r="M58" s="86" t="s">
        <v>882</v>
      </c>
      <c r="N58" s="86" t="s">
        <v>882</v>
      </c>
      <c r="O58" s="6" t="s">
        <v>1141</v>
      </c>
      <c r="P58"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0" t="s">
        <v>0</v>
      </c>
      <c r="C3" s="191"/>
      <c r="D3" s="191"/>
      <c r="E3" s="191"/>
      <c r="F3" s="191"/>
      <c r="G3" s="191"/>
      <c r="H3" s="1"/>
    </row>
    <row r="4" spans="1:8" ht="0" hidden="1" customHeight="1" x14ac:dyDescent="0.35">
      <c r="A4" s="1"/>
      <c r="B4" s="1"/>
      <c r="C4" s="1"/>
      <c r="D4" s="1"/>
      <c r="E4" s="1"/>
      <c r="F4" s="1"/>
      <c r="G4" s="1"/>
      <c r="H4" s="1"/>
    </row>
    <row r="5" spans="1:8" ht="30" customHeight="1" x14ac:dyDescent="0.5">
      <c r="A5" s="1"/>
      <c r="B5" s="22" t="s">
        <v>2735</v>
      </c>
      <c r="C5" s="1"/>
      <c r="D5" s="1"/>
      <c r="E5" s="1"/>
      <c r="F5" s="1"/>
      <c r="G5" s="1"/>
      <c r="H5" s="1"/>
    </row>
    <row r="6" spans="1:8" ht="53.15" customHeight="1" x14ac:dyDescent="0.35">
      <c r="A6" s="1"/>
      <c r="B6" s="3" t="s">
        <v>4</v>
      </c>
      <c r="C6" s="3" t="s">
        <v>2736</v>
      </c>
      <c r="D6" s="3" t="s">
        <v>2737</v>
      </c>
      <c r="E6" s="3" t="s">
        <v>7</v>
      </c>
      <c r="F6" s="3" t="s">
        <v>8</v>
      </c>
      <c r="G6" s="3" t="s">
        <v>2738</v>
      </c>
      <c r="H6" s="3" t="s">
        <v>1490</v>
      </c>
    </row>
    <row r="7" spans="1:8" x14ac:dyDescent="0.35">
      <c r="A7" s="1"/>
      <c r="B7" s="6" t="s">
        <v>2739</v>
      </c>
      <c r="C7" s="6" t="s">
        <v>129</v>
      </c>
      <c r="D7" s="86" t="s">
        <v>2105</v>
      </c>
      <c r="E7" s="86" t="s">
        <v>1154</v>
      </c>
      <c r="F7" s="86" t="s">
        <v>1157</v>
      </c>
      <c r="G7" s="6" t="s">
        <v>882</v>
      </c>
      <c r="H7" s="6" t="s">
        <v>2740</v>
      </c>
    </row>
    <row r="8" spans="1:8" x14ac:dyDescent="0.35">
      <c r="A8" s="1"/>
      <c r="B8" s="6" t="s">
        <v>2741</v>
      </c>
      <c r="C8" s="6" t="s">
        <v>129</v>
      </c>
      <c r="D8" s="86" t="s">
        <v>2191</v>
      </c>
      <c r="E8" s="86" t="s">
        <v>2742</v>
      </c>
      <c r="F8" s="86" t="s">
        <v>2743</v>
      </c>
      <c r="G8" s="6" t="s">
        <v>882</v>
      </c>
      <c r="H8" s="6" t="s">
        <v>2744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79687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2745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2746</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2747</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79" t="s">
        <v>882</v>
      </c>
      <c r="C8" s="179" t="s">
        <v>882</v>
      </c>
      <c r="D8" s="179" t="s">
        <v>882</v>
      </c>
      <c r="E8" s="179" t="s">
        <v>882</v>
      </c>
      <c r="F8" s="179" t="s">
        <v>882</v>
      </c>
      <c r="G8" s="179" t="s">
        <v>2748</v>
      </c>
      <c r="H8" s="179" t="s">
        <v>882</v>
      </c>
      <c r="I8" s="179" t="s">
        <v>882</v>
      </c>
      <c r="J8" s="179" t="s">
        <v>2749</v>
      </c>
      <c r="K8" s="179" t="s">
        <v>882</v>
      </c>
      <c r="L8" s="179" t="s">
        <v>882</v>
      </c>
      <c r="M8" s="179" t="s">
        <v>2750</v>
      </c>
      <c r="N8" s="179" t="s">
        <v>882</v>
      </c>
      <c r="O8" s="179" t="s">
        <v>882</v>
      </c>
      <c r="P8" s="179" t="s">
        <v>2751</v>
      </c>
      <c r="Q8" s="179" t="s">
        <v>882</v>
      </c>
      <c r="R8" s="179" t="s">
        <v>882</v>
      </c>
      <c r="S8" s="179" t="s">
        <v>2752</v>
      </c>
      <c r="T8" s="179" t="s">
        <v>882</v>
      </c>
      <c r="U8" s="179" t="s">
        <v>882</v>
      </c>
      <c r="V8" s="179" t="s">
        <v>2753</v>
      </c>
      <c r="W8" s="179" t="s">
        <v>882</v>
      </c>
      <c r="X8" s="179" t="s">
        <v>882</v>
      </c>
      <c r="Y8" s="179" t="s">
        <v>2754</v>
      </c>
      <c r="Z8" s="179" t="s">
        <v>882</v>
      </c>
      <c r="AA8" s="179" t="s">
        <v>882</v>
      </c>
      <c r="AB8" s="179" t="s">
        <v>2755</v>
      </c>
      <c r="AC8" s="179" t="s">
        <v>882</v>
      </c>
      <c r="AD8" s="179" t="s">
        <v>882</v>
      </c>
      <c r="AE8" s="179" t="s">
        <v>2756</v>
      </c>
      <c r="AF8" s="179" t="s">
        <v>882</v>
      </c>
      <c r="AG8" s="179" t="s">
        <v>882</v>
      </c>
      <c r="AH8" s="179" t="s">
        <v>2757</v>
      </c>
      <c r="AI8" s="179" t="s">
        <v>882</v>
      </c>
      <c r="AJ8" s="179" t="s">
        <v>882</v>
      </c>
      <c r="AK8" s="179" t="s">
        <v>2758</v>
      </c>
      <c r="AL8" s="179" t="s">
        <v>882</v>
      </c>
      <c r="AM8" s="179" t="s">
        <v>882</v>
      </c>
      <c r="AN8" s="179" t="s">
        <v>2759</v>
      </c>
      <c r="AO8" s="179" t="s">
        <v>882</v>
      </c>
      <c r="AP8" s="179" t="s">
        <v>882</v>
      </c>
      <c r="AQ8" s="179" t="s">
        <v>2760</v>
      </c>
      <c r="AR8" s="179" t="s">
        <v>882</v>
      </c>
      <c r="AS8" s="179" t="s">
        <v>882</v>
      </c>
      <c r="AT8" s="179" t="s">
        <v>2761</v>
      </c>
      <c r="AU8" s="179" t="s">
        <v>882</v>
      </c>
      <c r="AV8" s="179" t="s">
        <v>882</v>
      </c>
      <c r="AW8" s="179" t="s">
        <v>2762</v>
      </c>
      <c r="AX8" s="179" t="s">
        <v>882</v>
      </c>
      <c r="AY8" s="179" t="s">
        <v>882</v>
      </c>
      <c r="AZ8" s="179" t="s">
        <v>2763</v>
      </c>
      <c r="BA8" s="179" t="s">
        <v>882</v>
      </c>
      <c r="BB8" s="179" t="s">
        <v>882</v>
      </c>
      <c r="BC8" s="179" t="s">
        <v>2764</v>
      </c>
      <c r="BD8" s="179" t="s">
        <v>882</v>
      </c>
      <c r="BE8" s="179" t="s">
        <v>882</v>
      </c>
      <c r="BF8" s="179" t="s">
        <v>2765</v>
      </c>
      <c r="BG8" s="179" t="s">
        <v>882</v>
      </c>
      <c r="BH8" s="179" t="s">
        <v>882</v>
      </c>
      <c r="BI8" s="179" t="s">
        <v>2766</v>
      </c>
      <c r="BJ8" s="179" t="s">
        <v>882</v>
      </c>
      <c r="BK8" s="179" t="s">
        <v>882</v>
      </c>
      <c r="BL8" s="179" t="s">
        <v>2767</v>
      </c>
      <c r="BM8" s="179" t="s">
        <v>882</v>
      </c>
      <c r="BN8" s="179" t="s">
        <v>882</v>
      </c>
      <c r="BO8" s="179" t="s">
        <v>2768</v>
      </c>
      <c r="BP8" s="179" t="s">
        <v>882</v>
      </c>
      <c r="BQ8" s="179" t="s">
        <v>882</v>
      </c>
      <c r="BR8" s="179" t="s">
        <v>2769</v>
      </c>
      <c r="BS8" s="179" t="s">
        <v>882</v>
      </c>
      <c r="BT8" s="179" t="s">
        <v>882</v>
      </c>
      <c r="BU8" s="179" t="s">
        <v>2770</v>
      </c>
      <c r="BV8" s="179" t="s">
        <v>882</v>
      </c>
      <c r="BW8" s="179" t="s">
        <v>882</v>
      </c>
      <c r="BX8" s="179" t="s">
        <v>2771</v>
      </c>
      <c r="BY8" s="179" t="s">
        <v>882</v>
      </c>
      <c r="BZ8" s="179" t="s">
        <v>882</v>
      </c>
      <c r="CA8" s="179" t="s">
        <v>2772</v>
      </c>
      <c r="CB8" s="179" t="s">
        <v>882</v>
      </c>
      <c r="CC8" s="179" t="s">
        <v>882</v>
      </c>
      <c r="CD8" s="179" t="s">
        <v>2773</v>
      </c>
      <c r="CE8" s="179" t="s">
        <v>882</v>
      </c>
      <c r="CF8" s="179" t="s">
        <v>882</v>
      </c>
      <c r="CG8" s="179" t="s">
        <v>2774</v>
      </c>
      <c r="CH8" s="179" t="s">
        <v>882</v>
      </c>
      <c r="CI8" s="179" t="s">
        <v>882</v>
      </c>
      <c r="CJ8" s="179" t="s">
        <v>2775</v>
      </c>
      <c r="CK8" s="179" t="s">
        <v>882</v>
      </c>
      <c r="CL8" s="179" t="s">
        <v>882</v>
      </c>
      <c r="CM8" s="179" t="s">
        <v>2776</v>
      </c>
      <c r="CN8" s="179" t="s">
        <v>882</v>
      </c>
      <c r="CO8" s="179" t="s">
        <v>882</v>
      </c>
      <c r="CP8" s="179" t="s">
        <v>2777</v>
      </c>
      <c r="CQ8" s="179" t="s">
        <v>882</v>
      </c>
      <c r="CR8" s="179" t="s">
        <v>882</v>
      </c>
      <c r="CS8" s="179" t="s">
        <v>2778</v>
      </c>
      <c r="CT8" s="179" t="s">
        <v>882</v>
      </c>
      <c r="CU8" s="179" t="s">
        <v>882</v>
      </c>
      <c r="CV8" s="179" t="s">
        <v>2779</v>
      </c>
      <c r="CW8" s="179" t="s">
        <v>882</v>
      </c>
      <c r="CX8" s="179" t="s">
        <v>882</v>
      </c>
      <c r="CY8" s="179" t="s">
        <v>2780</v>
      </c>
      <c r="CZ8" s="179" t="s">
        <v>882</v>
      </c>
      <c r="DA8" s="179" t="s">
        <v>882</v>
      </c>
      <c r="DB8" s="179" t="s">
        <v>2781</v>
      </c>
      <c r="DC8" s="179" t="s">
        <v>882</v>
      </c>
      <c r="DD8" s="179" t="s">
        <v>882</v>
      </c>
      <c r="DE8" s="179" t="s">
        <v>2782</v>
      </c>
      <c r="DF8" s="179" t="s">
        <v>882</v>
      </c>
      <c r="DG8" s="179" t="s">
        <v>882</v>
      </c>
      <c r="DH8" s="179" t="s">
        <v>2783</v>
      </c>
      <c r="DI8" s="179" t="s">
        <v>882</v>
      </c>
      <c r="DJ8" s="179" t="s">
        <v>882</v>
      </c>
      <c r="DK8" s="179" t="s">
        <v>2784</v>
      </c>
      <c r="DL8" s="179" t="s">
        <v>882</v>
      </c>
      <c r="DM8" s="179" t="s">
        <v>882</v>
      </c>
      <c r="DN8" s="179" t="s">
        <v>2785</v>
      </c>
      <c r="DO8" s="179" t="s">
        <v>882</v>
      </c>
      <c r="DP8" s="179" t="s">
        <v>882</v>
      </c>
      <c r="DQ8" s="179" t="s">
        <v>2786</v>
      </c>
      <c r="DR8" s="179" t="s">
        <v>882</v>
      </c>
      <c r="DS8" s="179" t="s">
        <v>882</v>
      </c>
      <c r="DT8" s="179" t="s">
        <v>2787</v>
      </c>
      <c r="DU8" s="179" t="s">
        <v>882</v>
      </c>
      <c r="DV8" s="179" t="s">
        <v>882</v>
      </c>
      <c r="DW8" s="179" t="s">
        <v>2788</v>
      </c>
      <c r="DX8" s="179" t="s">
        <v>882</v>
      </c>
      <c r="DY8" s="179" t="s">
        <v>882</v>
      </c>
      <c r="DZ8" s="179" t="s">
        <v>2789</v>
      </c>
      <c r="EA8" s="179" t="s">
        <v>882</v>
      </c>
      <c r="EB8" s="179" t="s">
        <v>882</v>
      </c>
      <c r="EC8" s="179" t="s">
        <v>2790</v>
      </c>
      <c r="ED8" s="179" t="s">
        <v>882</v>
      </c>
      <c r="EE8" s="179" t="s">
        <v>882</v>
      </c>
      <c r="EF8" s="179" t="s">
        <v>2791</v>
      </c>
      <c r="EG8" s="179" t="s">
        <v>882</v>
      </c>
      <c r="EH8" s="179" t="s">
        <v>882</v>
      </c>
      <c r="EI8" s="179" t="s">
        <v>2792</v>
      </c>
      <c r="EJ8" s="179" t="s">
        <v>882</v>
      </c>
      <c r="EK8" s="179" t="s">
        <v>882</v>
      </c>
      <c r="EL8" s="179" t="s">
        <v>2793</v>
      </c>
      <c r="EM8" s="179" t="s">
        <v>882</v>
      </c>
      <c r="EN8" s="179" t="s">
        <v>882</v>
      </c>
      <c r="EO8" s="179" t="s">
        <v>2794</v>
      </c>
      <c r="EP8" s="179" t="s">
        <v>882</v>
      </c>
      <c r="EQ8" s="179" t="s">
        <v>882</v>
      </c>
      <c r="ER8" s="179" t="s">
        <v>2795</v>
      </c>
      <c r="ES8" s="179" t="s">
        <v>882</v>
      </c>
      <c r="ET8" s="179" t="s">
        <v>882</v>
      </c>
    </row>
    <row r="9" spans="1:150" x14ac:dyDescent="0.35">
      <c r="A9" s="1"/>
      <c r="B9" s="179" t="s">
        <v>2796</v>
      </c>
      <c r="C9" s="179" t="s">
        <v>3</v>
      </c>
      <c r="D9" s="179" t="s">
        <v>45</v>
      </c>
      <c r="E9" s="179" t="s">
        <v>2797</v>
      </c>
      <c r="F9" s="179" t="s">
        <v>2798</v>
      </c>
      <c r="G9" s="179" t="s">
        <v>2799</v>
      </c>
      <c r="H9" s="179" t="s">
        <v>2800</v>
      </c>
      <c r="I9" s="179" t="s">
        <v>2801</v>
      </c>
      <c r="J9" s="179" t="s">
        <v>2799</v>
      </c>
      <c r="K9" s="179" t="s">
        <v>2800</v>
      </c>
      <c r="L9" s="179" t="s">
        <v>2801</v>
      </c>
      <c r="M9" s="179" t="s">
        <v>2799</v>
      </c>
      <c r="N9" s="179" t="s">
        <v>2800</v>
      </c>
      <c r="O9" s="179" t="s">
        <v>2801</v>
      </c>
      <c r="P9" s="179" t="s">
        <v>2799</v>
      </c>
      <c r="Q9" s="179" t="s">
        <v>2800</v>
      </c>
      <c r="R9" s="179" t="s">
        <v>2801</v>
      </c>
      <c r="S9" s="179" t="s">
        <v>2799</v>
      </c>
      <c r="T9" s="179" t="s">
        <v>2800</v>
      </c>
      <c r="U9" s="179" t="s">
        <v>2801</v>
      </c>
      <c r="V9" s="179" t="s">
        <v>2799</v>
      </c>
      <c r="W9" s="179" t="s">
        <v>2800</v>
      </c>
      <c r="X9" s="179" t="s">
        <v>2801</v>
      </c>
      <c r="Y9" s="179" t="s">
        <v>2799</v>
      </c>
      <c r="Z9" s="179" t="s">
        <v>2800</v>
      </c>
      <c r="AA9" s="179" t="s">
        <v>2801</v>
      </c>
      <c r="AB9" s="179" t="s">
        <v>2799</v>
      </c>
      <c r="AC9" s="179" t="s">
        <v>2800</v>
      </c>
      <c r="AD9" s="179" t="s">
        <v>2801</v>
      </c>
      <c r="AE9" s="179" t="s">
        <v>2799</v>
      </c>
      <c r="AF9" s="179" t="s">
        <v>2800</v>
      </c>
      <c r="AG9" s="179" t="s">
        <v>2801</v>
      </c>
      <c r="AH9" s="179" t="s">
        <v>2799</v>
      </c>
      <c r="AI9" s="179" t="s">
        <v>2800</v>
      </c>
      <c r="AJ9" s="179" t="s">
        <v>2801</v>
      </c>
      <c r="AK9" s="179" t="s">
        <v>2799</v>
      </c>
      <c r="AL9" s="179" t="s">
        <v>2800</v>
      </c>
      <c r="AM9" s="179" t="s">
        <v>2801</v>
      </c>
      <c r="AN9" s="179" t="s">
        <v>2799</v>
      </c>
      <c r="AO9" s="179" t="s">
        <v>2800</v>
      </c>
      <c r="AP9" s="179" t="s">
        <v>2801</v>
      </c>
      <c r="AQ9" s="179" t="s">
        <v>2799</v>
      </c>
      <c r="AR9" s="179" t="s">
        <v>2800</v>
      </c>
      <c r="AS9" s="179" t="s">
        <v>2801</v>
      </c>
      <c r="AT9" s="179" t="s">
        <v>2799</v>
      </c>
      <c r="AU9" s="179" t="s">
        <v>2800</v>
      </c>
      <c r="AV9" s="179" t="s">
        <v>2801</v>
      </c>
      <c r="AW9" s="179" t="s">
        <v>2799</v>
      </c>
      <c r="AX9" s="179" t="s">
        <v>2800</v>
      </c>
      <c r="AY9" s="179" t="s">
        <v>2801</v>
      </c>
      <c r="AZ9" s="179" t="s">
        <v>2799</v>
      </c>
      <c r="BA9" s="179" t="s">
        <v>2800</v>
      </c>
      <c r="BB9" s="179" t="s">
        <v>2801</v>
      </c>
      <c r="BC9" s="179" t="s">
        <v>2799</v>
      </c>
      <c r="BD9" s="179" t="s">
        <v>2800</v>
      </c>
      <c r="BE9" s="179" t="s">
        <v>2801</v>
      </c>
      <c r="BF9" s="179" t="s">
        <v>2799</v>
      </c>
      <c r="BG9" s="179" t="s">
        <v>2800</v>
      </c>
      <c r="BH9" s="179" t="s">
        <v>2801</v>
      </c>
      <c r="BI9" s="179" t="s">
        <v>2799</v>
      </c>
      <c r="BJ9" s="179" t="s">
        <v>2800</v>
      </c>
      <c r="BK9" s="179" t="s">
        <v>2801</v>
      </c>
      <c r="BL9" s="179" t="s">
        <v>2799</v>
      </c>
      <c r="BM9" s="179" t="s">
        <v>2800</v>
      </c>
      <c r="BN9" s="179" t="s">
        <v>2801</v>
      </c>
      <c r="BO9" s="179" t="s">
        <v>2799</v>
      </c>
      <c r="BP9" s="179" t="s">
        <v>2800</v>
      </c>
      <c r="BQ9" s="179" t="s">
        <v>2801</v>
      </c>
      <c r="BR9" s="179" t="s">
        <v>2799</v>
      </c>
      <c r="BS9" s="179" t="s">
        <v>2800</v>
      </c>
      <c r="BT9" s="179" t="s">
        <v>2801</v>
      </c>
      <c r="BU9" s="179" t="s">
        <v>2799</v>
      </c>
      <c r="BV9" s="179" t="s">
        <v>2800</v>
      </c>
      <c r="BW9" s="179" t="s">
        <v>2801</v>
      </c>
      <c r="BX9" s="179" t="s">
        <v>2799</v>
      </c>
      <c r="BY9" s="179" t="s">
        <v>2800</v>
      </c>
      <c r="BZ9" s="179" t="s">
        <v>2801</v>
      </c>
      <c r="CA9" s="179" t="s">
        <v>2799</v>
      </c>
      <c r="CB9" s="179" t="s">
        <v>2800</v>
      </c>
      <c r="CC9" s="179" t="s">
        <v>2801</v>
      </c>
      <c r="CD9" s="179" t="s">
        <v>2799</v>
      </c>
      <c r="CE9" s="179" t="s">
        <v>2800</v>
      </c>
      <c r="CF9" s="179" t="s">
        <v>2801</v>
      </c>
      <c r="CG9" s="179" t="s">
        <v>2799</v>
      </c>
      <c r="CH9" s="179" t="s">
        <v>2800</v>
      </c>
      <c r="CI9" s="179" t="s">
        <v>2801</v>
      </c>
      <c r="CJ9" s="179" t="s">
        <v>2799</v>
      </c>
      <c r="CK9" s="179" t="s">
        <v>2800</v>
      </c>
      <c r="CL9" s="179" t="s">
        <v>2801</v>
      </c>
      <c r="CM9" s="179" t="s">
        <v>2799</v>
      </c>
      <c r="CN9" s="179" t="s">
        <v>2800</v>
      </c>
      <c r="CO9" s="179" t="s">
        <v>2801</v>
      </c>
      <c r="CP9" s="179" t="s">
        <v>2799</v>
      </c>
      <c r="CQ9" s="179" t="s">
        <v>2800</v>
      </c>
      <c r="CR9" s="179" t="s">
        <v>2801</v>
      </c>
      <c r="CS9" s="179" t="s">
        <v>2799</v>
      </c>
      <c r="CT9" s="179" t="s">
        <v>2800</v>
      </c>
      <c r="CU9" s="179" t="s">
        <v>2801</v>
      </c>
      <c r="CV9" s="179" t="s">
        <v>2799</v>
      </c>
      <c r="CW9" s="179" t="s">
        <v>2800</v>
      </c>
      <c r="CX9" s="179" t="s">
        <v>2801</v>
      </c>
      <c r="CY9" s="179" t="s">
        <v>2799</v>
      </c>
      <c r="CZ9" s="179" t="s">
        <v>2800</v>
      </c>
      <c r="DA9" s="179" t="s">
        <v>2801</v>
      </c>
      <c r="DB9" s="179" t="s">
        <v>2799</v>
      </c>
      <c r="DC9" s="179" t="s">
        <v>2800</v>
      </c>
      <c r="DD9" s="179" t="s">
        <v>2801</v>
      </c>
      <c r="DE9" s="179" t="s">
        <v>2799</v>
      </c>
      <c r="DF9" s="179" t="s">
        <v>2800</v>
      </c>
      <c r="DG9" s="179" t="s">
        <v>2801</v>
      </c>
      <c r="DH9" s="179" t="s">
        <v>2799</v>
      </c>
      <c r="DI9" s="179" t="s">
        <v>2800</v>
      </c>
      <c r="DJ9" s="179" t="s">
        <v>2801</v>
      </c>
      <c r="DK9" s="179" t="s">
        <v>2799</v>
      </c>
      <c r="DL9" s="179" t="s">
        <v>2800</v>
      </c>
      <c r="DM9" s="179" t="s">
        <v>2801</v>
      </c>
      <c r="DN9" s="179" t="s">
        <v>2799</v>
      </c>
      <c r="DO9" s="179" t="s">
        <v>2800</v>
      </c>
      <c r="DP9" s="179" t="s">
        <v>2801</v>
      </c>
      <c r="DQ9" s="179" t="s">
        <v>2799</v>
      </c>
      <c r="DR9" s="179" t="s">
        <v>2800</v>
      </c>
      <c r="DS9" s="179" t="s">
        <v>2801</v>
      </c>
      <c r="DT9" s="179" t="s">
        <v>2799</v>
      </c>
      <c r="DU9" s="179" t="s">
        <v>2800</v>
      </c>
      <c r="DV9" s="179" t="s">
        <v>2801</v>
      </c>
      <c r="DW9" s="179" t="s">
        <v>2799</v>
      </c>
      <c r="DX9" s="179" t="s">
        <v>2800</v>
      </c>
      <c r="DY9" s="179" t="s">
        <v>2801</v>
      </c>
      <c r="DZ9" s="179" t="s">
        <v>2799</v>
      </c>
      <c r="EA9" s="179" t="s">
        <v>2800</v>
      </c>
      <c r="EB9" s="179" t="s">
        <v>2801</v>
      </c>
      <c r="EC9" s="179" t="s">
        <v>2799</v>
      </c>
      <c r="ED9" s="179" t="s">
        <v>2800</v>
      </c>
      <c r="EE9" s="179" t="s">
        <v>2801</v>
      </c>
      <c r="EF9" s="179" t="s">
        <v>2799</v>
      </c>
      <c r="EG9" s="179" t="s">
        <v>2800</v>
      </c>
      <c r="EH9" s="179" t="s">
        <v>2801</v>
      </c>
      <c r="EI9" s="179" t="s">
        <v>2799</v>
      </c>
      <c r="EJ9" s="179" t="s">
        <v>2800</v>
      </c>
      <c r="EK9" s="179" t="s">
        <v>2801</v>
      </c>
      <c r="EL9" s="179" t="s">
        <v>2799</v>
      </c>
      <c r="EM9" s="179" t="s">
        <v>2800</v>
      </c>
      <c r="EN9" s="179" t="s">
        <v>2801</v>
      </c>
      <c r="EO9" s="179" t="s">
        <v>2799</v>
      </c>
      <c r="EP9" s="179" t="s">
        <v>2800</v>
      </c>
      <c r="EQ9" s="179" t="s">
        <v>2801</v>
      </c>
      <c r="ER9" s="179" t="s">
        <v>2799</v>
      </c>
      <c r="ES9" s="179" t="s">
        <v>2800</v>
      </c>
      <c r="ET9" s="179" t="s">
        <v>2801</v>
      </c>
    </row>
    <row r="10" spans="1:150" x14ac:dyDescent="0.35">
      <c r="A10" s="1"/>
      <c r="B10" s="180" t="s">
        <v>2802</v>
      </c>
      <c r="C10" s="180" t="s">
        <v>91</v>
      </c>
      <c r="D10" s="180" t="s">
        <v>94</v>
      </c>
      <c r="E10" s="180" t="s">
        <v>2803</v>
      </c>
      <c r="F10" s="180" t="s">
        <v>2804</v>
      </c>
      <c r="G10" s="180" t="s">
        <v>2805</v>
      </c>
      <c r="H10" s="180" t="s">
        <v>2806</v>
      </c>
      <c r="I10" s="180" t="s">
        <v>2687</v>
      </c>
      <c r="J10" s="180" t="s">
        <v>2805</v>
      </c>
      <c r="K10" s="180" t="s">
        <v>2687</v>
      </c>
      <c r="L10" s="180" t="s">
        <v>2687</v>
      </c>
      <c r="M10" s="180" t="s">
        <v>2805</v>
      </c>
      <c r="N10" s="180" t="s">
        <v>2806</v>
      </c>
      <c r="O10" s="180" t="s">
        <v>2687</v>
      </c>
      <c r="P10" s="180" t="s">
        <v>2805</v>
      </c>
      <c r="Q10" s="180" t="s">
        <v>2806</v>
      </c>
      <c r="R10" s="180" t="s">
        <v>2807</v>
      </c>
      <c r="S10" s="180" t="s">
        <v>2805</v>
      </c>
      <c r="T10" s="180" t="s">
        <v>2806</v>
      </c>
      <c r="U10" s="180" t="s">
        <v>2808</v>
      </c>
      <c r="V10" s="180" t="s">
        <v>2805</v>
      </c>
      <c r="W10" s="180" t="s">
        <v>2806</v>
      </c>
      <c r="X10" s="180" t="s">
        <v>2809</v>
      </c>
      <c r="Y10" s="180" t="s">
        <v>2805</v>
      </c>
      <c r="Z10" s="180" t="s">
        <v>2806</v>
      </c>
      <c r="AA10" s="180" t="s">
        <v>2810</v>
      </c>
      <c r="AB10" s="180" t="s">
        <v>2805</v>
      </c>
      <c r="AC10" s="180" t="s">
        <v>2806</v>
      </c>
      <c r="AD10" s="180" t="s">
        <v>2687</v>
      </c>
      <c r="AE10" s="180" t="s">
        <v>2805</v>
      </c>
      <c r="AF10" s="180" t="s">
        <v>2806</v>
      </c>
      <c r="AG10" s="180" t="s">
        <v>2687</v>
      </c>
      <c r="AH10" s="180" t="s">
        <v>2805</v>
      </c>
      <c r="AI10" s="180" t="s">
        <v>2687</v>
      </c>
      <c r="AJ10" s="180" t="s">
        <v>2687</v>
      </c>
      <c r="AK10" s="180" t="s">
        <v>2805</v>
      </c>
      <c r="AL10" s="180" t="s">
        <v>2687</v>
      </c>
      <c r="AM10" s="180" t="s">
        <v>2687</v>
      </c>
      <c r="AN10" s="180" t="s">
        <v>2805</v>
      </c>
      <c r="AO10" s="180" t="s">
        <v>2687</v>
      </c>
      <c r="AP10" s="180" t="s">
        <v>2687</v>
      </c>
      <c r="AQ10" s="180" t="s">
        <v>2805</v>
      </c>
      <c r="AR10" s="180" t="s">
        <v>2687</v>
      </c>
      <c r="AS10" s="180" t="s">
        <v>2687</v>
      </c>
      <c r="AT10" s="180" t="s">
        <v>2805</v>
      </c>
      <c r="AU10" s="180" t="s">
        <v>2687</v>
      </c>
      <c r="AV10" s="180" t="s">
        <v>2687</v>
      </c>
      <c r="AW10" s="180" t="s">
        <v>2805</v>
      </c>
      <c r="AX10" s="180" t="s">
        <v>2687</v>
      </c>
      <c r="AY10" s="180" t="s">
        <v>2687</v>
      </c>
      <c r="AZ10" s="180" t="s">
        <v>2805</v>
      </c>
      <c r="BA10" s="180" t="s">
        <v>2687</v>
      </c>
      <c r="BB10" s="180" t="s">
        <v>2687</v>
      </c>
      <c r="BC10" s="180" t="s">
        <v>2805</v>
      </c>
      <c r="BD10" s="180" t="s">
        <v>2687</v>
      </c>
      <c r="BE10" s="180" t="s">
        <v>2687</v>
      </c>
      <c r="BF10" s="180" t="s">
        <v>2805</v>
      </c>
      <c r="BG10" s="180" t="s">
        <v>2687</v>
      </c>
      <c r="BH10" s="180" t="s">
        <v>2687</v>
      </c>
      <c r="BI10" s="180" t="s">
        <v>2805</v>
      </c>
      <c r="BJ10" s="180" t="s">
        <v>2687</v>
      </c>
      <c r="BK10" s="180" t="s">
        <v>2687</v>
      </c>
      <c r="BL10" s="180" t="s">
        <v>2805</v>
      </c>
      <c r="BM10" s="180" t="s">
        <v>2687</v>
      </c>
      <c r="BN10" s="180" t="s">
        <v>2687</v>
      </c>
      <c r="BO10" s="180" t="s">
        <v>2805</v>
      </c>
      <c r="BP10" s="180" t="s">
        <v>2687</v>
      </c>
      <c r="BQ10" s="180" t="s">
        <v>2687</v>
      </c>
      <c r="BR10" s="180" t="s">
        <v>2805</v>
      </c>
      <c r="BS10" s="180" t="s">
        <v>2687</v>
      </c>
      <c r="BT10" s="180" t="s">
        <v>2687</v>
      </c>
      <c r="BU10" s="180" t="s">
        <v>2805</v>
      </c>
      <c r="BV10" s="180" t="s">
        <v>2687</v>
      </c>
      <c r="BW10" s="180" t="s">
        <v>2687</v>
      </c>
      <c r="BX10" s="180" t="s">
        <v>2805</v>
      </c>
      <c r="BY10" s="180" t="s">
        <v>2687</v>
      </c>
      <c r="BZ10" s="180" t="s">
        <v>2687</v>
      </c>
      <c r="CA10" s="180" t="s">
        <v>2805</v>
      </c>
      <c r="CB10" s="180" t="s">
        <v>2687</v>
      </c>
      <c r="CC10" s="180" t="s">
        <v>2687</v>
      </c>
      <c r="CD10" s="180" t="s">
        <v>2805</v>
      </c>
      <c r="CE10" s="180" t="s">
        <v>2687</v>
      </c>
      <c r="CF10" s="180" t="s">
        <v>2687</v>
      </c>
      <c r="CG10" s="180" t="s">
        <v>2805</v>
      </c>
      <c r="CH10" s="180" t="s">
        <v>2687</v>
      </c>
      <c r="CI10" s="180" t="s">
        <v>2687</v>
      </c>
      <c r="CJ10" s="180" t="s">
        <v>2805</v>
      </c>
      <c r="CK10" s="180" t="s">
        <v>2687</v>
      </c>
      <c r="CL10" s="180" t="s">
        <v>2687</v>
      </c>
      <c r="CM10" s="180" t="s">
        <v>2805</v>
      </c>
      <c r="CN10" s="180" t="s">
        <v>2687</v>
      </c>
      <c r="CO10" s="180" t="s">
        <v>2687</v>
      </c>
      <c r="CP10" s="180" t="s">
        <v>2805</v>
      </c>
      <c r="CQ10" s="180" t="s">
        <v>2687</v>
      </c>
      <c r="CR10" s="180" t="s">
        <v>2687</v>
      </c>
      <c r="CS10" s="180" t="s">
        <v>2805</v>
      </c>
      <c r="CT10" s="180" t="s">
        <v>2687</v>
      </c>
      <c r="CU10" s="180" t="s">
        <v>2687</v>
      </c>
      <c r="CV10" s="180" t="s">
        <v>2805</v>
      </c>
      <c r="CW10" s="180" t="s">
        <v>2687</v>
      </c>
      <c r="CX10" s="180" t="s">
        <v>2687</v>
      </c>
      <c r="CY10" s="180" t="s">
        <v>2805</v>
      </c>
      <c r="CZ10" s="180" t="s">
        <v>2687</v>
      </c>
      <c r="DA10" s="180" t="s">
        <v>2687</v>
      </c>
      <c r="DB10" s="180" t="s">
        <v>2805</v>
      </c>
      <c r="DC10" s="180" t="s">
        <v>2687</v>
      </c>
      <c r="DD10" s="180" t="s">
        <v>2687</v>
      </c>
      <c r="DE10" s="180" t="s">
        <v>2805</v>
      </c>
      <c r="DF10" s="180" t="s">
        <v>2687</v>
      </c>
      <c r="DG10" s="180" t="s">
        <v>2687</v>
      </c>
      <c r="DH10" s="180" t="s">
        <v>2805</v>
      </c>
      <c r="DI10" s="180" t="s">
        <v>2687</v>
      </c>
      <c r="DJ10" s="180" t="s">
        <v>2687</v>
      </c>
      <c r="DK10" s="180" t="s">
        <v>2805</v>
      </c>
      <c r="DL10" s="180" t="s">
        <v>2687</v>
      </c>
      <c r="DM10" s="180" t="s">
        <v>2687</v>
      </c>
      <c r="DN10" s="180" t="s">
        <v>2805</v>
      </c>
      <c r="DO10" s="180" t="s">
        <v>2687</v>
      </c>
      <c r="DP10" s="180" t="s">
        <v>2687</v>
      </c>
      <c r="DQ10" s="180" t="s">
        <v>2805</v>
      </c>
      <c r="DR10" s="180" t="s">
        <v>2687</v>
      </c>
      <c r="DS10" s="180" t="s">
        <v>2687</v>
      </c>
      <c r="DT10" s="180" t="s">
        <v>2805</v>
      </c>
      <c r="DU10" s="180" t="s">
        <v>2687</v>
      </c>
      <c r="DV10" s="180" t="s">
        <v>2687</v>
      </c>
      <c r="DW10" s="180" t="s">
        <v>2805</v>
      </c>
      <c r="DX10" s="180" t="s">
        <v>2687</v>
      </c>
      <c r="DY10" s="180" t="s">
        <v>2687</v>
      </c>
      <c r="DZ10" s="180" t="s">
        <v>2805</v>
      </c>
      <c r="EA10" s="180" t="s">
        <v>2687</v>
      </c>
      <c r="EB10" s="180" t="s">
        <v>2687</v>
      </c>
      <c r="EC10" s="180" t="s">
        <v>2805</v>
      </c>
      <c r="ED10" s="180" t="s">
        <v>2687</v>
      </c>
      <c r="EE10" s="180" t="s">
        <v>2687</v>
      </c>
      <c r="EF10" s="180" t="s">
        <v>2805</v>
      </c>
      <c r="EG10" s="180" t="s">
        <v>2687</v>
      </c>
      <c r="EH10" s="180" t="s">
        <v>2687</v>
      </c>
      <c r="EI10" s="180" t="s">
        <v>2805</v>
      </c>
      <c r="EJ10" s="180" t="s">
        <v>2687</v>
      </c>
      <c r="EK10" s="180" t="s">
        <v>2687</v>
      </c>
      <c r="EL10" s="180" t="s">
        <v>2805</v>
      </c>
      <c r="EM10" s="180" t="s">
        <v>2687</v>
      </c>
      <c r="EN10" s="180" t="s">
        <v>2687</v>
      </c>
      <c r="EO10" s="180" t="s">
        <v>2805</v>
      </c>
      <c r="EP10" s="180" t="s">
        <v>2687</v>
      </c>
      <c r="EQ10" s="180" t="s">
        <v>2687</v>
      </c>
      <c r="ER10" s="180" t="s">
        <v>2805</v>
      </c>
      <c r="ES10" s="180" t="s">
        <v>2687</v>
      </c>
      <c r="ET10" s="180" t="s">
        <v>2687</v>
      </c>
    </row>
    <row r="11" spans="1:150" x14ac:dyDescent="0.35">
      <c r="A11" s="1"/>
      <c r="B11" s="181" t="s">
        <v>2811</v>
      </c>
      <c r="C11" s="181" t="s">
        <v>91</v>
      </c>
      <c r="D11" s="181" t="s">
        <v>94</v>
      </c>
      <c r="E11" s="181" t="s">
        <v>2812</v>
      </c>
      <c r="F11" s="181" t="s">
        <v>2813</v>
      </c>
      <c r="G11" s="182" t="s">
        <v>2805</v>
      </c>
      <c r="H11" s="182" t="s">
        <v>882</v>
      </c>
      <c r="I11" s="182" t="s">
        <v>882</v>
      </c>
      <c r="J11" s="182" t="s">
        <v>2805</v>
      </c>
      <c r="K11" s="182" t="s">
        <v>882</v>
      </c>
      <c r="L11" s="182" t="s">
        <v>882</v>
      </c>
      <c r="M11" s="182" t="s">
        <v>2805</v>
      </c>
      <c r="N11" s="182" t="s">
        <v>882</v>
      </c>
      <c r="O11" s="182" t="s">
        <v>882</v>
      </c>
      <c r="P11" s="182" t="s">
        <v>2805</v>
      </c>
      <c r="Q11" s="182" t="s">
        <v>882</v>
      </c>
      <c r="R11" s="182" t="s">
        <v>882</v>
      </c>
      <c r="S11" s="182" t="s">
        <v>2805</v>
      </c>
      <c r="T11" s="182" t="s">
        <v>882</v>
      </c>
      <c r="U11" s="182" t="s">
        <v>882</v>
      </c>
      <c r="V11" s="182" t="s">
        <v>2805</v>
      </c>
      <c r="W11" s="182" t="s">
        <v>882</v>
      </c>
      <c r="X11" s="182" t="s">
        <v>882</v>
      </c>
      <c r="Y11" s="182" t="s">
        <v>2805</v>
      </c>
      <c r="Z11" s="182" t="s">
        <v>882</v>
      </c>
      <c r="AA11" s="182" t="s">
        <v>882</v>
      </c>
      <c r="AB11" s="182" t="s">
        <v>2805</v>
      </c>
      <c r="AC11" s="182" t="s">
        <v>882</v>
      </c>
      <c r="AD11" s="182" t="s">
        <v>882</v>
      </c>
      <c r="AE11" s="182" t="s">
        <v>2805</v>
      </c>
      <c r="AF11" s="182" t="s">
        <v>882</v>
      </c>
      <c r="AG11" s="182" t="s">
        <v>882</v>
      </c>
      <c r="AH11" s="182" t="s">
        <v>2805</v>
      </c>
      <c r="AI11" s="182" t="s">
        <v>882</v>
      </c>
      <c r="AJ11" s="182" t="s">
        <v>882</v>
      </c>
      <c r="AK11" s="182" t="s">
        <v>2805</v>
      </c>
      <c r="AL11" s="182" t="s">
        <v>882</v>
      </c>
      <c r="AM11" s="182" t="s">
        <v>882</v>
      </c>
      <c r="AN11" s="182" t="s">
        <v>2805</v>
      </c>
      <c r="AO11" s="182" t="s">
        <v>882</v>
      </c>
      <c r="AP11" s="182" t="s">
        <v>882</v>
      </c>
      <c r="AQ11" s="182" t="s">
        <v>2805</v>
      </c>
      <c r="AR11" s="182" t="s">
        <v>882</v>
      </c>
      <c r="AS11" s="182" t="s">
        <v>882</v>
      </c>
      <c r="AT11" s="182" t="s">
        <v>2805</v>
      </c>
      <c r="AU11" s="182" t="s">
        <v>882</v>
      </c>
      <c r="AV11" s="182" t="s">
        <v>882</v>
      </c>
      <c r="AW11" s="182" t="s">
        <v>2805</v>
      </c>
      <c r="AX11" s="182" t="s">
        <v>882</v>
      </c>
      <c r="AY11" s="182" t="s">
        <v>882</v>
      </c>
      <c r="AZ11" s="182" t="s">
        <v>2805</v>
      </c>
      <c r="BA11" s="182" t="s">
        <v>882</v>
      </c>
      <c r="BB11" s="182" t="s">
        <v>882</v>
      </c>
      <c r="BC11" s="182" t="s">
        <v>2805</v>
      </c>
      <c r="BD11" s="182" t="s">
        <v>882</v>
      </c>
      <c r="BE11" s="182" t="s">
        <v>882</v>
      </c>
      <c r="BF11" s="182" t="s">
        <v>2805</v>
      </c>
      <c r="BG11" s="182" t="s">
        <v>882</v>
      </c>
      <c r="BH11" s="182" t="s">
        <v>882</v>
      </c>
      <c r="BI11" s="182" t="s">
        <v>2805</v>
      </c>
      <c r="BJ11" s="182" t="s">
        <v>882</v>
      </c>
      <c r="BK11" s="182" t="s">
        <v>882</v>
      </c>
      <c r="BL11" s="182" t="s">
        <v>2805</v>
      </c>
      <c r="BM11" s="182" t="s">
        <v>882</v>
      </c>
      <c r="BN11" s="182" t="s">
        <v>882</v>
      </c>
      <c r="BO11" s="182" t="s">
        <v>2805</v>
      </c>
      <c r="BP11" s="182" t="s">
        <v>882</v>
      </c>
      <c r="BQ11" s="182" t="s">
        <v>882</v>
      </c>
      <c r="BR11" s="182" t="s">
        <v>2805</v>
      </c>
      <c r="BS11" s="182" t="s">
        <v>882</v>
      </c>
      <c r="BT11" s="182" t="s">
        <v>882</v>
      </c>
      <c r="BU11" s="182" t="s">
        <v>2805</v>
      </c>
      <c r="BV11" s="182" t="s">
        <v>882</v>
      </c>
      <c r="BW11" s="182" t="s">
        <v>882</v>
      </c>
      <c r="BX11" s="182" t="s">
        <v>2805</v>
      </c>
      <c r="BY11" s="182" t="s">
        <v>882</v>
      </c>
      <c r="BZ11" s="182" t="s">
        <v>882</v>
      </c>
      <c r="CA11" s="182" t="s">
        <v>2805</v>
      </c>
      <c r="CB11" s="182" t="s">
        <v>882</v>
      </c>
      <c r="CC11" s="182" t="s">
        <v>882</v>
      </c>
      <c r="CD11" s="182" t="s">
        <v>2805</v>
      </c>
      <c r="CE11" s="182" t="s">
        <v>882</v>
      </c>
      <c r="CF11" s="182" t="s">
        <v>882</v>
      </c>
      <c r="CG11" s="182" t="s">
        <v>2805</v>
      </c>
      <c r="CH11" s="182" t="s">
        <v>882</v>
      </c>
      <c r="CI11" s="182" t="s">
        <v>882</v>
      </c>
      <c r="CJ11" s="182" t="s">
        <v>2805</v>
      </c>
      <c r="CK11" s="182" t="s">
        <v>882</v>
      </c>
      <c r="CL11" s="182" t="s">
        <v>882</v>
      </c>
      <c r="CM11" s="182" t="s">
        <v>2805</v>
      </c>
      <c r="CN11" s="182" t="s">
        <v>882</v>
      </c>
      <c r="CO11" s="182" t="s">
        <v>882</v>
      </c>
      <c r="CP11" s="182" t="s">
        <v>2805</v>
      </c>
      <c r="CQ11" s="182" t="s">
        <v>882</v>
      </c>
      <c r="CR11" s="182" t="s">
        <v>882</v>
      </c>
      <c r="CS11" s="182" t="s">
        <v>2805</v>
      </c>
      <c r="CT11" s="182" t="s">
        <v>882</v>
      </c>
      <c r="CU11" s="182" t="s">
        <v>882</v>
      </c>
      <c r="CV11" s="182" t="s">
        <v>2805</v>
      </c>
      <c r="CW11" s="182" t="s">
        <v>882</v>
      </c>
      <c r="CX11" s="182" t="s">
        <v>882</v>
      </c>
      <c r="CY11" s="182" t="s">
        <v>2805</v>
      </c>
      <c r="CZ11" s="182" t="s">
        <v>882</v>
      </c>
      <c r="DA11" s="182" t="s">
        <v>882</v>
      </c>
      <c r="DB11" s="182" t="s">
        <v>2805</v>
      </c>
      <c r="DC11" s="182" t="s">
        <v>882</v>
      </c>
      <c r="DD11" s="182" t="s">
        <v>882</v>
      </c>
      <c r="DE11" s="182" t="s">
        <v>2805</v>
      </c>
      <c r="DF11" s="182" t="s">
        <v>882</v>
      </c>
      <c r="DG11" s="182" t="s">
        <v>882</v>
      </c>
      <c r="DH11" s="182" t="s">
        <v>2805</v>
      </c>
      <c r="DI11" s="182" t="s">
        <v>882</v>
      </c>
      <c r="DJ11" s="182" t="s">
        <v>882</v>
      </c>
      <c r="DK11" s="182" t="s">
        <v>2805</v>
      </c>
      <c r="DL11" s="182" t="s">
        <v>882</v>
      </c>
      <c r="DM11" s="182" t="s">
        <v>882</v>
      </c>
      <c r="DN11" s="182" t="s">
        <v>2805</v>
      </c>
      <c r="DO11" s="182" t="s">
        <v>882</v>
      </c>
      <c r="DP11" s="182" t="s">
        <v>882</v>
      </c>
      <c r="DQ11" s="182" t="s">
        <v>2805</v>
      </c>
      <c r="DR11" s="182" t="s">
        <v>882</v>
      </c>
      <c r="DS11" s="182" t="s">
        <v>882</v>
      </c>
      <c r="DT11" s="182" t="s">
        <v>2805</v>
      </c>
      <c r="DU11" s="182" t="s">
        <v>882</v>
      </c>
      <c r="DV11" s="182" t="s">
        <v>882</v>
      </c>
      <c r="DW11" s="182" t="s">
        <v>2805</v>
      </c>
      <c r="DX11" s="182" t="s">
        <v>882</v>
      </c>
      <c r="DY11" s="182" t="s">
        <v>882</v>
      </c>
      <c r="DZ11" s="182" t="s">
        <v>2805</v>
      </c>
      <c r="EA11" s="182" t="s">
        <v>882</v>
      </c>
      <c r="EB11" s="182" t="s">
        <v>882</v>
      </c>
      <c r="EC11" s="182" t="s">
        <v>2805</v>
      </c>
      <c r="ED11" s="182" t="s">
        <v>882</v>
      </c>
      <c r="EE11" s="182" t="s">
        <v>882</v>
      </c>
      <c r="EF11" s="182" t="s">
        <v>2805</v>
      </c>
      <c r="EG11" s="182" t="s">
        <v>882</v>
      </c>
      <c r="EH11" s="182" t="s">
        <v>882</v>
      </c>
      <c r="EI11" s="182" t="s">
        <v>2805</v>
      </c>
      <c r="EJ11" s="182" t="s">
        <v>882</v>
      </c>
      <c r="EK11" s="182" t="s">
        <v>882</v>
      </c>
      <c r="EL11" s="182" t="s">
        <v>2805</v>
      </c>
      <c r="EM11" s="182" t="s">
        <v>882</v>
      </c>
      <c r="EN11" s="182" t="s">
        <v>882</v>
      </c>
      <c r="EO11" s="182" t="s">
        <v>2805</v>
      </c>
      <c r="EP11" s="182" t="s">
        <v>882</v>
      </c>
      <c r="EQ11" s="182" t="s">
        <v>882</v>
      </c>
      <c r="ER11" s="182" t="s">
        <v>2805</v>
      </c>
      <c r="ES11" s="182" t="s">
        <v>882</v>
      </c>
      <c r="ET11" s="182" t="s">
        <v>882</v>
      </c>
    </row>
    <row r="12" spans="1:150" x14ac:dyDescent="0.35">
      <c r="A12" s="1"/>
      <c r="B12" s="181" t="s">
        <v>2814</v>
      </c>
      <c r="C12" s="181" t="s">
        <v>91</v>
      </c>
      <c r="D12" s="181" t="s">
        <v>94</v>
      </c>
      <c r="E12" s="181" t="s">
        <v>2815</v>
      </c>
      <c r="F12" s="181" t="s">
        <v>2816</v>
      </c>
      <c r="G12" s="182" t="s">
        <v>2805</v>
      </c>
      <c r="H12" s="182" t="s">
        <v>882</v>
      </c>
      <c r="I12" s="182" t="s">
        <v>882</v>
      </c>
      <c r="J12" s="182" t="s">
        <v>2805</v>
      </c>
      <c r="K12" s="182" t="s">
        <v>882</v>
      </c>
      <c r="L12" s="182" t="s">
        <v>882</v>
      </c>
      <c r="M12" s="182" t="s">
        <v>2805</v>
      </c>
      <c r="N12" s="182" t="s">
        <v>882</v>
      </c>
      <c r="O12" s="182" t="s">
        <v>882</v>
      </c>
      <c r="P12" s="182" t="s">
        <v>2805</v>
      </c>
      <c r="Q12" s="182" t="s">
        <v>882</v>
      </c>
      <c r="R12" s="182" t="s">
        <v>882</v>
      </c>
      <c r="S12" s="182" t="s">
        <v>2805</v>
      </c>
      <c r="T12" s="182" t="s">
        <v>882</v>
      </c>
      <c r="U12" s="182" t="s">
        <v>882</v>
      </c>
      <c r="V12" s="182" t="s">
        <v>2805</v>
      </c>
      <c r="W12" s="182" t="s">
        <v>882</v>
      </c>
      <c r="X12" s="182" t="s">
        <v>882</v>
      </c>
      <c r="Y12" s="182" t="s">
        <v>2805</v>
      </c>
      <c r="Z12" s="182" t="s">
        <v>882</v>
      </c>
      <c r="AA12" s="182" t="s">
        <v>882</v>
      </c>
      <c r="AB12" s="182" t="s">
        <v>2805</v>
      </c>
      <c r="AC12" s="182" t="s">
        <v>882</v>
      </c>
      <c r="AD12" s="182" t="s">
        <v>882</v>
      </c>
      <c r="AE12" s="182" t="s">
        <v>2805</v>
      </c>
      <c r="AF12" s="182" t="s">
        <v>882</v>
      </c>
      <c r="AG12" s="182" t="s">
        <v>882</v>
      </c>
      <c r="AH12" s="182" t="s">
        <v>2805</v>
      </c>
      <c r="AI12" s="182" t="s">
        <v>882</v>
      </c>
      <c r="AJ12" s="182" t="s">
        <v>882</v>
      </c>
      <c r="AK12" s="182" t="s">
        <v>2805</v>
      </c>
      <c r="AL12" s="182" t="s">
        <v>882</v>
      </c>
      <c r="AM12" s="182" t="s">
        <v>882</v>
      </c>
      <c r="AN12" s="182" t="s">
        <v>2805</v>
      </c>
      <c r="AO12" s="182" t="s">
        <v>882</v>
      </c>
      <c r="AP12" s="182" t="s">
        <v>882</v>
      </c>
      <c r="AQ12" s="182" t="s">
        <v>2805</v>
      </c>
      <c r="AR12" s="182" t="s">
        <v>882</v>
      </c>
      <c r="AS12" s="182" t="s">
        <v>882</v>
      </c>
      <c r="AT12" s="182" t="s">
        <v>2805</v>
      </c>
      <c r="AU12" s="182" t="s">
        <v>882</v>
      </c>
      <c r="AV12" s="182" t="s">
        <v>882</v>
      </c>
      <c r="AW12" s="182" t="s">
        <v>2805</v>
      </c>
      <c r="AX12" s="182" t="s">
        <v>882</v>
      </c>
      <c r="AY12" s="182" t="s">
        <v>882</v>
      </c>
      <c r="AZ12" s="182" t="s">
        <v>2805</v>
      </c>
      <c r="BA12" s="182" t="s">
        <v>882</v>
      </c>
      <c r="BB12" s="182" t="s">
        <v>882</v>
      </c>
      <c r="BC12" s="182" t="s">
        <v>2805</v>
      </c>
      <c r="BD12" s="182" t="s">
        <v>882</v>
      </c>
      <c r="BE12" s="182" t="s">
        <v>882</v>
      </c>
      <c r="BF12" s="182" t="s">
        <v>2805</v>
      </c>
      <c r="BG12" s="182" t="s">
        <v>882</v>
      </c>
      <c r="BH12" s="182" t="s">
        <v>882</v>
      </c>
      <c r="BI12" s="182" t="s">
        <v>2805</v>
      </c>
      <c r="BJ12" s="182" t="s">
        <v>882</v>
      </c>
      <c r="BK12" s="182" t="s">
        <v>882</v>
      </c>
      <c r="BL12" s="182" t="s">
        <v>2805</v>
      </c>
      <c r="BM12" s="182" t="s">
        <v>882</v>
      </c>
      <c r="BN12" s="182" t="s">
        <v>882</v>
      </c>
      <c r="BO12" s="182" t="s">
        <v>2805</v>
      </c>
      <c r="BP12" s="182" t="s">
        <v>882</v>
      </c>
      <c r="BQ12" s="182" t="s">
        <v>882</v>
      </c>
      <c r="BR12" s="182" t="s">
        <v>2805</v>
      </c>
      <c r="BS12" s="182" t="s">
        <v>882</v>
      </c>
      <c r="BT12" s="182" t="s">
        <v>882</v>
      </c>
      <c r="BU12" s="182" t="s">
        <v>2805</v>
      </c>
      <c r="BV12" s="182" t="s">
        <v>882</v>
      </c>
      <c r="BW12" s="182" t="s">
        <v>882</v>
      </c>
      <c r="BX12" s="182" t="s">
        <v>2805</v>
      </c>
      <c r="BY12" s="182" t="s">
        <v>882</v>
      </c>
      <c r="BZ12" s="182" t="s">
        <v>882</v>
      </c>
      <c r="CA12" s="182" t="s">
        <v>2805</v>
      </c>
      <c r="CB12" s="182" t="s">
        <v>882</v>
      </c>
      <c r="CC12" s="182" t="s">
        <v>882</v>
      </c>
      <c r="CD12" s="182" t="s">
        <v>2805</v>
      </c>
      <c r="CE12" s="182" t="s">
        <v>882</v>
      </c>
      <c r="CF12" s="182" t="s">
        <v>882</v>
      </c>
      <c r="CG12" s="182" t="s">
        <v>2805</v>
      </c>
      <c r="CH12" s="182" t="s">
        <v>882</v>
      </c>
      <c r="CI12" s="182" t="s">
        <v>882</v>
      </c>
      <c r="CJ12" s="182" t="s">
        <v>2805</v>
      </c>
      <c r="CK12" s="182" t="s">
        <v>882</v>
      </c>
      <c r="CL12" s="182" t="s">
        <v>882</v>
      </c>
      <c r="CM12" s="182" t="s">
        <v>2805</v>
      </c>
      <c r="CN12" s="182" t="s">
        <v>882</v>
      </c>
      <c r="CO12" s="182" t="s">
        <v>882</v>
      </c>
      <c r="CP12" s="182" t="s">
        <v>2805</v>
      </c>
      <c r="CQ12" s="182" t="s">
        <v>882</v>
      </c>
      <c r="CR12" s="182" t="s">
        <v>882</v>
      </c>
      <c r="CS12" s="182" t="s">
        <v>2805</v>
      </c>
      <c r="CT12" s="182" t="s">
        <v>882</v>
      </c>
      <c r="CU12" s="182" t="s">
        <v>882</v>
      </c>
      <c r="CV12" s="182" t="s">
        <v>2805</v>
      </c>
      <c r="CW12" s="182" t="s">
        <v>882</v>
      </c>
      <c r="CX12" s="182" t="s">
        <v>882</v>
      </c>
      <c r="CY12" s="182" t="s">
        <v>2805</v>
      </c>
      <c r="CZ12" s="182" t="s">
        <v>882</v>
      </c>
      <c r="DA12" s="182" t="s">
        <v>882</v>
      </c>
      <c r="DB12" s="182" t="s">
        <v>2805</v>
      </c>
      <c r="DC12" s="182" t="s">
        <v>882</v>
      </c>
      <c r="DD12" s="182" t="s">
        <v>882</v>
      </c>
      <c r="DE12" s="182" t="s">
        <v>2805</v>
      </c>
      <c r="DF12" s="182" t="s">
        <v>882</v>
      </c>
      <c r="DG12" s="182" t="s">
        <v>882</v>
      </c>
      <c r="DH12" s="182" t="s">
        <v>2805</v>
      </c>
      <c r="DI12" s="182" t="s">
        <v>882</v>
      </c>
      <c r="DJ12" s="182" t="s">
        <v>882</v>
      </c>
      <c r="DK12" s="182" t="s">
        <v>2805</v>
      </c>
      <c r="DL12" s="182" t="s">
        <v>882</v>
      </c>
      <c r="DM12" s="182" t="s">
        <v>882</v>
      </c>
      <c r="DN12" s="182" t="s">
        <v>2805</v>
      </c>
      <c r="DO12" s="182" t="s">
        <v>882</v>
      </c>
      <c r="DP12" s="182" t="s">
        <v>882</v>
      </c>
      <c r="DQ12" s="182" t="s">
        <v>2805</v>
      </c>
      <c r="DR12" s="182" t="s">
        <v>882</v>
      </c>
      <c r="DS12" s="182" t="s">
        <v>882</v>
      </c>
      <c r="DT12" s="182" t="s">
        <v>2805</v>
      </c>
      <c r="DU12" s="182" t="s">
        <v>882</v>
      </c>
      <c r="DV12" s="182" t="s">
        <v>882</v>
      </c>
      <c r="DW12" s="182" t="s">
        <v>2805</v>
      </c>
      <c r="DX12" s="182" t="s">
        <v>882</v>
      </c>
      <c r="DY12" s="182" t="s">
        <v>882</v>
      </c>
      <c r="DZ12" s="182" t="s">
        <v>2805</v>
      </c>
      <c r="EA12" s="182" t="s">
        <v>882</v>
      </c>
      <c r="EB12" s="182" t="s">
        <v>882</v>
      </c>
      <c r="EC12" s="182" t="s">
        <v>2805</v>
      </c>
      <c r="ED12" s="182" t="s">
        <v>882</v>
      </c>
      <c r="EE12" s="182" t="s">
        <v>882</v>
      </c>
      <c r="EF12" s="182" t="s">
        <v>2805</v>
      </c>
      <c r="EG12" s="182" t="s">
        <v>882</v>
      </c>
      <c r="EH12" s="182" t="s">
        <v>882</v>
      </c>
      <c r="EI12" s="182" t="s">
        <v>2805</v>
      </c>
      <c r="EJ12" s="182" t="s">
        <v>882</v>
      </c>
      <c r="EK12" s="182" t="s">
        <v>882</v>
      </c>
      <c r="EL12" s="182" t="s">
        <v>2805</v>
      </c>
      <c r="EM12" s="182" t="s">
        <v>882</v>
      </c>
      <c r="EN12" s="182" t="s">
        <v>882</v>
      </c>
      <c r="EO12" s="182" t="s">
        <v>2805</v>
      </c>
      <c r="EP12" s="182" t="s">
        <v>882</v>
      </c>
      <c r="EQ12" s="182" t="s">
        <v>882</v>
      </c>
      <c r="ER12" s="182" t="s">
        <v>2805</v>
      </c>
      <c r="ES12" s="182" t="s">
        <v>882</v>
      </c>
      <c r="ET12" s="182" t="s">
        <v>882</v>
      </c>
    </row>
    <row r="13" spans="1:150" x14ac:dyDescent="0.35">
      <c r="A13" s="1"/>
      <c r="B13" s="181" t="s">
        <v>2817</v>
      </c>
      <c r="C13" s="181" t="s">
        <v>91</v>
      </c>
      <c r="D13" s="181" t="s">
        <v>94</v>
      </c>
      <c r="E13" s="181" t="s">
        <v>2818</v>
      </c>
      <c r="F13" s="181" t="s">
        <v>2819</v>
      </c>
      <c r="G13" s="182" t="s">
        <v>2805</v>
      </c>
      <c r="H13" s="182" t="s">
        <v>882</v>
      </c>
      <c r="I13" s="182" t="s">
        <v>882</v>
      </c>
      <c r="J13" s="182" t="s">
        <v>2805</v>
      </c>
      <c r="K13" s="182" t="s">
        <v>882</v>
      </c>
      <c r="L13" s="182" t="s">
        <v>882</v>
      </c>
      <c r="M13" s="182" t="s">
        <v>2805</v>
      </c>
      <c r="N13" s="182" t="s">
        <v>882</v>
      </c>
      <c r="O13" s="182" t="s">
        <v>882</v>
      </c>
      <c r="P13" s="182" t="s">
        <v>2805</v>
      </c>
      <c r="Q13" s="182" t="s">
        <v>882</v>
      </c>
      <c r="R13" s="182" t="s">
        <v>882</v>
      </c>
      <c r="S13" s="182" t="s">
        <v>2805</v>
      </c>
      <c r="T13" s="182" t="s">
        <v>882</v>
      </c>
      <c r="U13" s="182" t="s">
        <v>882</v>
      </c>
      <c r="V13" s="182" t="s">
        <v>2805</v>
      </c>
      <c r="W13" s="182" t="s">
        <v>882</v>
      </c>
      <c r="X13" s="182" t="s">
        <v>882</v>
      </c>
      <c r="Y13" s="182" t="s">
        <v>2805</v>
      </c>
      <c r="Z13" s="182" t="s">
        <v>882</v>
      </c>
      <c r="AA13" s="182" t="s">
        <v>882</v>
      </c>
      <c r="AB13" s="182" t="s">
        <v>2805</v>
      </c>
      <c r="AC13" s="182" t="s">
        <v>882</v>
      </c>
      <c r="AD13" s="182" t="s">
        <v>882</v>
      </c>
      <c r="AE13" s="182" t="s">
        <v>2805</v>
      </c>
      <c r="AF13" s="182" t="s">
        <v>882</v>
      </c>
      <c r="AG13" s="182" t="s">
        <v>882</v>
      </c>
      <c r="AH13" s="182" t="s">
        <v>2805</v>
      </c>
      <c r="AI13" s="182" t="s">
        <v>882</v>
      </c>
      <c r="AJ13" s="182" t="s">
        <v>882</v>
      </c>
      <c r="AK13" s="182" t="s">
        <v>2805</v>
      </c>
      <c r="AL13" s="182" t="s">
        <v>882</v>
      </c>
      <c r="AM13" s="182" t="s">
        <v>882</v>
      </c>
      <c r="AN13" s="182" t="s">
        <v>2805</v>
      </c>
      <c r="AO13" s="182" t="s">
        <v>882</v>
      </c>
      <c r="AP13" s="182" t="s">
        <v>882</v>
      </c>
      <c r="AQ13" s="182" t="s">
        <v>2805</v>
      </c>
      <c r="AR13" s="182" t="s">
        <v>882</v>
      </c>
      <c r="AS13" s="182" t="s">
        <v>882</v>
      </c>
      <c r="AT13" s="182" t="s">
        <v>2805</v>
      </c>
      <c r="AU13" s="182" t="s">
        <v>882</v>
      </c>
      <c r="AV13" s="182" t="s">
        <v>882</v>
      </c>
      <c r="AW13" s="182" t="s">
        <v>2805</v>
      </c>
      <c r="AX13" s="182" t="s">
        <v>882</v>
      </c>
      <c r="AY13" s="182" t="s">
        <v>882</v>
      </c>
      <c r="AZ13" s="182" t="s">
        <v>2805</v>
      </c>
      <c r="BA13" s="182" t="s">
        <v>882</v>
      </c>
      <c r="BB13" s="182" t="s">
        <v>882</v>
      </c>
      <c r="BC13" s="182" t="s">
        <v>2805</v>
      </c>
      <c r="BD13" s="182" t="s">
        <v>882</v>
      </c>
      <c r="BE13" s="182" t="s">
        <v>882</v>
      </c>
      <c r="BF13" s="182" t="s">
        <v>2805</v>
      </c>
      <c r="BG13" s="182" t="s">
        <v>882</v>
      </c>
      <c r="BH13" s="182" t="s">
        <v>882</v>
      </c>
      <c r="BI13" s="182" t="s">
        <v>2805</v>
      </c>
      <c r="BJ13" s="182" t="s">
        <v>882</v>
      </c>
      <c r="BK13" s="182" t="s">
        <v>882</v>
      </c>
      <c r="BL13" s="182" t="s">
        <v>2805</v>
      </c>
      <c r="BM13" s="182" t="s">
        <v>882</v>
      </c>
      <c r="BN13" s="182" t="s">
        <v>882</v>
      </c>
      <c r="BO13" s="182" t="s">
        <v>2805</v>
      </c>
      <c r="BP13" s="182" t="s">
        <v>882</v>
      </c>
      <c r="BQ13" s="182" t="s">
        <v>882</v>
      </c>
      <c r="BR13" s="182" t="s">
        <v>2805</v>
      </c>
      <c r="BS13" s="182" t="s">
        <v>882</v>
      </c>
      <c r="BT13" s="182" t="s">
        <v>882</v>
      </c>
      <c r="BU13" s="182" t="s">
        <v>2805</v>
      </c>
      <c r="BV13" s="182" t="s">
        <v>882</v>
      </c>
      <c r="BW13" s="182" t="s">
        <v>882</v>
      </c>
      <c r="BX13" s="182" t="s">
        <v>2805</v>
      </c>
      <c r="BY13" s="182" t="s">
        <v>882</v>
      </c>
      <c r="BZ13" s="182" t="s">
        <v>882</v>
      </c>
      <c r="CA13" s="182" t="s">
        <v>2805</v>
      </c>
      <c r="CB13" s="182" t="s">
        <v>882</v>
      </c>
      <c r="CC13" s="182" t="s">
        <v>882</v>
      </c>
      <c r="CD13" s="182" t="s">
        <v>2805</v>
      </c>
      <c r="CE13" s="182" t="s">
        <v>882</v>
      </c>
      <c r="CF13" s="182" t="s">
        <v>882</v>
      </c>
      <c r="CG13" s="182" t="s">
        <v>2805</v>
      </c>
      <c r="CH13" s="182" t="s">
        <v>882</v>
      </c>
      <c r="CI13" s="182" t="s">
        <v>882</v>
      </c>
      <c r="CJ13" s="182" t="s">
        <v>2805</v>
      </c>
      <c r="CK13" s="182" t="s">
        <v>882</v>
      </c>
      <c r="CL13" s="182" t="s">
        <v>882</v>
      </c>
      <c r="CM13" s="182" t="s">
        <v>2805</v>
      </c>
      <c r="CN13" s="182" t="s">
        <v>882</v>
      </c>
      <c r="CO13" s="182" t="s">
        <v>882</v>
      </c>
      <c r="CP13" s="182" t="s">
        <v>2805</v>
      </c>
      <c r="CQ13" s="182" t="s">
        <v>882</v>
      </c>
      <c r="CR13" s="182" t="s">
        <v>882</v>
      </c>
      <c r="CS13" s="182" t="s">
        <v>2805</v>
      </c>
      <c r="CT13" s="182" t="s">
        <v>882</v>
      </c>
      <c r="CU13" s="182" t="s">
        <v>882</v>
      </c>
      <c r="CV13" s="182" t="s">
        <v>2805</v>
      </c>
      <c r="CW13" s="182" t="s">
        <v>882</v>
      </c>
      <c r="CX13" s="182" t="s">
        <v>882</v>
      </c>
      <c r="CY13" s="182" t="s">
        <v>2805</v>
      </c>
      <c r="CZ13" s="182" t="s">
        <v>882</v>
      </c>
      <c r="DA13" s="182" t="s">
        <v>882</v>
      </c>
      <c r="DB13" s="182" t="s">
        <v>2805</v>
      </c>
      <c r="DC13" s="182" t="s">
        <v>882</v>
      </c>
      <c r="DD13" s="182" t="s">
        <v>882</v>
      </c>
      <c r="DE13" s="182" t="s">
        <v>2805</v>
      </c>
      <c r="DF13" s="182" t="s">
        <v>882</v>
      </c>
      <c r="DG13" s="182" t="s">
        <v>882</v>
      </c>
      <c r="DH13" s="182" t="s">
        <v>2805</v>
      </c>
      <c r="DI13" s="182" t="s">
        <v>882</v>
      </c>
      <c r="DJ13" s="182" t="s">
        <v>882</v>
      </c>
      <c r="DK13" s="182" t="s">
        <v>2805</v>
      </c>
      <c r="DL13" s="182" t="s">
        <v>882</v>
      </c>
      <c r="DM13" s="182" t="s">
        <v>882</v>
      </c>
      <c r="DN13" s="182" t="s">
        <v>2805</v>
      </c>
      <c r="DO13" s="182" t="s">
        <v>882</v>
      </c>
      <c r="DP13" s="182" t="s">
        <v>882</v>
      </c>
      <c r="DQ13" s="182" t="s">
        <v>2805</v>
      </c>
      <c r="DR13" s="182" t="s">
        <v>882</v>
      </c>
      <c r="DS13" s="182" t="s">
        <v>882</v>
      </c>
      <c r="DT13" s="182" t="s">
        <v>2805</v>
      </c>
      <c r="DU13" s="182" t="s">
        <v>882</v>
      </c>
      <c r="DV13" s="182" t="s">
        <v>882</v>
      </c>
      <c r="DW13" s="182" t="s">
        <v>2805</v>
      </c>
      <c r="DX13" s="182" t="s">
        <v>882</v>
      </c>
      <c r="DY13" s="182" t="s">
        <v>882</v>
      </c>
      <c r="DZ13" s="182" t="s">
        <v>2805</v>
      </c>
      <c r="EA13" s="182" t="s">
        <v>882</v>
      </c>
      <c r="EB13" s="182" t="s">
        <v>882</v>
      </c>
      <c r="EC13" s="182" t="s">
        <v>2805</v>
      </c>
      <c r="ED13" s="182" t="s">
        <v>882</v>
      </c>
      <c r="EE13" s="182" t="s">
        <v>882</v>
      </c>
      <c r="EF13" s="182" t="s">
        <v>2805</v>
      </c>
      <c r="EG13" s="182" t="s">
        <v>882</v>
      </c>
      <c r="EH13" s="182" t="s">
        <v>882</v>
      </c>
      <c r="EI13" s="182" t="s">
        <v>2805</v>
      </c>
      <c r="EJ13" s="182" t="s">
        <v>882</v>
      </c>
      <c r="EK13" s="182" t="s">
        <v>882</v>
      </c>
      <c r="EL13" s="182" t="s">
        <v>2805</v>
      </c>
      <c r="EM13" s="182" t="s">
        <v>882</v>
      </c>
      <c r="EN13" s="182" t="s">
        <v>882</v>
      </c>
      <c r="EO13" s="182" t="s">
        <v>2805</v>
      </c>
      <c r="EP13" s="182" t="s">
        <v>882</v>
      </c>
      <c r="EQ13" s="182" t="s">
        <v>882</v>
      </c>
      <c r="ER13" s="182" t="s">
        <v>2805</v>
      </c>
      <c r="ES13" s="182" t="s">
        <v>882</v>
      </c>
      <c r="ET13" s="182" t="s">
        <v>882</v>
      </c>
    </row>
    <row r="14" spans="1:150" x14ac:dyDescent="0.35">
      <c r="A14" s="1"/>
      <c r="B14" s="181" t="s">
        <v>2820</v>
      </c>
      <c r="C14" s="181" t="s">
        <v>91</v>
      </c>
      <c r="D14" s="181" t="s">
        <v>94</v>
      </c>
      <c r="E14" s="181" t="s">
        <v>2821</v>
      </c>
      <c r="F14" s="181" t="s">
        <v>2822</v>
      </c>
      <c r="G14" s="182" t="s">
        <v>2805</v>
      </c>
      <c r="H14" s="182" t="s">
        <v>2806</v>
      </c>
      <c r="I14" s="182" t="s">
        <v>2687</v>
      </c>
      <c r="J14" s="182" t="s">
        <v>2805</v>
      </c>
      <c r="K14" s="182" t="s">
        <v>2687</v>
      </c>
      <c r="L14" s="182" t="s">
        <v>2687</v>
      </c>
      <c r="M14" s="182" t="s">
        <v>2805</v>
      </c>
      <c r="N14" s="182" t="s">
        <v>2806</v>
      </c>
      <c r="O14" s="182" t="s">
        <v>2687</v>
      </c>
      <c r="P14" s="182" t="s">
        <v>2805</v>
      </c>
      <c r="Q14" s="182" t="s">
        <v>2806</v>
      </c>
      <c r="R14" s="182" t="s">
        <v>2807</v>
      </c>
      <c r="S14" s="182" t="s">
        <v>2805</v>
      </c>
      <c r="T14" s="182" t="s">
        <v>2806</v>
      </c>
      <c r="U14" s="182" t="s">
        <v>2808</v>
      </c>
      <c r="V14" s="182" t="s">
        <v>2805</v>
      </c>
      <c r="W14" s="182" t="s">
        <v>2806</v>
      </c>
      <c r="X14" s="182" t="s">
        <v>2809</v>
      </c>
      <c r="Y14" s="182" t="s">
        <v>2805</v>
      </c>
      <c r="Z14" s="182" t="s">
        <v>2806</v>
      </c>
      <c r="AA14" s="182" t="s">
        <v>2810</v>
      </c>
      <c r="AB14" s="182" t="s">
        <v>2805</v>
      </c>
      <c r="AC14" s="182" t="s">
        <v>2806</v>
      </c>
      <c r="AD14" s="182" t="s">
        <v>2687</v>
      </c>
      <c r="AE14" s="182" t="s">
        <v>2805</v>
      </c>
      <c r="AF14" s="182" t="s">
        <v>2806</v>
      </c>
      <c r="AG14" s="182" t="s">
        <v>2687</v>
      </c>
      <c r="AH14" s="182" t="s">
        <v>2805</v>
      </c>
      <c r="AI14" s="182" t="s">
        <v>2687</v>
      </c>
      <c r="AJ14" s="182" t="s">
        <v>2687</v>
      </c>
      <c r="AK14" s="182" t="s">
        <v>2805</v>
      </c>
      <c r="AL14" s="182" t="s">
        <v>2687</v>
      </c>
      <c r="AM14" s="182" t="s">
        <v>2687</v>
      </c>
      <c r="AN14" s="182" t="s">
        <v>2805</v>
      </c>
      <c r="AO14" s="182" t="s">
        <v>2687</v>
      </c>
      <c r="AP14" s="182" t="s">
        <v>2687</v>
      </c>
      <c r="AQ14" s="182" t="s">
        <v>2805</v>
      </c>
      <c r="AR14" s="182" t="s">
        <v>2687</v>
      </c>
      <c r="AS14" s="182" t="s">
        <v>2687</v>
      </c>
      <c r="AT14" s="182" t="s">
        <v>2805</v>
      </c>
      <c r="AU14" s="182" t="s">
        <v>2687</v>
      </c>
      <c r="AV14" s="182" t="s">
        <v>2687</v>
      </c>
      <c r="AW14" s="182" t="s">
        <v>2805</v>
      </c>
      <c r="AX14" s="182" t="s">
        <v>2687</v>
      </c>
      <c r="AY14" s="182" t="s">
        <v>2687</v>
      </c>
      <c r="AZ14" s="182" t="s">
        <v>2805</v>
      </c>
      <c r="BA14" s="182" t="s">
        <v>2687</v>
      </c>
      <c r="BB14" s="182" t="s">
        <v>2687</v>
      </c>
      <c r="BC14" s="182" t="s">
        <v>2805</v>
      </c>
      <c r="BD14" s="182" t="s">
        <v>2687</v>
      </c>
      <c r="BE14" s="182" t="s">
        <v>2687</v>
      </c>
      <c r="BF14" s="182" t="s">
        <v>2805</v>
      </c>
      <c r="BG14" s="182" t="s">
        <v>2687</v>
      </c>
      <c r="BH14" s="182" t="s">
        <v>2687</v>
      </c>
      <c r="BI14" s="182" t="s">
        <v>2805</v>
      </c>
      <c r="BJ14" s="182" t="s">
        <v>2687</v>
      </c>
      <c r="BK14" s="182" t="s">
        <v>2687</v>
      </c>
      <c r="BL14" s="182" t="s">
        <v>2805</v>
      </c>
      <c r="BM14" s="182" t="s">
        <v>2687</v>
      </c>
      <c r="BN14" s="182" t="s">
        <v>2687</v>
      </c>
      <c r="BO14" s="182" t="s">
        <v>2805</v>
      </c>
      <c r="BP14" s="182" t="s">
        <v>2687</v>
      </c>
      <c r="BQ14" s="182" t="s">
        <v>2687</v>
      </c>
      <c r="BR14" s="182" t="s">
        <v>2805</v>
      </c>
      <c r="BS14" s="182" t="s">
        <v>2687</v>
      </c>
      <c r="BT14" s="182" t="s">
        <v>2687</v>
      </c>
      <c r="BU14" s="182" t="s">
        <v>2805</v>
      </c>
      <c r="BV14" s="182" t="s">
        <v>2687</v>
      </c>
      <c r="BW14" s="182" t="s">
        <v>2687</v>
      </c>
      <c r="BX14" s="182" t="s">
        <v>2805</v>
      </c>
      <c r="BY14" s="182" t="s">
        <v>2687</v>
      </c>
      <c r="BZ14" s="182" t="s">
        <v>2687</v>
      </c>
      <c r="CA14" s="182" t="s">
        <v>2805</v>
      </c>
      <c r="CB14" s="182" t="s">
        <v>2687</v>
      </c>
      <c r="CC14" s="182" t="s">
        <v>2687</v>
      </c>
      <c r="CD14" s="182" t="s">
        <v>2805</v>
      </c>
      <c r="CE14" s="182" t="s">
        <v>2687</v>
      </c>
      <c r="CF14" s="182" t="s">
        <v>2687</v>
      </c>
      <c r="CG14" s="182" t="s">
        <v>2805</v>
      </c>
      <c r="CH14" s="182" t="s">
        <v>2687</v>
      </c>
      <c r="CI14" s="182" t="s">
        <v>2687</v>
      </c>
      <c r="CJ14" s="182" t="s">
        <v>2805</v>
      </c>
      <c r="CK14" s="182" t="s">
        <v>2687</v>
      </c>
      <c r="CL14" s="182" t="s">
        <v>2687</v>
      </c>
      <c r="CM14" s="182" t="s">
        <v>2805</v>
      </c>
      <c r="CN14" s="182" t="s">
        <v>2687</v>
      </c>
      <c r="CO14" s="182" t="s">
        <v>2687</v>
      </c>
      <c r="CP14" s="182" t="s">
        <v>2805</v>
      </c>
      <c r="CQ14" s="182" t="s">
        <v>2687</v>
      </c>
      <c r="CR14" s="182" t="s">
        <v>2687</v>
      </c>
      <c r="CS14" s="182" t="s">
        <v>2805</v>
      </c>
      <c r="CT14" s="182" t="s">
        <v>2687</v>
      </c>
      <c r="CU14" s="182" t="s">
        <v>2687</v>
      </c>
      <c r="CV14" s="182" t="s">
        <v>2805</v>
      </c>
      <c r="CW14" s="182" t="s">
        <v>2687</v>
      </c>
      <c r="CX14" s="182" t="s">
        <v>2687</v>
      </c>
      <c r="CY14" s="182" t="s">
        <v>2805</v>
      </c>
      <c r="CZ14" s="182" t="s">
        <v>2687</v>
      </c>
      <c r="DA14" s="182" t="s">
        <v>2687</v>
      </c>
      <c r="DB14" s="182" t="s">
        <v>2805</v>
      </c>
      <c r="DC14" s="182" t="s">
        <v>2687</v>
      </c>
      <c r="DD14" s="182" t="s">
        <v>2687</v>
      </c>
      <c r="DE14" s="182" t="s">
        <v>2805</v>
      </c>
      <c r="DF14" s="182" t="s">
        <v>2687</v>
      </c>
      <c r="DG14" s="182" t="s">
        <v>2687</v>
      </c>
      <c r="DH14" s="182" t="s">
        <v>2805</v>
      </c>
      <c r="DI14" s="182" t="s">
        <v>2687</v>
      </c>
      <c r="DJ14" s="182" t="s">
        <v>2687</v>
      </c>
      <c r="DK14" s="182" t="s">
        <v>2805</v>
      </c>
      <c r="DL14" s="182" t="s">
        <v>2687</v>
      </c>
      <c r="DM14" s="182" t="s">
        <v>2687</v>
      </c>
      <c r="DN14" s="182" t="s">
        <v>2805</v>
      </c>
      <c r="DO14" s="182" t="s">
        <v>2687</v>
      </c>
      <c r="DP14" s="182" t="s">
        <v>2687</v>
      </c>
      <c r="DQ14" s="182" t="s">
        <v>2805</v>
      </c>
      <c r="DR14" s="182" t="s">
        <v>2687</v>
      </c>
      <c r="DS14" s="182" t="s">
        <v>2687</v>
      </c>
      <c r="DT14" s="182" t="s">
        <v>2805</v>
      </c>
      <c r="DU14" s="182" t="s">
        <v>2687</v>
      </c>
      <c r="DV14" s="182" t="s">
        <v>2687</v>
      </c>
      <c r="DW14" s="182" t="s">
        <v>2805</v>
      </c>
      <c r="DX14" s="182" t="s">
        <v>2687</v>
      </c>
      <c r="DY14" s="182" t="s">
        <v>2687</v>
      </c>
      <c r="DZ14" s="182" t="s">
        <v>2805</v>
      </c>
      <c r="EA14" s="182" t="s">
        <v>2687</v>
      </c>
      <c r="EB14" s="182" t="s">
        <v>2687</v>
      </c>
      <c r="EC14" s="182" t="s">
        <v>2805</v>
      </c>
      <c r="ED14" s="182" t="s">
        <v>2687</v>
      </c>
      <c r="EE14" s="182" t="s">
        <v>2687</v>
      </c>
      <c r="EF14" s="182" t="s">
        <v>2805</v>
      </c>
      <c r="EG14" s="182" t="s">
        <v>2687</v>
      </c>
      <c r="EH14" s="182" t="s">
        <v>2687</v>
      </c>
      <c r="EI14" s="182" t="s">
        <v>2805</v>
      </c>
      <c r="EJ14" s="182" t="s">
        <v>2687</v>
      </c>
      <c r="EK14" s="182" t="s">
        <v>2687</v>
      </c>
      <c r="EL14" s="182" t="s">
        <v>2805</v>
      </c>
      <c r="EM14" s="182" t="s">
        <v>2687</v>
      </c>
      <c r="EN14" s="182" t="s">
        <v>2687</v>
      </c>
      <c r="EO14" s="182" t="s">
        <v>2805</v>
      </c>
      <c r="EP14" s="182" t="s">
        <v>2687</v>
      </c>
      <c r="EQ14" s="182" t="s">
        <v>2687</v>
      </c>
      <c r="ER14" s="182" t="s">
        <v>2805</v>
      </c>
      <c r="ES14" s="182" t="s">
        <v>2687</v>
      </c>
      <c r="ET14" s="182" t="s">
        <v>2687</v>
      </c>
    </row>
    <row r="15" spans="1:150" x14ac:dyDescent="0.35">
      <c r="A15" s="1"/>
      <c r="B15" s="180" t="s">
        <v>2823</v>
      </c>
      <c r="C15" s="180" t="s">
        <v>91</v>
      </c>
      <c r="D15" s="180" t="s">
        <v>100</v>
      </c>
      <c r="E15" s="180" t="s">
        <v>2824</v>
      </c>
      <c r="F15" s="180" t="s">
        <v>2825</v>
      </c>
      <c r="G15" s="180" t="s">
        <v>2805</v>
      </c>
      <c r="H15" s="180" t="s">
        <v>2687</v>
      </c>
      <c r="I15" s="180" t="s">
        <v>2687</v>
      </c>
      <c r="J15" s="180" t="s">
        <v>2805</v>
      </c>
      <c r="K15" s="180" t="s">
        <v>2687</v>
      </c>
      <c r="L15" s="180" t="s">
        <v>2687</v>
      </c>
      <c r="M15" s="180" t="s">
        <v>2805</v>
      </c>
      <c r="N15" s="180" t="s">
        <v>2687</v>
      </c>
      <c r="O15" s="180" t="s">
        <v>2687</v>
      </c>
      <c r="P15" s="180" t="s">
        <v>2805</v>
      </c>
      <c r="Q15" s="180" t="s">
        <v>2687</v>
      </c>
      <c r="R15" s="180" t="s">
        <v>2687</v>
      </c>
      <c r="S15" s="180" t="s">
        <v>2805</v>
      </c>
      <c r="T15" s="180" t="s">
        <v>2687</v>
      </c>
      <c r="U15" s="180" t="s">
        <v>2687</v>
      </c>
      <c r="V15" s="180" t="s">
        <v>2805</v>
      </c>
      <c r="W15" s="180" t="s">
        <v>2687</v>
      </c>
      <c r="X15" s="180" t="s">
        <v>2687</v>
      </c>
      <c r="Y15" s="180" t="s">
        <v>2805</v>
      </c>
      <c r="Z15" s="180" t="s">
        <v>2687</v>
      </c>
      <c r="AA15" s="180" t="s">
        <v>2687</v>
      </c>
      <c r="AB15" s="180" t="s">
        <v>2805</v>
      </c>
      <c r="AC15" s="180" t="s">
        <v>2687</v>
      </c>
      <c r="AD15" s="180" t="s">
        <v>2687</v>
      </c>
      <c r="AE15" s="180" t="s">
        <v>2805</v>
      </c>
      <c r="AF15" s="180" t="s">
        <v>2687</v>
      </c>
      <c r="AG15" s="180" t="s">
        <v>2687</v>
      </c>
      <c r="AH15" s="180" t="s">
        <v>2805</v>
      </c>
      <c r="AI15" s="180" t="s">
        <v>2687</v>
      </c>
      <c r="AJ15" s="180" t="s">
        <v>2687</v>
      </c>
      <c r="AK15" s="180" t="s">
        <v>2805</v>
      </c>
      <c r="AL15" s="180" t="s">
        <v>2687</v>
      </c>
      <c r="AM15" s="180" t="s">
        <v>2687</v>
      </c>
      <c r="AN15" s="180" t="s">
        <v>2805</v>
      </c>
      <c r="AO15" s="180" t="s">
        <v>2687</v>
      </c>
      <c r="AP15" s="180" t="s">
        <v>2687</v>
      </c>
      <c r="AQ15" s="180" t="s">
        <v>2805</v>
      </c>
      <c r="AR15" s="180" t="s">
        <v>2687</v>
      </c>
      <c r="AS15" s="180" t="s">
        <v>2687</v>
      </c>
      <c r="AT15" s="180" t="s">
        <v>2805</v>
      </c>
      <c r="AU15" s="180" t="s">
        <v>2687</v>
      </c>
      <c r="AV15" s="180" t="s">
        <v>2687</v>
      </c>
      <c r="AW15" s="180" t="s">
        <v>2805</v>
      </c>
      <c r="AX15" s="180" t="s">
        <v>2687</v>
      </c>
      <c r="AY15" s="180" t="s">
        <v>2687</v>
      </c>
      <c r="AZ15" s="180" t="s">
        <v>2805</v>
      </c>
      <c r="BA15" s="180" t="s">
        <v>2687</v>
      </c>
      <c r="BB15" s="180" t="s">
        <v>2687</v>
      </c>
      <c r="BC15" s="180" t="s">
        <v>2805</v>
      </c>
      <c r="BD15" s="180" t="s">
        <v>2687</v>
      </c>
      <c r="BE15" s="180" t="s">
        <v>2687</v>
      </c>
      <c r="BF15" s="180" t="s">
        <v>2805</v>
      </c>
      <c r="BG15" s="180" t="s">
        <v>2687</v>
      </c>
      <c r="BH15" s="180" t="s">
        <v>2687</v>
      </c>
      <c r="BI15" s="180" t="s">
        <v>2805</v>
      </c>
      <c r="BJ15" s="180" t="s">
        <v>2687</v>
      </c>
      <c r="BK15" s="180" t="s">
        <v>2687</v>
      </c>
      <c r="BL15" s="180" t="s">
        <v>2805</v>
      </c>
      <c r="BM15" s="180" t="s">
        <v>2687</v>
      </c>
      <c r="BN15" s="180" t="s">
        <v>2687</v>
      </c>
      <c r="BO15" s="180" t="s">
        <v>2805</v>
      </c>
      <c r="BP15" s="180" t="s">
        <v>2687</v>
      </c>
      <c r="BQ15" s="180" t="s">
        <v>2687</v>
      </c>
      <c r="BR15" s="180" t="s">
        <v>2805</v>
      </c>
      <c r="BS15" s="180" t="s">
        <v>2687</v>
      </c>
      <c r="BT15" s="180" t="s">
        <v>2687</v>
      </c>
      <c r="BU15" s="180" t="s">
        <v>2805</v>
      </c>
      <c r="BV15" s="180" t="s">
        <v>2687</v>
      </c>
      <c r="BW15" s="180" t="s">
        <v>2687</v>
      </c>
      <c r="BX15" s="180" t="s">
        <v>2805</v>
      </c>
      <c r="BY15" s="180" t="s">
        <v>2687</v>
      </c>
      <c r="BZ15" s="180" t="s">
        <v>2687</v>
      </c>
      <c r="CA15" s="180" t="s">
        <v>2805</v>
      </c>
      <c r="CB15" s="180" t="s">
        <v>2687</v>
      </c>
      <c r="CC15" s="180" t="s">
        <v>2687</v>
      </c>
      <c r="CD15" s="180" t="s">
        <v>2805</v>
      </c>
      <c r="CE15" s="180" t="s">
        <v>2687</v>
      </c>
      <c r="CF15" s="180" t="s">
        <v>2687</v>
      </c>
      <c r="CG15" s="180" t="s">
        <v>2805</v>
      </c>
      <c r="CH15" s="180" t="s">
        <v>2687</v>
      </c>
      <c r="CI15" s="180" t="s">
        <v>2687</v>
      </c>
      <c r="CJ15" s="180" t="s">
        <v>2805</v>
      </c>
      <c r="CK15" s="180" t="s">
        <v>2687</v>
      </c>
      <c r="CL15" s="180" t="s">
        <v>2687</v>
      </c>
      <c r="CM15" s="180" t="s">
        <v>2805</v>
      </c>
      <c r="CN15" s="180" t="s">
        <v>2687</v>
      </c>
      <c r="CO15" s="180" t="s">
        <v>2687</v>
      </c>
      <c r="CP15" s="180" t="s">
        <v>2805</v>
      </c>
      <c r="CQ15" s="180" t="s">
        <v>2687</v>
      </c>
      <c r="CR15" s="180" t="s">
        <v>2687</v>
      </c>
      <c r="CS15" s="180" t="s">
        <v>2805</v>
      </c>
      <c r="CT15" s="180" t="s">
        <v>2687</v>
      </c>
      <c r="CU15" s="180" t="s">
        <v>2687</v>
      </c>
      <c r="CV15" s="180" t="s">
        <v>2805</v>
      </c>
      <c r="CW15" s="180" t="s">
        <v>2687</v>
      </c>
      <c r="CX15" s="180" t="s">
        <v>2687</v>
      </c>
      <c r="CY15" s="180" t="s">
        <v>2805</v>
      </c>
      <c r="CZ15" s="180" t="s">
        <v>2687</v>
      </c>
      <c r="DA15" s="180" t="s">
        <v>2687</v>
      </c>
      <c r="DB15" s="180" t="s">
        <v>2805</v>
      </c>
      <c r="DC15" s="180" t="s">
        <v>2687</v>
      </c>
      <c r="DD15" s="180" t="s">
        <v>2687</v>
      </c>
      <c r="DE15" s="180" t="s">
        <v>2805</v>
      </c>
      <c r="DF15" s="180" t="s">
        <v>2687</v>
      </c>
      <c r="DG15" s="180" t="s">
        <v>2687</v>
      </c>
      <c r="DH15" s="180" t="s">
        <v>2805</v>
      </c>
      <c r="DI15" s="180" t="s">
        <v>2687</v>
      </c>
      <c r="DJ15" s="180" t="s">
        <v>2687</v>
      </c>
      <c r="DK15" s="180" t="s">
        <v>2805</v>
      </c>
      <c r="DL15" s="180" t="s">
        <v>2687</v>
      </c>
      <c r="DM15" s="180" t="s">
        <v>2687</v>
      </c>
      <c r="DN15" s="180" t="s">
        <v>2805</v>
      </c>
      <c r="DO15" s="180" t="s">
        <v>2687</v>
      </c>
      <c r="DP15" s="180" t="s">
        <v>2687</v>
      </c>
      <c r="DQ15" s="180" t="s">
        <v>2805</v>
      </c>
      <c r="DR15" s="180" t="s">
        <v>2687</v>
      </c>
      <c r="DS15" s="180" t="s">
        <v>2687</v>
      </c>
      <c r="DT15" s="180" t="s">
        <v>2805</v>
      </c>
      <c r="DU15" s="180" t="s">
        <v>2687</v>
      </c>
      <c r="DV15" s="180" t="s">
        <v>2687</v>
      </c>
      <c r="DW15" s="180" t="s">
        <v>2805</v>
      </c>
      <c r="DX15" s="180" t="s">
        <v>2687</v>
      </c>
      <c r="DY15" s="180" t="s">
        <v>2687</v>
      </c>
      <c r="DZ15" s="180" t="s">
        <v>2805</v>
      </c>
      <c r="EA15" s="180" t="s">
        <v>2687</v>
      </c>
      <c r="EB15" s="180" t="s">
        <v>2687</v>
      </c>
      <c r="EC15" s="180" t="s">
        <v>2805</v>
      </c>
      <c r="ED15" s="180" t="s">
        <v>2687</v>
      </c>
      <c r="EE15" s="180" t="s">
        <v>2687</v>
      </c>
      <c r="EF15" s="180" t="s">
        <v>2805</v>
      </c>
      <c r="EG15" s="180" t="s">
        <v>2687</v>
      </c>
      <c r="EH15" s="180" t="s">
        <v>2687</v>
      </c>
      <c r="EI15" s="180" t="s">
        <v>2805</v>
      </c>
      <c r="EJ15" s="180" t="s">
        <v>2687</v>
      </c>
      <c r="EK15" s="180" t="s">
        <v>2687</v>
      </c>
      <c r="EL15" s="180" t="s">
        <v>2805</v>
      </c>
      <c r="EM15" s="180" t="s">
        <v>2687</v>
      </c>
      <c r="EN15" s="180" t="s">
        <v>2687</v>
      </c>
      <c r="EO15" s="180" t="s">
        <v>2805</v>
      </c>
      <c r="EP15" s="180" t="s">
        <v>2687</v>
      </c>
      <c r="EQ15" s="180" t="s">
        <v>2687</v>
      </c>
      <c r="ER15" s="180" t="s">
        <v>2805</v>
      </c>
      <c r="ES15" s="180" t="s">
        <v>2687</v>
      </c>
      <c r="ET15" s="180" t="s">
        <v>2687</v>
      </c>
    </row>
    <row r="16" spans="1:150" x14ac:dyDescent="0.35">
      <c r="A16" s="1"/>
      <c r="B16" s="181" t="s">
        <v>2826</v>
      </c>
      <c r="C16" s="181" t="s">
        <v>91</v>
      </c>
      <c r="D16" s="181" t="s">
        <v>100</v>
      </c>
      <c r="E16" s="181" t="s">
        <v>2827</v>
      </c>
      <c r="F16" s="181" t="s">
        <v>2828</v>
      </c>
      <c r="G16" s="182" t="s">
        <v>2805</v>
      </c>
      <c r="H16" s="182" t="s">
        <v>2687</v>
      </c>
      <c r="I16" s="182" t="s">
        <v>2687</v>
      </c>
      <c r="J16" s="182" t="s">
        <v>2805</v>
      </c>
      <c r="K16" s="182" t="s">
        <v>2687</v>
      </c>
      <c r="L16" s="182" t="s">
        <v>2687</v>
      </c>
      <c r="M16" s="182" t="s">
        <v>2805</v>
      </c>
      <c r="N16" s="182" t="s">
        <v>2687</v>
      </c>
      <c r="O16" s="182" t="s">
        <v>2687</v>
      </c>
      <c r="P16" s="182" t="s">
        <v>2805</v>
      </c>
      <c r="Q16" s="182" t="s">
        <v>2687</v>
      </c>
      <c r="R16" s="182" t="s">
        <v>2687</v>
      </c>
      <c r="S16" s="182" t="s">
        <v>2805</v>
      </c>
      <c r="T16" s="182" t="s">
        <v>2687</v>
      </c>
      <c r="U16" s="182" t="s">
        <v>2687</v>
      </c>
      <c r="V16" s="182" t="s">
        <v>2805</v>
      </c>
      <c r="W16" s="182" t="s">
        <v>2687</v>
      </c>
      <c r="X16" s="182" t="s">
        <v>2687</v>
      </c>
      <c r="Y16" s="182" t="s">
        <v>2805</v>
      </c>
      <c r="Z16" s="182" t="s">
        <v>2687</v>
      </c>
      <c r="AA16" s="182" t="s">
        <v>2687</v>
      </c>
      <c r="AB16" s="182" t="s">
        <v>2805</v>
      </c>
      <c r="AC16" s="182" t="s">
        <v>2687</v>
      </c>
      <c r="AD16" s="182" t="s">
        <v>2687</v>
      </c>
      <c r="AE16" s="182" t="s">
        <v>2805</v>
      </c>
      <c r="AF16" s="182" t="s">
        <v>2687</v>
      </c>
      <c r="AG16" s="182" t="s">
        <v>2687</v>
      </c>
      <c r="AH16" s="182" t="s">
        <v>2805</v>
      </c>
      <c r="AI16" s="182" t="s">
        <v>2687</v>
      </c>
      <c r="AJ16" s="182" t="s">
        <v>2687</v>
      </c>
      <c r="AK16" s="182" t="s">
        <v>2805</v>
      </c>
      <c r="AL16" s="182" t="s">
        <v>2687</v>
      </c>
      <c r="AM16" s="182" t="s">
        <v>2687</v>
      </c>
      <c r="AN16" s="182" t="s">
        <v>2805</v>
      </c>
      <c r="AO16" s="182" t="s">
        <v>2687</v>
      </c>
      <c r="AP16" s="182" t="s">
        <v>2687</v>
      </c>
      <c r="AQ16" s="182" t="s">
        <v>2805</v>
      </c>
      <c r="AR16" s="182" t="s">
        <v>2687</v>
      </c>
      <c r="AS16" s="182" t="s">
        <v>2687</v>
      </c>
      <c r="AT16" s="182" t="s">
        <v>2805</v>
      </c>
      <c r="AU16" s="182" t="s">
        <v>2687</v>
      </c>
      <c r="AV16" s="182" t="s">
        <v>2687</v>
      </c>
      <c r="AW16" s="182" t="s">
        <v>2805</v>
      </c>
      <c r="AX16" s="182" t="s">
        <v>2687</v>
      </c>
      <c r="AY16" s="182" t="s">
        <v>2687</v>
      </c>
      <c r="AZ16" s="182" t="s">
        <v>2805</v>
      </c>
      <c r="BA16" s="182" t="s">
        <v>2687</v>
      </c>
      <c r="BB16" s="182" t="s">
        <v>2687</v>
      </c>
      <c r="BC16" s="182" t="s">
        <v>2805</v>
      </c>
      <c r="BD16" s="182" t="s">
        <v>2687</v>
      </c>
      <c r="BE16" s="182" t="s">
        <v>2687</v>
      </c>
      <c r="BF16" s="182" t="s">
        <v>2805</v>
      </c>
      <c r="BG16" s="182" t="s">
        <v>2687</v>
      </c>
      <c r="BH16" s="182" t="s">
        <v>2687</v>
      </c>
      <c r="BI16" s="182" t="s">
        <v>2805</v>
      </c>
      <c r="BJ16" s="182" t="s">
        <v>2687</v>
      </c>
      <c r="BK16" s="182" t="s">
        <v>2687</v>
      </c>
      <c r="BL16" s="182" t="s">
        <v>2805</v>
      </c>
      <c r="BM16" s="182" t="s">
        <v>2687</v>
      </c>
      <c r="BN16" s="182" t="s">
        <v>2687</v>
      </c>
      <c r="BO16" s="182" t="s">
        <v>2805</v>
      </c>
      <c r="BP16" s="182" t="s">
        <v>2687</v>
      </c>
      <c r="BQ16" s="182" t="s">
        <v>2687</v>
      </c>
      <c r="BR16" s="182" t="s">
        <v>2805</v>
      </c>
      <c r="BS16" s="182" t="s">
        <v>2687</v>
      </c>
      <c r="BT16" s="182" t="s">
        <v>2687</v>
      </c>
      <c r="BU16" s="182" t="s">
        <v>2805</v>
      </c>
      <c r="BV16" s="182" t="s">
        <v>2687</v>
      </c>
      <c r="BW16" s="182" t="s">
        <v>2687</v>
      </c>
      <c r="BX16" s="182" t="s">
        <v>2805</v>
      </c>
      <c r="BY16" s="182" t="s">
        <v>2687</v>
      </c>
      <c r="BZ16" s="182" t="s">
        <v>2687</v>
      </c>
      <c r="CA16" s="182" t="s">
        <v>2805</v>
      </c>
      <c r="CB16" s="182" t="s">
        <v>2687</v>
      </c>
      <c r="CC16" s="182" t="s">
        <v>2687</v>
      </c>
      <c r="CD16" s="182" t="s">
        <v>2805</v>
      </c>
      <c r="CE16" s="182" t="s">
        <v>2687</v>
      </c>
      <c r="CF16" s="182" t="s">
        <v>2687</v>
      </c>
      <c r="CG16" s="182" t="s">
        <v>2805</v>
      </c>
      <c r="CH16" s="182" t="s">
        <v>2687</v>
      </c>
      <c r="CI16" s="182" t="s">
        <v>2687</v>
      </c>
      <c r="CJ16" s="182" t="s">
        <v>2805</v>
      </c>
      <c r="CK16" s="182" t="s">
        <v>2687</v>
      </c>
      <c r="CL16" s="182" t="s">
        <v>2687</v>
      </c>
      <c r="CM16" s="182" t="s">
        <v>2805</v>
      </c>
      <c r="CN16" s="182" t="s">
        <v>2687</v>
      </c>
      <c r="CO16" s="182" t="s">
        <v>2687</v>
      </c>
      <c r="CP16" s="182" t="s">
        <v>2805</v>
      </c>
      <c r="CQ16" s="182" t="s">
        <v>2687</v>
      </c>
      <c r="CR16" s="182" t="s">
        <v>2687</v>
      </c>
      <c r="CS16" s="182" t="s">
        <v>2805</v>
      </c>
      <c r="CT16" s="182" t="s">
        <v>2687</v>
      </c>
      <c r="CU16" s="182" t="s">
        <v>2687</v>
      </c>
      <c r="CV16" s="182" t="s">
        <v>2805</v>
      </c>
      <c r="CW16" s="182" t="s">
        <v>2687</v>
      </c>
      <c r="CX16" s="182" t="s">
        <v>2687</v>
      </c>
      <c r="CY16" s="182" t="s">
        <v>2805</v>
      </c>
      <c r="CZ16" s="182" t="s">
        <v>2687</v>
      </c>
      <c r="DA16" s="182" t="s">
        <v>2687</v>
      </c>
      <c r="DB16" s="182" t="s">
        <v>2805</v>
      </c>
      <c r="DC16" s="182" t="s">
        <v>2687</v>
      </c>
      <c r="DD16" s="182" t="s">
        <v>2687</v>
      </c>
      <c r="DE16" s="182" t="s">
        <v>2805</v>
      </c>
      <c r="DF16" s="182" t="s">
        <v>2687</v>
      </c>
      <c r="DG16" s="182" t="s">
        <v>2687</v>
      </c>
      <c r="DH16" s="182" t="s">
        <v>2805</v>
      </c>
      <c r="DI16" s="182" t="s">
        <v>2687</v>
      </c>
      <c r="DJ16" s="182" t="s">
        <v>2687</v>
      </c>
      <c r="DK16" s="182" t="s">
        <v>2805</v>
      </c>
      <c r="DL16" s="182" t="s">
        <v>2687</v>
      </c>
      <c r="DM16" s="182" t="s">
        <v>2687</v>
      </c>
      <c r="DN16" s="182" t="s">
        <v>2805</v>
      </c>
      <c r="DO16" s="182" t="s">
        <v>2687</v>
      </c>
      <c r="DP16" s="182" t="s">
        <v>2687</v>
      </c>
      <c r="DQ16" s="182" t="s">
        <v>2805</v>
      </c>
      <c r="DR16" s="182" t="s">
        <v>2687</v>
      </c>
      <c r="DS16" s="182" t="s">
        <v>2687</v>
      </c>
      <c r="DT16" s="182" t="s">
        <v>2805</v>
      </c>
      <c r="DU16" s="182" t="s">
        <v>2687</v>
      </c>
      <c r="DV16" s="182" t="s">
        <v>2687</v>
      </c>
      <c r="DW16" s="182" t="s">
        <v>2805</v>
      </c>
      <c r="DX16" s="182" t="s">
        <v>2687</v>
      </c>
      <c r="DY16" s="182" t="s">
        <v>2687</v>
      </c>
      <c r="DZ16" s="182" t="s">
        <v>2805</v>
      </c>
      <c r="EA16" s="182" t="s">
        <v>2687</v>
      </c>
      <c r="EB16" s="182" t="s">
        <v>2687</v>
      </c>
      <c r="EC16" s="182" t="s">
        <v>2805</v>
      </c>
      <c r="ED16" s="182" t="s">
        <v>2687</v>
      </c>
      <c r="EE16" s="182" t="s">
        <v>2687</v>
      </c>
      <c r="EF16" s="182" t="s">
        <v>2805</v>
      </c>
      <c r="EG16" s="182" t="s">
        <v>2687</v>
      </c>
      <c r="EH16" s="182" t="s">
        <v>2687</v>
      </c>
      <c r="EI16" s="182" t="s">
        <v>2805</v>
      </c>
      <c r="EJ16" s="182" t="s">
        <v>2687</v>
      </c>
      <c r="EK16" s="182" t="s">
        <v>2687</v>
      </c>
      <c r="EL16" s="182" t="s">
        <v>2805</v>
      </c>
      <c r="EM16" s="182" t="s">
        <v>2687</v>
      </c>
      <c r="EN16" s="182" t="s">
        <v>2687</v>
      </c>
      <c r="EO16" s="182" t="s">
        <v>2805</v>
      </c>
      <c r="EP16" s="182" t="s">
        <v>2687</v>
      </c>
      <c r="EQ16" s="182" t="s">
        <v>2687</v>
      </c>
      <c r="ER16" s="182" t="s">
        <v>2805</v>
      </c>
      <c r="ES16" s="182" t="s">
        <v>2687</v>
      </c>
      <c r="ET16" s="182" t="s">
        <v>2687</v>
      </c>
    </row>
    <row r="17" spans="1:150" x14ac:dyDescent="0.35">
      <c r="A17" s="1"/>
      <c r="B17" s="181" t="s">
        <v>2829</v>
      </c>
      <c r="C17" s="181" t="s">
        <v>91</v>
      </c>
      <c r="D17" s="181" t="s">
        <v>100</v>
      </c>
      <c r="E17" s="181" t="s">
        <v>2830</v>
      </c>
      <c r="F17" s="181" t="s">
        <v>2831</v>
      </c>
      <c r="G17" s="182" t="s">
        <v>2805</v>
      </c>
      <c r="H17" s="182" t="s">
        <v>882</v>
      </c>
      <c r="I17" s="182" t="s">
        <v>882</v>
      </c>
      <c r="J17" s="182" t="s">
        <v>2805</v>
      </c>
      <c r="K17" s="182" t="s">
        <v>882</v>
      </c>
      <c r="L17" s="182" t="s">
        <v>882</v>
      </c>
      <c r="M17" s="182" t="s">
        <v>2805</v>
      </c>
      <c r="N17" s="182" t="s">
        <v>882</v>
      </c>
      <c r="O17" s="182" t="s">
        <v>882</v>
      </c>
      <c r="P17" s="182" t="s">
        <v>2805</v>
      </c>
      <c r="Q17" s="182" t="s">
        <v>882</v>
      </c>
      <c r="R17" s="182" t="s">
        <v>882</v>
      </c>
      <c r="S17" s="182" t="s">
        <v>2805</v>
      </c>
      <c r="T17" s="182" t="s">
        <v>882</v>
      </c>
      <c r="U17" s="182" t="s">
        <v>882</v>
      </c>
      <c r="V17" s="182" t="s">
        <v>2805</v>
      </c>
      <c r="W17" s="182" t="s">
        <v>882</v>
      </c>
      <c r="X17" s="182" t="s">
        <v>882</v>
      </c>
      <c r="Y17" s="182" t="s">
        <v>2805</v>
      </c>
      <c r="Z17" s="182" t="s">
        <v>882</v>
      </c>
      <c r="AA17" s="182" t="s">
        <v>882</v>
      </c>
      <c r="AB17" s="182" t="s">
        <v>2805</v>
      </c>
      <c r="AC17" s="182" t="s">
        <v>882</v>
      </c>
      <c r="AD17" s="182" t="s">
        <v>882</v>
      </c>
      <c r="AE17" s="182" t="s">
        <v>2805</v>
      </c>
      <c r="AF17" s="182" t="s">
        <v>882</v>
      </c>
      <c r="AG17" s="182" t="s">
        <v>882</v>
      </c>
      <c r="AH17" s="182" t="s">
        <v>2805</v>
      </c>
      <c r="AI17" s="182" t="s">
        <v>882</v>
      </c>
      <c r="AJ17" s="182" t="s">
        <v>882</v>
      </c>
      <c r="AK17" s="182" t="s">
        <v>2805</v>
      </c>
      <c r="AL17" s="182" t="s">
        <v>882</v>
      </c>
      <c r="AM17" s="182" t="s">
        <v>882</v>
      </c>
      <c r="AN17" s="182" t="s">
        <v>2805</v>
      </c>
      <c r="AO17" s="182" t="s">
        <v>882</v>
      </c>
      <c r="AP17" s="182" t="s">
        <v>882</v>
      </c>
      <c r="AQ17" s="182" t="s">
        <v>2805</v>
      </c>
      <c r="AR17" s="182" t="s">
        <v>882</v>
      </c>
      <c r="AS17" s="182" t="s">
        <v>882</v>
      </c>
      <c r="AT17" s="182" t="s">
        <v>2805</v>
      </c>
      <c r="AU17" s="182" t="s">
        <v>882</v>
      </c>
      <c r="AV17" s="182" t="s">
        <v>882</v>
      </c>
      <c r="AW17" s="182" t="s">
        <v>2805</v>
      </c>
      <c r="AX17" s="182" t="s">
        <v>882</v>
      </c>
      <c r="AY17" s="182" t="s">
        <v>882</v>
      </c>
      <c r="AZ17" s="182" t="s">
        <v>2805</v>
      </c>
      <c r="BA17" s="182" t="s">
        <v>882</v>
      </c>
      <c r="BB17" s="182" t="s">
        <v>882</v>
      </c>
      <c r="BC17" s="182" t="s">
        <v>2805</v>
      </c>
      <c r="BD17" s="182" t="s">
        <v>882</v>
      </c>
      <c r="BE17" s="182" t="s">
        <v>882</v>
      </c>
      <c r="BF17" s="182" t="s">
        <v>2805</v>
      </c>
      <c r="BG17" s="182" t="s">
        <v>882</v>
      </c>
      <c r="BH17" s="182" t="s">
        <v>882</v>
      </c>
      <c r="BI17" s="182" t="s">
        <v>2805</v>
      </c>
      <c r="BJ17" s="182" t="s">
        <v>882</v>
      </c>
      <c r="BK17" s="182" t="s">
        <v>882</v>
      </c>
      <c r="BL17" s="182" t="s">
        <v>2805</v>
      </c>
      <c r="BM17" s="182" t="s">
        <v>882</v>
      </c>
      <c r="BN17" s="182" t="s">
        <v>882</v>
      </c>
      <c r="BO17" s="182" t="s">
        <v>2805</v>
      </c>
      <c r="BP17" s="182" t="s">
        <v>882</v>
      </c>
      <c r="BQ17" s="182" t="s">
        <v>882</v>
      </c>
      <c r="BR17" s="182" t="s">
        <v>2805</v>
      </c>
      <c r="BS17" s="182" t="s">
        <v>882</v>
      </c>
      <c r="BT17" s="182" t="s">
        <v>882</v>
      </c>
      <c r="BU17" s="182" t="s">
        <v>2805</v>
      </c>
      <c r="BV17" s="182" t="s">
        <v>882</v>
      </c>
      <c r="BW17" s="182" t="s">
        <v>882</v>
      </c>
      <c r="BX17" s="182" t="s">
        <v>2805</v>
      </c>
      <c r="BY17" s="182" t="s">
        <v>882</v>
      </c>
      <c r="BZ17" s="182" t="s">
        <v>882</v>
      </c>
      <c r="CA17" s="182" t="s">
        <v>2805</v>
      </c>
      <c r="CB17" s="182" t="s">
        <v>882</v>
      </c>
      <c r="CC17" s="182" t="s">
        <v>882</v>
      </c>
      <c r="CD17" s="182" t="s">
        <v>2805</v>
      </c>
      <c r="CE17" s="182" t="s">
        <v>882</v>
      </c>
      <c r="CF17" s="182" t="s">
        <v>882</v>
      </c>
      <c r="CG17" s="182" t="s">
        <v>2805</v>
      </c>
      <c r="CH17" s="182" t="s">
        <v>882</v>
      </c>
      <c r="CI17" s="182" t="s">
        <v>882</v>
      </c>
      <c r="CJ17" s="182" t="s">
        <v>2805</v>
      </c>
      <c r="CK17" s="182" t="s">
        <v>882</v>
      </c>
      <c r="CL17" s="182" t="s">
        <v>882</v>
      </c>
      <c r="CM17" s="182" t="s">
        <v>2805</v>
      </c>
      <c r="CN17" s="182" t="s">
        <v>882</v>
      </c>
      <c r="CO17" s="182" t="s">
        <v>882</v>
      </c>
      <c r="CP17" s="182" t="s">
        <v>2805</v>
      </c>
      <c r="CQ17" s="182" t="s">
        <v>882</v>
      </c>
      <c r="CR17" s="182" t="s">
        <v>882</v>
      </c>
      <c r="CS17" s="182" t="s">
        <v>2805</v>
      </c>
      <c r="CT17" s="182" t="s">
        <v>882</v>
      </c>
      <c r="CU17" s="182" t="s">
        <v>882</v>
      </c>
      <c r="CV17" s="182" t="s">
        <v>2805</v>
      </c>
      <c r="CW17" s="182" t="s">
        <v>882</v>
      </c>
      <c r="CX17" s="182" t="s">
        <v>882</v>
      </c>
      <c r="CY17" s="182" t="s">
        <v>2805</v>
      </c>
      <c r="CZ17" s="182" t="s">
        <v>882</v>
      </c>
      <c r="DA17" s="182" t="s">
        <v>882</v>
      </c>
      <c r="DB17" s="182" t="s">
        <v>2805</v>
      </c>
      <c r="DC17" s="182" t="s">
        <v>882</v>
      </c>
      <c r="DD17" s="182" t="s">
        <v>882</v>
      </c>
      <c r="DE17" s="182" t="s">
        <v>2805</v>
      </c>
      <c r="DF17" s="182" t="s">
        <v>882</v>
      </c>
      <c r="DG17" s="182" t="s">
        <v>882</v>
      </c>
      <c r="DH17" s="182" t="s">
        <v>2805</v>
      </c>
      <c r="DI17" s="182" t="s">
        <v>882</v>
      </c>
      <c r="DJ17" s="182" t="s">
        <v>882</v>
      </c>
      <c r="DK17" s="182" t="s">
        <v>2805</v>
      </c>
      <c r="DL17" s="182" t="s">
        <v>882</v>
      </c>
      <c r="DM17" s="182" t="s">
        <v>882</v>
      </c>
      <c r="DN17" s="182" t="s">
        <v>2805</v>
      </c>
      <c r="DO17" s="182" t="s">
        <v>882</v>
      </c>
      <c r="DP17" s="182" t="s">
        <v>882</v>
      </c>
      <c r="DQ17" s="182" t="s">
        <v>2805</v>
      </c>
      <c r="DR17" s="182" t="s">
        <v>882</v>
      </c>
      <c r="DS17" s="182" t="s">
        <v>882</v>
      </c>
      <c r="DT17" s="182" t="s">
        <v>2805</v>
      </c>
      <c r="DU17" s="182" t="s">
        <v>882</v>
      </c>
      <c r="DV17" s="182" t="s">
        <v>882</v>
      </c>
      <c r="DW17" s="182" t="s">
        <v>2805</v>
      </c>
      <c r="DX17" s="182" t="s">
        <v>882</v>
      </c>
      <c r="DY17" s="182" t="s">
        <v>882</v>
      </c>
      <c r="DZ17" s="182" t="s">
        <v>2805</v>
      </c>
      <c r="EA17" s="182" t="s">
        <v>882</v>
      </c>
      <c r="EB17" s="182" t="s">
        <v>882</v>
      </c>
      <c r="EC17" s="182" t="s">
        <v>2805</v>
      </c>
      <c r="ED17" s="182" t="s">
        <v>882</v>
      </c>
      <c r="EE17" s="182" t="s">
        <v>882</v>
      </c>
      <c r="EF17" s="182" t="s">
        <v>2805</v>
      </c>
      <c r="EG17" s="182" t="s">
        <v>882</v>
      </c>
      <c r="EH17" s="182" t="s">
        <v>882</v>
      </c>
      <c r="EI17" s="182" t="s">
        <v>2805</v>
      </c>
      <c r="EJ17" s="182" t="s">
        <v>882</v>
      </c>
      <c r="EK17" s="182" t="s">
        <v>882</v>
      </c>
      <c r="EL17" s="182" t="s">
        <v>2805</v>
      </c>
      <c r="EM17" s="182" t="s">
        <v>882</v>
      </c>
      <c r="EN17" s="182" t="s">
        <v>882</v>
      </c>
      <c r="EO17" s="182" t="s">
        <v>2805</v>
      </c>
      <c r="EP17" s="182" t="s">
        <v>882</v>
      </c>
      <c r="EQ17" s="182" t="s">
        <v>882</v>
      </c>
      <c r="ER17" s="182" t="s">
        <v>2805</v>
      </c>
      <c r="ES17" s="182" t="s">
        <v>882</v>
      </c>
      <c r="ET17" s="182" t="s">
        <v>882</v>
      </c>
    </row>
    <row r="18" spans="1:150" x14ac:dyDescent="0.35">
      <c r="A18" s="1"/>
      <c r="B18" s="180" t="s">
        <v>2832</v>
      </c>
      <c r="C18" s="180" t="s">
        <v>137</v>
      </c>
      <c r="D18" s="180" t="s">
        <v>950</v>
      </c>
      <c r="E18" s="180" t="s">
        <v>2833</v>
      </c>
      <c r="F18" s="180" t="s">
        <v>2834</v>
      </c>
      <c r="G18" s="180" t="s">
        <v>2805</v>
      </c>
      <c r="H18" s="180" t="s">
        <v>2687</v>
      </c>
      <c r="I18" s="180" t="s">
        <v>2687</v>
      </c>
      <c r="J18" s="180" t="s">
        <v>2805</v>
      </c>
      <c r="K18" s="180" t="s">
        <v>2687</v>
      </c>
      <c r="L18" s="180" t="s">
        <v>2687</v>
      </c>
      <c r="M18" s="180" t="s">
        <v>2805</v>
      </c>
      <c r="N18" s="180" t="s">
        <v>2687</v>
      </c>
      <c r="O18" s="180" t="s">
        <v>2687</v>
      </c>
      <c r="P18" s="180" t="s">
        <v>2805</v>
      </c>
      <c r="Q18" s="180" t="s">
        <v>2687</v>
      </c>
      <c r="R18" s="180" t="s">
        <v>2687</v>
      </c>
      <c r="S18" s="180" t="s">
        <v>2805</v>
      </c>
      <c r="T18" s="180" t="s">
        <v>2687</v>
      </c>
      <c r="U18" s="180" t="s">
        <v>2687</v>
      </c>
      <c r="V18" s="180" t="s">
        <v>2805</v>
      </c>
      <c r="W18" s="180" t="s">
        <v>2687</v>
      </c>
      <c r="X18" s="180" t="s">
        <v>2687</v>
      </c>
      <c r="Y18" s="180" t="s">
        <v>2805</v>
      </c>
      <c r="Z18" s="180" t="s">
        <v>2687</v>
      </c>
      <c r="AA18" s="180" t="s">
        <v>2687</v>
      </c>
      <c r="AB18" s="180" t="s">
        <v>2805</v>
      </c>
      <c r="AC18" s="180" t="s">
        <v>2687</v>
      </c>
      <c r="AD18" s="180" t="s">
        <v>2687</v>
      </c>
      <c r="AE18" s="180" t="s">
        <v>2805</v>
      </c>
      <c r="AF18" s="180" t="s">
        <v>2687</v>
      </c>
      <c r="AG18" s="180" t="s">
        <v>2687</v>
      </c>
      <c r="AH18" s="180" t="s">
        <v>2805</v>
      </c>
      <c r="AI18" s="180" t="s">
        <v>2687</v>
      </c>
      <c r="AJ18" s="180" t="s">
        <v>2687</v>
      </c>
      <c r="AK18" s="180" t="s">
        <v>2805</v>
      </c>
      <c r="AL18" s="180" t="s">
        <v>2687</v>
      </c>
      <c r="AM18" s="180" t="s">
        <v>2687</v>
      </c>
      <c r="AN18" s="180" t="s">
        <v>2805</v>
      </c>
      <c r="AO18" s="180" t="s">
        <v>2687</v>
      </c>
      <c r="AP18" s="180" t="s">
        <v>2687</v>
      </c>
      <c r="AQ18" s="180" t="s">
        <v>2805</v>
      </c>
      <c r="AR18" s="180" t="s">
        <v>2687</v>
      </c>
      <c r="AS18" s="180" t="s">
        <v>2687</v>
      </c>
      <c r="AT18" s="180" t="s">
        <v>2805</v>
      </c>
      <c r="AU18" s="180" t="s">
        <v>2687</v>
      </c>
      <c r="AV18" s="180" t="s">
        <v>2687</v>
      </c>
      <c r="AW18" s="180" t="s">
        <v>2805</v>
      </c>
      <c r="AX18" s="180" t="s">
        <v>2687</v>
      </c>
      <c r="AY18" s="180" t="s">
        <v>2687</v>
      </c>
      <c r="AZ18" s="180" t="s">
        <v>2805</v>
      </c>
      <c r="BA18" s="180" t="s">
        <v>2687</v>
      </c>
      <c r="BB18" s="180" t="s">
        <v>2687</v>
      </c>
      <c r="BC18" s="180" t="s">
        <v>2805</v>
      </c>
      <c r="BD18" s="180" t="s">
        <v>2687</v>
      </c>
      <c r="BE18" s="180" t="s">
        <v>2687</v>
      </c>
      <c r="BF18" s="180" t="s">
        <v>2805</v>
      </c>
      <c r="BG18" s="180" t="s">
        <v>2687</v>
      </c>
      <c r="BH18" s="180" t="s">
        <v>2687</v>
      </c>
      <c r="BI18" s="180" t="s">
        <v>2805</v>
      </c>
      <c r="BJ18" s="180" t="s">
        <v>2687</v>
      </c>
      <c r="BK18" s="180" t="s">
        <v>2687</v>
      </c>
      <c r="BL18" s="180" t="s">
        <v>2805</v>
      </c>
      <c r="BM18" s="180" t="s">
        <v>2687</v>
      </c>
      <c r="BN18" s="180" t="s">
        <v>2687</v>
      </c>
      <c r="BO18" s="180" t="s">
        <v>2805</v>
      </c>
      <c r="BP18" s="180" t="s">
        <v>2687</v>
      </c>
      <c r="BQ18" s="180" t="s">
        <v>2687</v>
      </c>
      <c r="BR18" s="180" t="s">
        <v>2805</v>
      </c>
      <c r="BS18" s="180" t="s">
        <v>2687</v>
      </c>
      <c r="BT18" s="180" t="s">
        <v>2687</v>
      </c>
      <c r="BU18" s="180" t="s">
        <v>2805</v>
      </c>
      <c r="BV18" s="180" t="s">
        <v>2687</v>
      </c>
      <c r="BW18" s="180" t="s">
        <v>2687</v>
      </c>
      <c r="BX18" s="180" t="s">
        <v>2805</v>
      </c>
      <c r="BY18" s="180" t="s">
        <v>2687</v>
      </c>
      <c r="BZ18" s="180" t="s">
        <v>2687</v>
      </c>
      <c r="CA18" s="180" t="s">
        <v>2805</v>
      </c>
      <c r="CB18" s="180" t="s">
        <v>2687</v>
      </c>
      <c r="CC18" s="180" t="s">
        <v>2687</v>
      </c>
      <c r="CD18" s="180" t="s">
        <v>2805</v>
      </c>
      <c r="CE18" s="180" t="s">
        <v>2687</v>
      </c>
      <c r="CF18" s="180" t="s">
        <v>2687</v>
      </c>
      <c r="CG18" s="180" t="s">
        <v>2805</v>
      </c>
      <c r="CH18" s="180" t="s">
        <v>2687</v>
      </c>
      <c r="CI18" s="180" t="s">
        <v>2687</v>
      </c>
      <c r="CJ18" s="180" t="s">
        <v>2805</v>
      </c>
      <c r="CK18" s="180" t="s">
        <v>2687</v>
      </c>
      <c r="CL18" s="180" t="s">
        <v>2687</v>
      </c>
      <c r="CM18" s="180" t="s">
        <v>2805</v>
      </c>
      <c r="CN18" s="180" t="s">
        <v>2687</v>
      </c>
      <c r="CO18" s="180" t="s">
        <v>2687</v>
      </c>
      <c r="CP18" s="180" t="s">
        <v>2805</v>
      </c>
      <c r="CQ18" s="180" t="s">
        <v>2687</v>
      </c>
      <c r="CR18" s="180" t="s">
        <v>2687</v>
      </c>
      <c r="CS18" s="180" t="s">
        <v>2805</v>
      </c>
      <c r="CT18" s="180" t="s">
        <v>2687</v>
      </c>
      <c r="CU18" s="180" t="s">
        <v>2687</v>
      </c>
      <c r="CV18" s="180" t="s">
        <v>2805</v>
      </c>
      <c r="CW18" s="180" t="s">
        <v>2687</v>
      </c>
      <c r="CX18" s="180" t="s">
        <v>2687</v>
      </c>
      <c r="CY18" s="180" t="s">
        <v>2805</v>
      </c>
      <c r="CZ18" s="180" t="s">
        <v>2687</v>
      </c>
      <c r="DA18" s="180" t="s">
        <v>2687</v>
      </c>
      <c r="DB18" s="180" t="s">
        <v>2805</v>
      </c>
      <c r="DC18" s="180" t="s">
        <v>2687</v>
      </c>
      <c r="DD18" s="180" t="s">
        <v>2687</v>
      </c>
      <c r="DE18" s="180" t="s">
        <v>2805</v>
      </c>
      <c r="DF18" s="180" t="s">
        <v>2687</v>
      </c>
      <c r="DG18" s="180" t="s">
        <v>2687</v>
      </c>
      <c r="DH18" s="180" t="s">
        <v>2805</v>
      </c>
      <c r="DI18" s="180" t="s">
        <v>2687</v>
      </c>
      <c r="DJ18" s="180" t="s">
        <v>2687</v>
      </c>
      <c r="DK18" s="180" t="s">
        <v>2805</v>
      </c>
      <c r="DL18" s="180" t="s">
        <v>2687</v>
      </c>
      <c r="DM18" s="180" t="s">
        <v>2687</v>
      </c>
      <c r="DN18" s="180" t="s">
        <v>2805</v>
      </c>
      <c r="DO18" s="180" t="s">
        <v>2687</v>
      </c>
      <c r="DP18" s="180" t="s">
        <v>2687</v>
      </c>
      <c r="DQ18" s="180" t="s">
        <v>2805</v>
      </c>
      <c r="DR18" s="180" t="s">
        <v>2687</v>
      </c>
      <c r="DS18" s="180" t="s">
        <v>2687</v>
      </c>
      <c r="DT18" s="180" t="s">
        <v>2805</v>
      </c>
      <c r="DU18" s="180" t="s">
        <v>2687</v>
      </c>
      <c r="DV18" s="180" t="s">
        <v>2687</v>
      </c>
      <c r="DW18" s="180" t="s">
        <v>2805</v>
      </c>
      <c r="DX18" s="180" t="s">
        <v>2687</v>
      </c>
      <c r="DY18" s="180" t="s">
        <v>2687</v>
      </c>
      <c r="DZ18" s="180" t="s">
        <v>2805</v>
      </c>
      <c r="EA18" s="180" t="s">
        <v>2687</v>
      </c>
      <c r="EB18" s="180" t="s">
        <v>2687</v>
      </c>
      <c r="EC18" s="180" t="s">
        <v>2805</v>
      </c>
      <c r="ED18" s="180" t="s">
        <v>2687</v>
      </c>
      <c r="EE18" s="180" t="s">
        <v>2687</v>
      </c>
      <c r="EF18" s="180" t="s">
        <v>2805</v>
      </c>
      <c r="EG18" s="180" t="s">
        <v>2687</v>
      </c>
      <c r="EH18" s="180" t="s">
        <v>2687</v>
      </c>
      <c r="EI18" s="180" t="s">
        <v>2805</v>
      </c>
      <c r="EJ18" s="180" t="s">
        <v>2687</v>
      </c>
      <c r="EK18" s="180" t="s">
        <v>2687</v>
      </c>
      <c r="EL18" s="180" t="s">
        <v>2805</v>
      </c>
      <c r="EM18" s="180" t="s">
        <v>2687</v>
      </c>
      <c r="EN18" s="180" t="s">
        <v>2687</v>
      </c>
      <c r="EO18" s="180" t="s">
        <v>2805</v>
      </c>
      <c r="EP18" s="180" t="s">
        <v>2687</v>
      </c>
      <c r="EQ18" s="180" t="s">
        <v>2687</v>
      </c>
      <c r="ER18" s="180" t="s">
        <v>2805</v>
      </c>
      <c r="ES18" s="180" t="s">
        <v>2687</v>
      </c>
      <c r="ET18" s="180" t="s">
        <v>2687</v>
      </c>
    </row>
    <row r="19" spans="1:150" x14ac:dyDescent="0.35">
      <c r="A19" s="1"/>
      <c r="B19" s="181" t="s">
        <v>2835</v>
      </c>
      <c r="C19" s="181" t="s">
        <v>137</v>
      </c>
      <c r="D19" s="181" t="s">
        <v>950</v>
      </c>
      <c r="E19" s="181" t="s">
        <v>2836</v>
      </c>
      <c r="F19" s="181" t="s">
        <v>2837</v>
      </c>
      <c r="G19" s="182" t="s">
        <v>2805</v>
      </c>
      <c r="H19" s="182" t="s">
        <v>2687</v>
      </c>
      <c r="I19" s="182" t="s">
        <v>2687</v>
      </c>
      <c r="J19" s="182" t="s">
        <v>2805</v>
      </c>
      <c r="K19" s="182" t="s">
        <v>2687</v>
      </c>
      <c r="L19" s="182" t="s">
        <v>2687</v>
      </c>
      <c r="M19" s="182" t="s">
        <v>2805</v>
      </c>
      <c r="N19" s="182" t="s">
        <v>2687</v>
      </c>
      <c r="O19" s="182" t="s">
        <v>2687</v>
      </c>
      <c r="P19" s="182" t="s">
        <v>2805</v>
      </c>
      <c r="Q19" s="182" t="s">
        <v>2687</v>
      </c>
      <c r="R19" s="182" t="s">
        <v>2687</v>
      </c>
      <c r="S19" s="182" t="s">
        <v>2805</v>
      </c>
      <c r="T19" s="182" t="s">
        <v>2687</v>
      </c>
      <c r="U19" s="182" t="s">
        <v>2687</v>
      </c>
      <c r="V19" s="182" t="s">
        <v>2805</v>
      </c>
      <c r="W19" s="182" t="s">
        <v>2687</v>
      </c>
      <c r="X19" s="182" t="s">
        <v>2687</v>
      </c>
      <c r="Y19" s="182" t="s">
        <v>2805</v>
      </c>
      <c r="Z19" s="182" t="s">
        <v>2687</v>
      </c>
      <c r="AA19" s="182" t="s">
        <v>2687</v>
      </c>
      <c r="AB19" s="182" t="s">
        <v>2805</v>
      </c>
      <c r="AC19" s="182" t="s">
        <v>2687</v>
      </c>
      <c r="AD19" s="182" t="s">
        <v>2687</v>
      </c>
      <c r="AE19" s="182" t="s">
        <v>2805</v>
      </c>
      <c r="AF19" s="182" t="s">
        <v>2687</v>
      </c>
      <c r="AG19" s="182" t="s">
        <v>2687</v>
      </c>
      <c r="AH19" s="182" t="s">
        <v>2805</v>
      </c>
      <c r="AI19" s="182" t="s">
        <v>2687</v>
      </c>
      <c r="AJ19" s="182" t="s">
        <v>2687</v>
      </c>
      <c r="AK19" s="182" t="s">
        <v>2805</v>
      </c>
      <c r="AL19" s="182" t="s">
        <v>2687</v>
      </c>
      <c r="AM19" s="182" t="s">
        <v>2687</v>
      </c>
      <c r="AN19" s="182" t="s">
        <v>2805</v>
      </c>
      <c r="AO19" s="182" t="s">
        <v>2687</v>
      </c>
      <c r="AP19" s="182" t="s">
        <v>2687</v>
      </c>
      <c r="AQ19" s="182" t="s">
        <v>2805</v>
      </c>
      <c r="AR19" s="182" t="s">
        <v>2687</v>
      </c>
      <c r="AS19" s="182" t="s">
        <v>2687</v>
      </c>
      <c r="AT19" s="182" t="s">
        <v>2805</v>
      </c>
      <c r="AU19" s="182" t="s">
        <v>2687</v>
      </c>
      <c r="AV19" s="182" t="s">
        <v>2687</v>
      </c>
      <c r="AW19" s="182" t="s">
        <v>2805</v>
      </c>
      <c r="AX19" s="182" t="s">
        <v>2687</v>
      </c>
      <c r="AY19" s="182" t="s">
        <v>2687</v>
      </c>
      <c r="AZ19" s="182" t="s">
        <v>2805</v>
      </c>
      <c r="BA19" s="182" t="s">
        <v>2687</v>
      </c>
      <c r="BB19" s="182" t="s">
        <v>2687</v>
      </c>
      <c r="BC19" s="182" t="s">
        <v>2805</v>
      </c>
      <c r="BD19" s="182" t="s">
        <v>2687</v>
      </c>
      <c r="BE19" s="182" t="s">
        <v>2687</v>
      </c>
      <c r="BF19" s="182" t="s">
        <v>2805</v>
      </c>
      <c r="BG19" s="182" t="s">
        <v>2687</v>
      </c>
      <c r="BH19" s="182" t="s">
        <v>2687</v>
      </c>
      <c r="BI19" s="182" t="s">
        <v>2805</v>
      </c>
      <c r="BJ19" s="182" t="s">
        <v>2687</v>
      </c>
      <c r="BK19" s="182" t="s">
        <v>2687</v>
      </c>
      <c r="BL19" s="182" t="s">
        <v>2805</v>
      </c>
      <c r="BM19" s="182" t="s">
        <v>2687</v>
      </c>
      <c r="BN19" s="182" t="s">
        <v>2687</v>
      </c>
      <c r="BO19" s="182" t="s">
        <v>2805</v>
      </c>
      <c r="BP19" s="182" t="s">
        <v>2687</v>
      </c>
      <c r="BQ19" s="182" t="s">
        <v>2687</v>
      </c>
      <c r="BR19" s="182" t="s">
        <v>2805</v>
      </c>
      <c r="BS19" s="182" t="s">
        <v>2687</v>
      </c>
      <c r="BT19" s="182" t="s">
        <v>2687</v>
      </c>
      <c r="BU19" s="182" t="s">
        <v>2805</v>
      </c>
      <c r="BV19" s="182" t="s">
        <v>2687</v>
      </c>
      <c r="BW19" s="182" t="s">
        <v>2687</v>
      </c>
      <c r="BX19" s="182" t="s">
        <v>2805</v>
      </c>
      <c r="BY19" s="182" t="s">
        <v>2687</v>
      </c>
      <c r="BZ19" s="182" t="s">
        <v>2687</v>
      </c>
      <c r="CA19" s="182" t="s">
        <v>2805</v>
      </c>
      <c r="CB19" s="182" t="s">
        <v>2687</v>
      </c>
      <c r="CC19" s="182" t="s">
        <v>2687</v>
      </c>
      <c r="CD19" s="182" t="s">
        <v>2805</v>
      </c>
      <c r="CE19" s="182" t="s">
        <v>2687</v>
      </c>
      <c r="CF19" s="182" t="s">
        <v>2687</v>
      </c>
      <c r="CG19" s="182" t="s">
        <v>2805</v>
      </c>
      <c r="CH19" s="182" t="s">
        <v>2687</v>
      </c>
      <c r="CI19" s="182" t="s">
        <v>2687</v>
      </c>
      <c r="CJ19" s="182" t="s">
        <v>2805</v>
      </c>
      <c r="CK19" s="182" t="s">
        <v>2687</v>
      </c>
      <c r="CL19" s="182" t="s">
        <v>2687</v>
      </c>
      <c r="CM19" s="182" t="s">
        <v>2805</v>
      </c>
      <c r="CN19" s="182" t="s">
        <v>2687</v>
      </c>
      <c r="CO19" s="182" t="s">
        <v>2687</v>
      </c>
      <c r="CP19" s="182" t="s">
        <v>2805</v>
      </c>
      <c r="CQ19" s="182" t="s">
        <v>2687</v>
      </c>
      <c r="CR19" s="182" t="s">
        <v>2687</v>
      </c>
      <c r="CS19" s="182" t="s">
        <v>2805</v>
      </c>
      <c r="CT19" s="182" t="s">
        <v>2687</v>
      </c>
      <c r="CU19" s="182" t="s">
        <v>2687</v>
      </c>
      <c r="CV19" s="182" t="s">
        <v>2805</v>
      </c>
      <c r="CW19" s="182" t="s">
        <v>2687</v>
      </c>
      <c r="CX19" s="182" t="s">
        <v>2687</v>
      </c>
      <c r="CY19" s="182" t="s">
        <v>2805</v>
      </c>
      <c r="CZ19" s="182" t="s">
        <v>2687</v>
      </c>
      <c r="DA19" s="182" t="s">
        <v>2687</v>
      </c>
      <c r="DB19" s="182" t="s">
        <v>2805</v>
      </c>
      <c r="DC19" s="182" t="s">
        <v>2687</v>
      </c>
      <c r="DD19" s="182" t="s">
        <v>2687</v>
      </c>
      <c r="DE19" s="182" t="s">
        <v>2805</v>
      </c>
      <c r="DF19" s="182" t="s">
        <v>2687</v>
      </c>
      <c r="DG19" s="182" t="s">
        <v>2687</v>
      </c>
      <c r="DH19" s="182" t="s">
        <v>2805</v>
      </c>
      <c r="DI19" s="182" t="s">
        <v>2687</v>
      </c>
      <c r="DJ19" s="182" t="s">
        <v>2687</v>
      </c>
      <c r="DK19" s="182" t="s">
        <v>2805</v>
      </c>
      <c r="DL19" s="182" t="s">
        <v>2687</v>
      </c>
      <c r="DM19" s="182" t="s">
        <v>2687</v>
      </c>
      <c r="DN19" s="182" t="s">
        <v>2805</v>
      </c>
      <c r="DO19" s="182" t="s">
        <v>2687</v>
      </c>
      <c r="DP19" s="182" t="s">
        <v>2687</v>
      </c>
      <c r="DQ19" s="182" t="s">
        <v>2805</v>
      </c>
      <c r="DR19" s="182" t="s">
        <v>2687</v>
      </c>
      <c r="DS19" s="182" t="s">
        <v>2687</v>
      </c>
      <c r="DT19" s="182" t="s">
        <v>2805</v>
      </c>
      <c r="DU19" s="182" t="s">
        <v>2687</v>
      </c>
      <c r="DV19" s="182" t="s">
        <v>2687</v>
      </c>
      <c r="DW19" s="182" t="s">
        <v>2805</v>
      </c>
      <c r="DX19" s="182" t="s">
        <v>2687</v>
      </c>
      <c r="DY19" s="182" t="s">
        <v>2687</v>
      </c>
      <c r="DZ19" s="182" t="s">
        <v>2805</v>
      </c>
      <c r="EA19" s="182" t="s">
        <v>2687</v>
      </c>
      <c r="EB19" s="182" t="s">
        <v>2687</v>
      </c>
      <c r="EC19" s="182" t="s">
        <v>2805</v>
      </c>
      <c r="ED19" s="182" t="s">
        <v>2687</v>
      </c>
      <c r="EE19" s="182" t="s">
        <v>2687</v>
      </c>
      <c r="EF19" s="182" t="s">
        <v>2805</v>
      </c>
      <c r="EG19" s="182" t="s">
        <v>2687</v>
      </c>
      <c r="EH19" s="182" t="s">
        <v>2687</v>
      </c>
      <c r="EI19" s="182" t="s">
        <v>2805</v>
      </c>
      <c r="EJ19" s="182" t="s">
        <v>2687</v>
      </c>
      <c r="EK19" s="182" t="s">
        <v>2687</v>
      </c>
      <c r="EL19" s="182" t="s">
        <v>2805</v>
      </c>
      <c r="EM19" s="182" t="s">
        <v>2687</v>
      </c>
      <c r="EN19" s="182" t="s">
        <v>2687</v>
      </c>
      <c r="EO19" s="182" t="s">
        <v>2805</v>
      </c>
      <c r="EP19" s="182" t="s">
        <v>2687</v>
      </c>
      <c r="EQ19" s="182" t="s">
        <v>2687</v>
      </c>
      <c r="ER19" s="182" t="s">
        <v>2805</v>
      </c>
      <c r="ES19" s="182" t="s">
        <v>2687</v>
      </c>
      <c r="ET19" s="182" t="s">
        <v>2687</v>
      </c>
    </row>
    <row r="20" spans="1:150" x14ac:dyDescent="0.35">
      <c r="A20" s="1"/>
      <c r="B20" s="181" t="s">
        <v>2838</v>
      </c>
      <c r="C20" s="181" t="s">
        <v>137</v>
      </c>
      <c r="D20" s="181" t="s">
        <v>950</v>
      </c>
      <c r="E20" s="181" t="s">
        <v>2839</v>
      </c>
      <c r="F20" s="181" t="s">
        <v>2840</v>
      </c>
      <c r="G20" s="182" t="s">
        <v>2805</v>
      </c>
      <c r="H20" s="182" t="s">
        <v>2687</v>
      </c>
      <c r="I20" s="182" t="s">
        <v>2687</v>
      </c>
      <c r="J20" s="182" t="s">
        <v>2805</v>
      </c>
      <c r="K20" s="182" t="s">
        <v>2687</v>
      </c>
      <c r="L20" s="182" t="s">
        <v>2687</v>
      </c>
      <c r="M20" s="182" t="s">
        <v>2805</v>
      </c>
      <c r="N20" s="182" t="s">
        <v>2687</v>
      </c>
      <c r="O20" s="182" t="s">
        <v>2687</v>
      </c>
      <c r="P20" s="182" t="s">
        <v>2805</v>
      </c>
      <c r="Q20" s="182" t="s">
        <v>2687</v>
      </c>
      <c r="R20" s="182" t="s">
        <v>2687</v>
      </c>
      <c r="S20" s="182" t="s">
        <v>2805</v>
      </c>
      <c r="T20" s="182" t="s">
        <v>2687</v>
      </c>
      <c r="U20" s="182" t="s">
        <v>2687</v>
      </c>
      <c r="V20" s="182" t="s">
        <v>2805</v>
      </c>
      <c r="W20" s="182" t="s">
        <v>2687</v>
      </c>
      <c r="X20" s="182" t="s">
        <v>2687</v>
      </c>
      <c r="Y20" s="182" t="s">
        <v>2805</v>
      </c>
      <c r="Z20" s="182" t="s">
        <v>2687</v>
      </c>
      <c r="AA20" s="182" t="s">
        <v>2687</v>
      </c>
      <c r="AB20" s="182" t="s">
        <v>2805</v>
      </c>
      <c r="AC20" s="182" t="s">
        <v>2687</v>
      </c>
      <c r="AD20" s="182" t="s">
        <v>2687</v>
      </c>
      <c r="AE20" s="182" t="s">
        <v>2805</v>
      </c>
      <c r="AF20" s="182" t="s">
        <v>2687</v>
      </c>
      <c r="AG20" s="182" t="s">
        <v>2687</v>
      </c>
      <c r="AH20" s="182" t="s">
        <v>2805</v>
      </c>
      <c r="AI20" s="182" t="s">
        <v>2687</v>
      </c>
      <c r="AJ20" s="182" t="s">
        <v>2687</v>
      </c>
      <c r="AK20" s="182" t="s">
        <v>2805</v>
      </c>
      <c r="AL20" s="182" t="s">
        <v>2687</v>
      </c>
      <c r="AM20" s="182" t="s">
        <v>2687</v>
      </c>
      <c r="AN20" s="182" t="s">
        <v>2805</v>
      </c>
      <c r="AO20" s="182" t="s">
        <v>2687</v>
      </c>
      <c r="AP20" s="182" t="s">
        <v>2687</v>
      </c>
      <c r="AQ20" s="182" t="s">
        <v>2805</v>
      </c>
      <c r="AR20" s="182" t="s">
        <v>2687</v>
      </c>
      <c r="AS20" s="182" t="s">
        <v>2687</v>
      </c>
      <c r="AT20" s="182" t="s">
        <v>2805</v>
      </c>
      <c r="AU20" s="182" t="s">
        <v>2687</v>
      </c>
      <c r="AV20" s="182" t="s">
        <v>2687</v>
      </c>
      <c r="AW20" s="182" t="s">
        <v>2805</v>
      </c>
      <c r="AX20" s="182" t="s">
        <v>2687</v>
      </c>
      <c r="AY20" s="182" t="s">
        <v>2687</v>
      </c>
      <c r="AZ20" s="182" t="s">
        <v>2805</v>
      </c>
      <c r="BA20" s="182" t="s">
        <v>2687</v>
      </c>
      <c r="BB20" s="182" t="s">
        <v>2687</v>
      </c>
      <c r="BC20" s="182" t="s">
        <v>2805</v>
      </c>
      <c r="BD20" s="182" t="s">
        <v>2687</v>
      </c>
      <c r="BE20" s="182" t="s">
        <v>2687</v>
      </c>
      <c r="BF20" s="182" t="s">
        <v>2805</v>
      </c>
      <c r="BG20" s="182" t="s">
        <v>2687</v>
      </c>
      <c r="BH20" s="182" t="s">
        <v>2687</v>
      </c>
      <c r="BI20" s="182" t="s">
        <v>2805</v>
      </c>
      <c r="BJ20" s="182" t="s">
        <v>2687</v>
      </c>
      <c r="BK20" s="182" t="s">
        <v>2687</v>
      </c>
      <c r="BL20" s="182" t="s">
        <v>2805</v>
      </c>
      <c r="BM20" s="182" t="s">
        <v>2687</v>
      </c>
      <c r="BN20" s="182" t="s">
        <v>2687</v>
      </c>
      <c r="BO20" s="182" t="s">
        <v>2805</v>
      </c>
      <c r="BP20" s="182" t="s">
        <v>2687</v>
      </c>
      <c r="BQ20" s="182" t="s">
        <v>2687</v>
      </c>
      <c r="BR20" s="182" t="s">
        <v>2805</v>
      </c>
      <c r="BS20" s="182" t="s">
        <v>2687</v>
      </c>
      <c r="BT20" s="182" t="s">
        <v>2687</v>
      </c>
      <c r="BU20" s="182" t="s">
        <v>2805</v>
      </c>
      <c r="BV20" s="182" t="s">
        <v>2687</v>
      </c>
      <c r="BW20" s="182" t="s">
        <v>2687</v>
      </c>
      <c r="BX20" s="182" t="s">
        <v>2805</v>
      </c>
      <c r="BY20" s="182" t="s">
        <v>2687</v>
      </c>
      <c r="BZ20" s="182" t="s">
        <v>2687</v>
      </c>
      <c r="CA20" s="182" t="s">
        <v>2805</v>
      </c>
      <c r="CB20" s="182" t="s">
        <v>2687</v>
      </c>
      <c r="CC20" s="182" t="s">
        <v>2687</v>
      </c>
      <c r="CD20" s="182" t="s">
        <v>2805</v>
      </c>
      <c r="CE20" s="182" t="s">
        <v>2687</v>
      </c>
      <c r="CF20" s="182" t="s">
        <v>2687</v>
      </c>
      <c r="CG20" s="182" t="s">
        <v>2805</v>
      </c>
      <c r="CH20" s="182" t="s">
        <v>2687</v>
      </c>
      <c r="CI20" s="182" t="s">
        <v>2687</v>
      </c>
      <c r="CJ20" s="182" t="s">
        <v>2805</v>
      </c>
      <c r="CK20" s="182" t="s">
        <v>2687</v>
      </c>
      <c r="CL20" s="182" t="s">
        <v>2687</v>
      </c>
      <c r="CM20" s="182" t="s">
        <v>2805</v>
      </c>
      <c r="CN20" s="182" t="s">
        <v>2687</v>
      </c>
      <c r="CO20" s="182" t="s">
        <v>2687</v>
      </c>
      <c r="CP20" s="182" t="s">
        <v>2805</v>
      </c>
      <c r="CQ20" s="182" t="s">
        <v>2687</v>
      </c>
      <c r="CR20" s="182" t="s">
        <v>2687</v>
      </c>
      <c r="CS20" s="182" t="s">
        <v>2805</v>
      </c>
      <c r="CT20" s="182" t="s">
        <v>2687</v>
      </c>
      <c r="CU20" s="182" t="s">
        <v>2687</v>
      </c>
      <c r="CV20" s="182" t="s">
        <v>2805</v>
      </c>
      <c r="CW20" s="182" t="s">
        <v>2687</v>
      </c>
      <c r="CX20" s="182" t="s">
        <v>2687</v>
      </c>
      <c r="CY20" s="182" t="s">
        <v>2805</v>
      </c>
      <c r="CZ20" s="182" t="s">
        <v>2687</v>
      </c>
      <c r="DA20" s="182" t="s">
        <v>2687</v>
      </c>
      <c r="DB20" s="182" t="s">
        <v>2805</v>
      </c>
      <c r="DC20" s="182" t="s">
        <v>2687</v>
      </c>
      <c r="DD20" s="182" t="s">
        <v>2687</v>
      </c>
      <c r="DE20" s="182" t="s">
        <v>2805</v>
      </c>
      <c r="DF20" s="182" t="s">
        <v>2687</v>
      </c>
      <c r="DG20" s="182" t="s">
        <v>2687</v>
      </c>
      <c r="DH20" s="182" t="s">
        <v>2805</v>
      </c>
      <c r="DI20" s="182" t="s">
        <v>2687</v>
      </c>
      <c r="DJ20" s="182" t="s">
        <v>2687</v>
      </c>
      <c r="DK20" s="182" t="s">
        <v>2805</v>
      </c>
      <c r="DL20" s="182" t="s">
        <v>2687</v>
      </c>
      <c r="DM20" s="182" t="s">
        <v>2687</v>
      </c>
      <c r="DN20" s="182" t="s">
        <v>2805</v>
      </c>
      <c r="DO20" s="182" t="s">
        <v>2687</v>
      </c>
      <c r="DP20" s="182" t="s">
        <v>2687</v>
      </c>
      <c r="DQ20" s="182" t="s">
        <v>2805</v>
      </c>
      <c r="DR20" s="182" t="s">
        <v>2687</v>
      </c>
      <c r="DS20" s="182" t="s">
        <v>2687</v>
      </c>
      <c r="DT20" s="182" t="s">
        <v>2805</v>
      </c>
      <c r="DU20" s="182" t="s">
        <v>2687</v>
      </c>
      <c r="DV20" s="182" t="s">
        <v>2687</v>
      </c>
      <c r="DW20" s="182" t="s">
        <v>2805</v>
      </c>
      <c r="DX20" s="182" t="s">
        <v>2687</v>
      </c>
      <c r="DY20" s="182" t="s">
        <v>2687</v>
      </c>
      <c r="DZ20" s="182" t="s">
        <v>2805</v>
      </c>
      <c r="EA20" s="182" t="s">
        <v>2687</v>
      </c>
      <c r="EB20" s="182" t="s">
        <v>2687</v>
      </c>
      <c r="EC20" s="182" t="s">
        <v>2805</v>
      </c>
      <c r="ED20" s="182" t="s">
        <v>2687</v>
      </c>
      <c r="EE20" s="182" t="s">
        <v>2687</v>
      </c>
      <c r="EF20" s="182" t="s">
        <v>2805</v>
      </c>
      <c r="EG20" s="182" t="s">
        <v>2687</v>
      </c>
      <c r="EH20" s="182" t="s">
        <v>2687</v>
      </c>
      <c r="EI20" s="182" t="s">
        <v>2805</v>
      </c>
      <c r="EJ20" s="182" t="s">
        <v>2687</v>
      </c>
      <c r="EK20" s="182" t="s">
        <v>2687</v>
      </c>
      <c r="EL20" s="182" t="s">
        <v>2805</v>
      </c>
      <c r="EM20" s="182" t="s">
        <v>2687</v>
      </c>
      <c r="EN20" s="182" t="s">
        <v>2687</v>
      </c>
      <c r="EO20" s="182" t="s">
        <v>2805</v>
      </c>
      <c r="EP20" s="182" t="s">
        <v>2687</v>
      </c>
      <c r="EQ20" s="182" t="s">
        <v>2687</v>
      </c>
      <c r="ER20" s="182" t="s">
        <v>2805</v>
      </c>
      <c r="ES20" s="182" t="s">
        <v>2687</v>
      </c>
      <c r="ET20" s="182" t="s">
        <v>2687</v>
      </c>
    </row>
    <row r="21" spans="1:150" x14ac:dyDescent="0.35">
      <c r="A21" s="1"/>
      <c r="B21" s="181" t="s">
        <v>2841</v>
      </c>
      <c r="C21" s="181" t="s">
        <v>137</v>
      </c>
      <c r="D21" s="181" t="s">
        <v>950</v>
      </c>
      <c r="E21" s="181" t="s">
        <v>2842</v>
      </c>
      <c r="F21" s="181" t="s">
        <v>2843</v>
      </c>
      <c r="G21" s="182" t="s">
        <v>2805</v>
      </c>
      <c r="H21" s="182" t="s">
        <v>2687</v>
      </c>
      <c r="I21" s="182" t="s">
        <v>2687</v>
      </c>
      <c r="J21" s="182" t="s">
        <v>2805</v>
      </c>
      <c r="K21" s="182" t="s">
        <v>2687</v>
      </c>
      <c r="L21" s="182" t="s">
        <v>2687</v>
      </c>
      <c r="M21" s="182" t="s">
        <v>2805</v>
      </c>
      <c r="N21" s="182" t="s">
        <v>2687</v>
      </c>
      <c r="O21" s="182" t="s">
        <v>2687</v>
      </c>
      <c r="P21" s="182" t="s">
        <v>2805</v>
      </c>
      <c r="Q21" s="182" t="s">
        <v>2687</v>
      </c>
      <c r="R21" s="182" t="s">
        <v>2687</v>
      </c>
      <c r="S21" s="182" t="s">
        <v>2805</v>
      </c>
      <c r="T21" s="182" t="s">
        <v>2687</v>
      </c>
      <c r="U21" s="182" t="s">
        <v>2687</v>
      </c>
      <c r="V21" s="182" t="s">
        <v>2805</v>
      </c>
      <c r="W21" s="182" t="s">
        <v>2687</v>
      </c>
      <c r="X21" s="182" t="s">
        <v>2687</v>
      </c>
      <c r="Y21" s="182" t="s">
        <v>2805</v>
      </c>
      <c r="Z21" s="182" t="s">
        <v>2687</v>
      </c>
      <c r="AA21" s="182" t="s">
        <v>2687</v>
      </c>
      <c r="AB21" s="182" t="s">
        <v>2805</v>
      </c>
      <c r="AC21" s="182" t="s">
        <v>2687</v>
      </c>
      <c r="AD21" s="182" t="s">
        <v>2687</v>
      </c>
      <c r="AE21" s="182" t="s">
        <v>2805</v>
      </c>
      <c r="AF21" s="182" t="s">
        <v>2687</v>
      </c>
      <c r="AG21" s="182" t="s">
        <v>2687</v>
      </c>
      <c r="AH21" s="182" t="s">
        <v>2805</v>
      </c>
      <c r="AI21" s="182" t="s">
        <v>2687</v>
      </c>
      <c r="AJ21" s="182" t="s">
        <v>2687</v>
      </c>
      <c r="AK21" s="182" t="s">
        <v>2805</v>
      </c>
      <c r="AL21" s="182" t="s">
        <v>2687</v>
      </c>
      <c r="AM21" s="182" t="s">
        <v>2687</v>
      </c>
      <c r="AN21" s="182" t="s">
        <v>2805</v>
      </c>
      <c r="AO21" s="182" t="s">
        <v>2687</v>
      </c>
      <c r="AP21" s="182" t="s">
        <v>2687</v>
      </c>
      <c r="AQ21" s="182" t="s">
        <v>2805</v>
      </c>
      <c r="AR21" s="182" t="s">
        <v>2687</v>
      </c>
      <c r="AS21" s="182" t="s">
        <v>2687</v>
      </c>
      <c r="AT21" s="182" t="s">
        <v>2805</v>
      </c>
      <c r="AU21" s="182" t="s">
        <v>2687</v>
      </c>
      <c r="AV21" s="182" t="s">
        <v>2687</v>
      </c>
      <c r="AW21" s="182" t="s">
        <v>2805</v>
      </c>
      <c r="AX21" s="182" t="s">
        <v>2687</v>
      </c>
      <c r="AY21" s="182" t="s">
        <v>2687</v>
      </c>
      <c r="AZ21" s="182" t="s">
        <v>2805</v>
      </c>
      <c r="BA21" s="182" t="s">
        <v>2687</v>
      </c>
      <c r="BB21" s="182" t="s">
        <v>2687</v>
      </c>
      <c r="BC21" s="182" t="s">
        <v>2805</v>
      </c>
      <c r="BD21" s="182" t="s">
        <v>2687</v>
      </c>
      <c r="BE21" s="182" t="s">
        <v>2687</v>
      </c>
      <c r="BF21" s="182" t="s">
        <v>2805</v>
      </c>
      <c r="BG21" s="182" t="s">
        <v>2687</v>
      </c>
      <c r="BH21" s="182" t="s">
        <v>2687</v>
      </c>
      <c r="BI21" s="182" t="s">
        <v>2805</v>
      </c>
      <c r="BJ21" s="182" t="s">
        <v>2687</v>
      </c>
      <c r="BK21" s="182" t="s">
        <v>2687</v>
      </c>
      <c r="BL21" s="182" t="s">
        <v>2805</v>
      </c>
      <c r="BM21" s="182" t="s">
        <v>2687</v>
      </c>
      <c r="BN21" s="182" t="s">
        <v>2687</v>
      </c>
      <c r="BO21" s="182" t="s">
        <v>2805</v>
      </c>
      <c r="BP21" s="182" t="s">
        <v>2687</v>
      </c>
      <c r="BQ21" s="182" t="s">
        <v>2687</v>
      </c>
      <c r="BR21" s="182" t="s">
        <v>2805</v>
      </c>
      <c r="BS21" s="182" t="s">
        <v>2687</v>
      </c>
      <c r="BT21" s="182" t="s">
        <v>2687</v>
      </c>
      <c r="BU21" s="182" t="s">
        <v>2805</v>
      </c>
      <c r="BV21" s="182" t="s">
        <v>2687</v>
      </c>
      <c r="BW21" s="182" t="s">
        <v>2687</v>
      </c>
      <c r="BX21" s="182" t="s">
        <v>2805</v>
      </c>
      <c r="BY21" s="182" t="s">
        <v>2687</v>
      </c>
      <c r="BZ21" s="182" t="s">
        <v>2687</v>
      </c>
      <c r="CA21" s="182" t="s">
        <v>2805</v>
      </c>
      <c r="CB21" s="182" t="s">
        <v>2687</v>
      </c>
      <c r="CC21" s="182" t="s">
        <v>2687</v>
      </c>
      <c r="CD21" s="182" t="s">
        <v>2805</v>
      </c>
      <c r="CE21" s="182" t="s">
        <v>2687</v>
      </c>
      <c r="CF21" s="182" t="s">
        <v>2687</v>
      </c>
      <c r="CG21" s="182" t="s">
        <v>2805</v>
      </c>
      <c r="CH21" s="182" t="s">
        <v>2687</v>
      </c>
      <c r="CI21" s="182" t="s">
        <v>2687</v>
      </c>
      <c r="CJ21" s="182" t="s">
        <v>2805</v>
      </c>
      <c r="CK21" s="182" t="s">
        <v>2687</v>
      </c>
      <c r="CL21" s="182" t="s">
        <v>2687</v>
      </c>
      <c r="CM21" s="182" t="s">
        <v>2805</v>
      </c>
      <c r="CN21" s="182" t="s">
        <v>2687</v>
      </c>
      <c r="CO21" s="182" t="s">
        <v>2687</v>
      </c>
      <c r="CP21" s="182" t="s">
        <v>2805</v>
      </c>
      <c r="CQ21" s="182" t="s">
        <v>2687</v>
      </c>
      <c r="CR21" s="182" t="s">
        <v>2687</v>
      </c>
      <c r="CS21" s="182" t="s">
        <v>2805</v>
      </c>
      <c r="CT21" s="182" t="s">
        <v>2687</v>
      </c>
      <c r="CU21" s="182" t="s">
        <v>2687</v>
      </c>
      <c r="CV21" s="182" t="s">
        <v>2805</v>
      </c>
      <c r="CW21" s="182" t="s">
        <v>2687</v>
      </c>
      <c r="CX21" s="182" t="s">
        <v>2687</v>
      </c>
      <c r="CY21" s="182" t="s">
        <v>2805</v>
      </c>
      <c r="CZ21" s="182" t="s">
        <v>2687</v>
      </c>
      <c r="DA21" s="182" t="s">
        <v>2687</v>
      </c>
      <c r="DB21" s="182" t="s">
        <v>2805</v>
      </c>
      <c r="DC21" s="182" t="s">
        <v>2687</v>
      </c>
      <c r="DD21" s="182" t="s">
        <v>2687</v>
      </c>
      <c r="DE21" s="182" t="s">
        <v>2805</v>
      </c>
      <c r="DF21" s="182" t="s">
        <v>2687</v>
      </c>
      <c r="DG21" s="182" t="s">
        <v>2687</v>
      </c>
      <c r="DH21" s="182" t="s">
        <v>2805</v>
      </c>
      <c r="DI21" s="182" t="s">
        <v>2687</v>
      </c>
      <c r="DJ21" s="182" t="s">
        <v>2687</v>
      </c>
      <c r="DK21" s="182" t="s">
        <v>2805</v>
      </c>
      <c r="DL21" s="182" t="s">
        <v>2687</v>
      </c>
      <c r="DM21" s="182" t="s">
        <v>2687</v>
      </c>
      <c r="DN21" s="182" t="s">
        <v>2805</v>
      </c>
      <c r="DO21" s="182" t="s">
        <v>2687</v>
      </c>
      <c r="DP21" s="182" t="s">
        <v>2687</v>
      </c>
      <c r="DQ21" s="182" t="s">
        <v>2805</v>
      </c>
      <c r="DR21" s="182" t="s">
        <v>2687</v>
      </c>
      <c r="DS21" s="182" t="s">
        <v>2687</v>
      </c>
      <c r="DT21" s="182" t="s">
        <v>2805</v>
      </c>
      <c r="DU21" s="182" t="s">
        <v>2687</v>
      </c>
      <c r="DV21" s="182" t="s">
        <v>2687</v>
      </c>
      <c r="DW21" s="182" t="s">
        <v>2805</v>
      </c>
      <c r="DX21" s="182" t="s">
        <v>2687</v>
      </c>
      <c r="DY21" s="182" t="s">
        <v>2687</v>
      </c>
      <c r="DZ21" s="182" t="s">
        <v>2805</v>
      </c>
      <c r="EA21" s="182" t="s">
        <v>2687</v>
      </c>
      <c r="EB21" s="182" t="s">
        <v>2687</v>
      </c>
      <c r="EC21" s="182" t="s">
        <v>2805</v>
      </c>
      <c r="ED21" s="182" t="s">
        <v>2687</v>
      </c>
      <c r="EE21" s="182" t="s">
        <v>2687</v>
      </c>
      <c r="EF21" s="182" t="s">
        <v>2805</v>
      </c>
      <c r="EG21" s="182" t="s">
        <v>2687</v>
      </c>
      <c r="EH21" s="182" t="s">
        <v>2687</v>
      </c>
      <c r="EI21" s="182" t="s">
        <v>2805</v>
      </c>
      <c r="EJ21" s="182" t="s">
        <v>2687</v>
      </c>
      <c r="EK21" s="182" t="s">
        <v>2687</v>
      </c>
      <c r="EL21" s="182" t="s">
        <v>2805</v>
      </c>
      <c r="EM21" s="182" t="s">
        <v>2687</v>
      </c>
      <c r="EN21" s="182" t="s">
        <v>2687</v>
      </c>
      <c r="EO21" s="182" t="s">
        <v>2805</v>
      </c>
      <c r="EP21" s="182" t="s">
        <v>2687</v>
      </c>
      <c r="EQ21" s="182" t="s">
        <v>2687</v>
      </c>
      <c r="ER21" s="182" t="s">
        <v>2805</v>
      </c>
      <c r="ES21" s="182" t="s">
        <v>2687</v>
      </c>
      <c r="ET21" s="182" t="s">
        <v>2687</v>
      </c>
    </row>
    <row r="22" spans="1:150" x14ac:dyDescent="0.35">
      <c r="A22" s="1"/>
      <c r="B22" s="181" t="s">
        <v>2844</v>
      </c>
      <c r="C22" s="181" t="s">
        <v>137</v>
      </c>
      <c r="D22" s="181" t="s">
        <v>950</v>
      </c>
      <c r="E22" s="181" t="s">
        <v>2845</v>
      </c>
      <c r="F22" s="181" t="s">
        <v>2846</v>
      </c>
      <c r="G22" s="182" t="s">
        <v>2805</v>
      </c>
      <c r="H22" s="182" t="s">
        <v>2687</v>
      </c>
      <c r="I22" s="182" t="s">
        <v>2687</v>
      </c>
      <c r="J22" s="182" t="s">
        <v>2805</v>
      </c>
      <c r="K22" s="182" t="s">
        <v>2687</v>
      </c>
      <c r="L22" s="182" t="s">
        <v>2687</v>
      </c>
      <c r="M22" s="182" t="s">
        <v>2805</v>
      </c>
      <c r="N22" s="182" t="s">
        <v>2687</v>
      </c>
      <c r="O22" s="182" t="s">
        <v>2687</v>
      </c>
      <c r="P22" s="182" t="s">
        <v>2805</v>
      </c>
      <c r="Q22" s="182" t="s">
        <v>2687</v>
      </c>
      <c r="R22" s="182" t="s">
        <v>2687</v>
      </c>
      <c r="S22" s="182" t="s">
        <v>2805</v>
      </c>
      <c r="T22" s="182" t="s">
        <v>2687</v>
      </c>
      <c r="U22" s="182" t="s">
        <v>2687</v>
      </c>
      <c r="V22" s="182" t="s">
        <v>2805</v>
      </c>
      <c r="W22" s="182" t="s">
        <v>2687</v>
      </c>
      <c r="X22" s="182" t="s">
        <v>2687</v>
      </c>
      <c r="Y22" s="182" t="s">
        <v>2805</v>
      </c>
      <c r="Z22" s="182" t="s">
        <v>2687</v>
      </c>
      <c r="AA22" s="182" t="s">
        <v>2687</v>
      </c>
      <c r="AB22" s="182" t="s">
        <v>2805</v>
      </c>
      <c r="AC22" s="182" t="s">
        <v>2687</v>
      </c>
      <c r="AD22" s="182" t="s">
        <v>2687</v>
      </c>
      <c r="AE22" s="182" t="s">
        <v>2805</v>
      </c>
      <c r="AF22" s="182" t="s">
        <v>2687</v>
      </c>
      <c r="AG22" s="182" t="s">
        <v>2687</v>
      </c>
      <c r="AH22" s="182" t="s">
        <v>2805</v>
      </c>
      <c r="AI22" s="182" t="s">
        <v>2687</v>
      </c>
      <c r="AJ22" s="182" t="s">
        <v>2687</v>
      </c>
      <c r="AK22" s="182" t="s">
        <v>2805</v>
      </c>
      <c r="AL22" s="182" t="s">
        <v>2687</v>
      </c>
      <c r="AM22" s="182" t="s">
        <v>2687</v>
      </c>
      <c r="AN22" s="182" t="s">
        <v>2805</v>
      </c>
      <c r="AO22" s="182" t="s">
        <v>2687</v>
      </c>
      <c r="AP22" s="182" t="s">
        <v>2687</v>
      </c>
      <c r="AQ22" s="182" t="s">
        <v>2805</v>
      </c>
      <c r="AR22" s="182" t="s">
        <v>2687</v>
      </c>
      <c r="AS22" s="182" t="s">
        <v>2687</v>
      </c>
      <c r="AT22" s="182" t="s">
        <v>2805</v>
      </c>
      <c r="AU22" s="182" t="s">
        <v>2687</v>
      </c>
      <c r="AV22" s="182" t="s">
        <v>2687</v>
      </c>
      <c r="AW22" s="182" t="s">
        <v>2805</v>
      </c>
      <c r="AX22" s="182" t="s">
        <v>2687</v>
      </c>
      <c r="AY22" s="182" t="s">
        <v>2687</v>
      </c>
      <c r="AZ22" s="182" t="s">
        <v>2805</v>
      </c>
      <c r="BA22" s="182" t="s">
        <v>2687</v>
      </c>
      <c r="BB22" s="182" t="s">
        <v>2687</v>
      </c>
      <c r="BC22" s="182" t="s">
        <v>2805</v>
      </c>
      <c r="BD22" s="182" t="s">
        <v>2687</v>
      </c>
      <c r="BE22" s="182" t="s">
        <v>2687</v>
      </c>
      <c r="BF22" s="182" t="s">
        <v>2805</v>
      </c>
      <c r="BG22" s="182" t="s">
        <v>2687</v>
      </c>
      <c r="BH22" s="182" t="s">
        <v>2687</v>
      </c>
      <c r="BI22" s="182" t="s">
        <v>2805</v>
      </c>
      <c r="BJ22" s="182" t="s">
        <v>2687</v>
      </c>
      <c r="BK22" s="182" t="s">
        <v>2687</v>
      </c>
      <c r="BL22" s="182" t="s">
        <v>2805</v>
      </c>
      <c r="BM22" s="182" t="s">
        <v>2687</v>
      </c>
      <c r="BN22" s="182" t="s">
        <v>2687</v>
      </c>
      <c r="BO22" s="182" t="s">
        <v>2805</v>
      </c>
      <c r="BP22" s="182" t="s">
        <v>2687</v>
      </c>
      <c r="BQ22" s="182" t="s">
        <v>2687</v>
      </c>
      <c r="BR22" s="182" t="s">
        <v>2805</v>
      </c>
      <c r="BS22" s="182" t="s">
        <v>2687</v>
      </c>
      <c r="BT22" s="182" t="s">
        <v>2687</v>
      </c>
      <c r="BU22" s="182" t="s">
        <v>2805</v>
      </c>
      <c r="BV22" s="182" t="s">
        <v>2687</v>
      </c>
      <c r="BW22" s="182" t="s">
        <v>2687</v>
      </c>
      <c r="BX22" s="182" t="s">
        <v>2805</v>
      </c>
      <c r="BY22" s="182" t="s">
        <v>2687</v>
      </c>
      <c r="BZ22" s="182" t="s">
        <v>2687</v>
      </c>
      <c r="CA22" s="182" t="s">
        <v>2805</v>
      </c>
      <c r="CB22" s="182" t="s">
        <v>2687</v>
      </c>
      <c r="CC22" s="182" t="s">
        <v>2687</v>
      </c>
      <c r="CD22" s="182" t="s">
        <v>2805</v>
      </c>
      <c r="CE22" s="182" t="s">
        <v>2687</v>
      </c>
      <c r="CF22" s="182" t="s">
        <v>2687</v>
      </c>
      <c r="CG22" s="182" t="s">
        <v>2805</v>
      </c>
      <c r="CH22" s="182" t="s">
        <v>2687</v>
      </c>
      <c r="CI22" s="182" t="s">
        <v>2687</v>
      </c>
      <c r="CJ22" s="182" t="s">
        <v>2805</v>
      </c>
      <c r="CK22" s="182" t="s">
        <v>2687</v>
      </c>
      <c r="CL22" s="182" t="s">
        <v>2687</v>
      </c>
      <c r="CM22" s="182" t="s">
        <v>2805</v>
      </c>
      <c r="CN22" s="182" t="s">
        <v>2687</v>
      </c>
      <c r="CO22" s="182" t="s">
        <v>2687</v>
      </c>
      <c r="CP22" s="182" t="s">
        <v>2805</v>
      </c>
      <c r="CQ22" s="182" t="s">
        <v>2687</v>
      </c>
      <c r="CR22" s="182" t="s">
        <v>2687</v>
      </c>
      <c r="CS22" s="182" t="s">
        <v>2805</v>
      </c>
      <c r="CT22" s="182" t="s">
        <v>2687</v>
      </c>
      <c r="CU22" s="182" t="s">
        <v>2687</v>
      </c>
      <c r="CV22" s="182" t="s">
        <v>2805</v>
      </c>
      <c r="CW22" s="182" t="s">
        <v>2687</v>
      </c>
      <c r="CX22" s="182" t="s">
        <v>2687</v>
      </c>
      <c r="CY22" s="182" t="s">
        <v>2805</v>
      </c>
      <c r="CZ22" s="182" t="s">
        <v>2687</v>
      </c>
      <c r="DA22" s="182" t="s">
        <v>2687</v>
      </c>
      <c r="DB22" s="182" t="s">
        <v>2805</v>
      </c>
      <c r="DC22" s="182" t="s">
        <v>2687</v>
      </c>
      <c r="DD22" s="182" t="s">
        <v>2687</v>
      </c>
      <c r="DE22" s="182" t="s">
        <v>2805</v>
      </c>
      <c r="DF22" s="182" t="s">
        <v>2687</v>
      </c>
      <c r="DG22" s="182" t="s">
        <v>2687</v>
      </c>
      <c r="DH22" s="182" t="s">
        <v>2805</v>
      </c>
      <c r="DI22" s="182" t="s">
        <v>2687</v>
      </c>
      <c r="DJ22" s="182" t="s">
        <v>2687</v>
      </c>
      <c r="DK22" s="182" t="s">
        <v>2805</v>
      </c>
      <c r="DL22" s="182" t="s">
        <v>2687</v>
      </c>
      <c r="DM22" s="182" t="s">
        <v>2687</v>
      </c>
      <c r="DN22" s="182" t="s">
        <v>2805</v>
      </c>
      <c r="DO22" s="182" t="s">
        <v>2687</v>
      </c>
      <c r="DP22" s="182" t="s">
        <v>2687</v>
      </c>
      <c r="DQ22" s="182" t="s">
        <v>2805</v>
      </c>
      <c r="DR22" s="182" t="s">
        <v>2687</v>
      </c>
      <c r="DS22" s="182" t="s">
        <v>2687</v>
      </c>
      <c r="DT22" s="182" t="s">
        <v>2805</v>
      </c>
      <c r="DU22" s="182" t="s">
        <v>2687</v>
      </c>
      <c r="DV22" s="182" t="s">
        <v>2687</v>
      </c>
      <c r="DW22" s="182" t="s">
        <v>2805</v>
      </c>
      <c r="DX22" s="182" t="s">
        <v>2687</v>
      </c>
      <c r="DY22" s="182" t="s">
        <v>2687</v>
      </c>
      <c r="DZ22" s="182" t="s">
        <v>2805</v>
      </c>
      <c r="EA22" s="182" t="s">
        <v>2687</v>
      </c>
      <c r="EB22" s="182" t="s">
        <v>2687</v>
      </c>
      <c r="EC22" s="182" t="s">
        <v>2805</v>
      </c>
      <c r="ED22" s="182" t="s">
        <v>2687</v>
      </c>
      <c r="EE22" s="182" t="s">
        <v>2687</v>
      </c>
      <c r="EF22" s="182" t="s">
        <v>2805</v>
      </c>
      <c r="EG22" s="182" t="s">
        <v>2687</v>
      </c>
      <c r="EH22" s="182" t="s">
        <v>2687</v>
      </c>
      <c r="EI22" s="182" t="s">
        <v>2805</v>
      </c>
      <c r="EJ22" s="182" t="s">
        <v>2687</v>
      </c>
      <c r="EK22" s="182" t="s">
        <v>2687</v>
      </c>
      <c r="EL22" s="182" t="s">
        <v>2805</v>
      </c>
      <c r="EM22" s="182" t="s">
        <v>2687</v>
      </c>
      <c r="EN22" s="182" t="s">
        <v>2687</v>
      </c>
      <c r="EO22" s="182" t="s">
        <v>2805</v>
      </c>
      <c r="EP22" s="182" t="s">
        <v>2687</v>
      </c>
      <c r="EQ22" s="182" t="s">
        <v>2687</v>
      </c>
      <c r="ER22" s="182" t="s">
        <v>2805</v>
      </c>
      <c r="ES22" s="182" t="s">
        <v>2687</v>
      </c>
      <c r="ET22" s="182" t="s">
        <v>2687</v>
      </c>
    </row>
    <row r="23" spans="1:150" x14ac:dyDescent="0.35">
      <c r="A23" s="1"/>
      <c r="B23" s="181" t="s">
        <v>2847</v>
      </c>
      <c r="C23" s="181" t="s">
        <v>137</v>
      </c>
      <c r="D23" s="181" t="s">
        <v>950</v>
      </c>
      <c r="E23" s="181" t="s">
        <v>2848</v>
      </c>
      <c r="F23" s="181" t="s">
        <v>2849</v>
      </c>
      <c r="G23" s="182" t="s">
        <v>2805</v>
      </c>
      <c r="H23" s="182" t="s">
        <v>2687</v>
      </c>
      <c r="I23" s="182" t="s">
        <v>2687</v>
      </c>
      <c r="J23" s="182" t="s">
        <v>2805</v>
      </c>
      <c r="K23" s="182" t="s">
        <v>2687</v>
      </c>
      <c r="L23" s="182" t="s">
        <v>2687</v>
      </c>
      <c r="M23" s="182" t="s">
        <v>2805</v>
      </c>
      <c r="N23" s="182" t="s">
        <v>2687</v>
      </c>
      <c r="O23" s="182" t="s">
        <v>2687</v>
      </c>
      <c r="P23" s="182" t="s">
        <v>2805</v>
      </c>
      <c r="Q23" s="182" t="s">
        <v>2687</v>
      </c>
      <c r="R23" s="182" t="s">
        <v>2687</v>
      </c>
      <c r="S23" s="182" t="s">
        <v>2805</v>
      </c>
      <c r="T23" s="182" t="s">
        <v>2687</v>
      </c>
      <c r="U23" s="182" t="s">
        <v>2687</v>
      </c>
      <c r="V23" s="182" t="s">
        <v>2805</v>
      </c>
      <c r="W23" s="182" t="s">
        <v>2687</v>
      </c>
      <c r="X23" s="182" t="s">
        <v>2687</v>
      </c>
      <c r="Y23" s="182" t="s">
        <v>2805</v>
      </c>
      <c r="Z23" s="182" t="s">
        <v>2687</v>
      </c>
      <c r="AA23" s="182" t="s">
        <v>2687</v>
      </c>
      <c r="AB23" s="182" t="s">
        <v>2805</v>
      </c>
      <c r="AC23" s="182" t="s">
        <v>2687</v>
      </c>
      <c r="AD23" s="182" t="s">
        <v>2687</v>
      </c>
      <c r="AE23" s="182" t="s">
        <v>2805</v>
      </c>
      <c r="AF23" s="182" t="s">
        <v>2687</v>
      </c>
      <c r="AG23" s="182" t="s">
        <v>2687</v>
      </c>
      <c r="AH23" s="182" t="s">
        <v>2805</v>
      </c>
      <c r="AI23" s="182" t="s">
        <v>2687</v>
      </c>
      <c r="AJ23" s="182" t="s">
        <v>2687</v>
      </c>
      <c r="AK23" s="182" t="s">
        <v>2805</v>
      </c>
      <c r="AL23" s="182" t="s">
        <v>2687</v>
      </c>
      <c r="AM23" s="182" t="s">
        <v>2687</v>
      </c>
      <c r="AN23" s="182" t="s">
        <v>2805</v>
      </c>
      <c r="AO23" s="182" t="s">
        <v>2687</v>
      </c>
      <c r="AP23" s="182" t="s">
        <v>2687</v>
      </c>
      <c r="AQ23" s="182" t="s">
        <v>2805</v>
      </c>
      <c r="AR23" s="182" t="s">
        <v>2687</v>
      </c>
      <c r="AS23" s="182" t="s">
        <v>2687</v>
      </c>
      <c r="AT23" s="182" t="s">
        <v>2805</v>
      </c>
      <c r="AU23" s="182" t="s">
        <v>2687</v>
      </c>
      <c r="AV23" s="182" t="s">
        <v>2687</v>
      </c>
      <c r="AW23" s="182" t="s">
        <v>2805</v>
      </c>
      <c r="AX23" s="182" t="s">
        <v>2687</v>
      </c>
      <c r="AY23" s="182" t="s">
        <v>2687</v>
      </c>
      <c r="AZ23" s="182" t="s">
        <v>2805</v>
      </c>
      <c r="BA23" s="182" t="s">
        <v>2687</v>
      </c>
      <c r="BB23" s="182" t="s">
        <v>2687</v>
      </c>
      <c r="BC23" s="182" t="s">
        <v>2805</v>
      </c>
      <c r="BD23" s="182" t="s">
        <v>2687</v>
      </c>
      <c r="BE23" s="182" t="s">
        <v>2687</v>
      </c>
      <c r="BF23" s="182" t="s">
        <v>2805</v>
      </c>
      <c r="BG23" s="182" t="s">
        <v>2687</v>
      </c>
      <c r="BH23" s="182" t="s">
        <v>2687</v>
      </c>
      <c r="BI23" s="182" t="s">
        <v>2805</v>
      </c>
      <c r="BJ23" s="182" t="s">
        <v>2687</v>
      </c>
      <c r="BK23" s="182" t="s">
        <v>2687</v>
      </c>
      <c r="BL23" s="182" t="s">
        <v>2805</v>
      </c>
      <c r="BM23" s="182" t="s">
        <v>2687</v>
      </c>
      <c r="BN23" s="182" t="s">
        <v>2687</v>
      </c>
      <c r="BO23" s="182" t="s">
        <v>2805</v>
      </c>
      <c r="BP23" s="182" t="s">
        <v>2687</v>
      </c>
      <c r="BQ23" s="182" t="s">
        <v>2687</v>
      </c>
      <c r="BR23" s="182" t="s">
        <v>2805</v>
      </c>
      <c r="BS23" s="182" t="s">
        <v>2687</v>
      </c>
      <c r="BT23" s="182" t="s">
        <v>2687</v>
      </c>
      <c r="BU23" s="182" t="s">
        <v>2805</v>
      </c>
      <c r="BV23" s="182" t="s">
        <v>2687</v>
      </c>
      <c r="BW23" s="182" t="s">
        <v>2687</v>
      </c>
      <c r="BX23" s="182" t="s">
        <v>2805</v>
      </c>
      <c r="BY23" s="182" t="s">
        <v>2687</v>
      </c>
      <c r="BZ23" s="182" t="s">
        <v>2687</v>
      </c>
      <c r="CA23" s="182" t="s">
        <v>2805</v>
      </c>
      <c r="CB23" s="182" t="s">
        <v>2687</v>
      </c>
      <c r="CC23" s="182" t="s">
        <v>2687</v>
      </c>
      <c r="CD23" s="182" t="s">
        <v>2805</v>
      </c>
      <c r="CE23" s="182" t="s">
        <v>2687</v>
      </c>
      <c r="CF23" s="182" t="s">
        <v>2687</v>
      </c>
      <c r="CG23" s="182" t="s">
        <v>2805</v>
      </c>
      <c r="CH23" s="182" t="s">
        <v>2687</v>
      </c>
      <c r="CI23" s="182" t="s">
        <v>2687</v>
      </c>
      <c r="CJ23" s="182" t="s">
        <v>2805</v>
      </c>
      <c r="CK23" s="182" t="s">
        <v>2687</v>
      </c>
      <c r="CL23" s="182" t="s">
        <v>2687</v>
      </c>
      <c r="CM23" s="182" t="s">
        <v>2805</v>
      </c>
      <c r="CN23" s="182" t="s">
        <v>2687</v>
      </c>
      <c r="CO23" s="182" t="s">
        <v>2687</v>
      </c>
      <c r="CP23" s="182" t="s">
        <v>2805</v>
      </c>
      <c r="CQ23" s="182" t="s">
        <v>2687</v>
      </c>
      <c r="CR23" s="182" t="s">
        <v>2687</v>
      </c>
      <c r="CS23" s="182" t="s">
        <v>2805</v>
      </c>
      <c r="CT23" s="182" t="s">
        <v>2687</v>
      </c>
      <c r="CU23" s="182" t="s">
        <v>2687</v>
      </c>
      <c r="CV23" s="182" t="s">
        <v>2805</v>
      </c>
      <c r="CW23" s="182" t="s">
        <v>2687</v>
      </c>
      <c r="CX23" s="182" t="s">
        <v>2687</v>
      </c>
      <c r="CY23" s="182" t="s">
        <v>2805</v>
      </c>
      <c r="CZ23" s="182" t="s">
        <v>2687</v>
      </c>
      <c r="DA23" s="182" t="s">
        <v>2687</v>
      </c>
      <c r="DB23" s="182" t="s">
        <v>2805</v>
      </c>
      <c r="DC23" s="182" t="s">
        <v>2687</v>
      </c>
      <c r="DD23" s="182" t="s">
        <v>2687</v>
      </c>
      <c r="DE23" s="182" t="s">
        <v>2805</v>
      </c>
      <c r="DF23" s="182" t="s">
        <v>2687</v>
      </c>
      <c r="DG23" s="182" t="s">
        <v>2687</v>
      </c>
      <c r="DH23" s="182" t="s">
        <v>2805</v>
      </c>
      <c r="DI23" s="182" t="s">
        <v>2687</v>
      </c>
      <c r="DJ23" s="182" t="s">
        <v>2687</v>
      </c>
      <c r="DK23" s="182" t="s">
        <v>2805</v>
      </c>
      <c r="DL23" s="182" t="s">
        <v>2687</v>
      </c>
      <c r="DM23" s="182" t="s">
        <v>2687</v>
      </c>
      <c r="DN23" s="182" t="s">
        <v>2805</v>
      </c>
      <c r="DO23" s="182" t="s">
        <v>2687</v>
      </c>
      <c r="DP23" s="182" t="s">
        <v>2687</v>
      </c>
      <c r="DQ23" s="182" t="s">
        <v>2805</v>
      </c>
      <c r="DR23" s="182" t="s">
        <v>2687</v>
      </c>
      <c r="DS23" s="182" t="s">
        <v>2687</v>
      </c>
      <c r="DT23" s="182" t="s">
        <v>2805</v>
      </c>
      <c r="DU23" s="182" t="s">
        <v>2687</v>
      </c>
      <c r="DV23" s="182" t="s">
        <v>2687</v>
      </c>
      <c r="DW23" s="182" t="s">
        <v>2805</v>
      </c>
      <c r="DX23" s="182" t="s">
        <v>2687</v>
      </c>
      <c r="DY23" s="182" t="s">
        <v>2687</v>
      </c>
      <c r="DZ23" s="182" t="s">
        <v>2805</v>
      </c>
      <c r="EA23" s="182" t="s">
        <v>2687</v>
      </c>
      <c r="EB23" s="182" t="s">
        <v>2687</v>
      </c>
      <c r="EC23" s="182" t="s">
        <v>2805</v>
      </c>
      <c r="ED23" s="182" t="s">
        <v>2687</v>
      </c>
      <c r="EE23" s="182" t="s">
        <v>2687</v>
      </c>
      <c r="EF23" s="182" t="s">
        <v>2805</v>
      </c>
      <c r="EG23" s="182" t="s">
        <v>2687</v>
      </c>
      <c r="EH23" s="182" t="s">
        <v>2687</v>
      </c>
      <c r="EI23" s="182" t="s">
        <v>2805</v>
      </c>
      <c r="EJ23" s="182" t="s">
        <v>2687</v>
      </c>
      <c r="EK23" s="182" t="s">
        <v>2687</v>
      </c>
      <c r="EL23" s="182" t="s">
        <v>2805</v>
      </c>
      <c r="EM23" s="182" t="s">
        <v>2687</v>
      </c>
      <c r="EN23" s="182" t="s">
        <v>2687</v>
      </c>
      <c r="EO23" s="182" t="s">
        <v>2805</v>
      </c>
      <c r="EP23" s="182" t="s">
        <v>2687</v>
      </c>
      <c r="EQ23" s="182" t="s">
        <v>2687</v>
      </c>
      <c r="ER23" s="182" t="s">
        <v>2805</v>
      </c>
      <c r="ES23" s="182" t="s">
        <v>2687</v>
      </c>
      <c r="ET23" s="182" t="s">
        <v>2687</v>
      </c>
    </row>
    <row r="24" spans="1:150" x14ac:dyDescent="0.35">
      <c r="A24" s="1"/>
      <c r="B24" s="180" t="s">
        <v>2850</v>
      </c>
      <c r="C24" s="180" t="s">
        <v>137</v>
      </c>
      <c r="D24" s="180" t="s">
        <v>949</v>
      </c>
      <c r="E24" s="180" t="s">
        <v>2851</v>
      </c>
      <c r="F24" s="180" t="s">
        <v>2852</v>
      </c>
      <c r="G24" s="180" t="s">
        <v>2805</v>
      </c>
      <c r="H24" s="180" t="s">
        <v>2687</v>
      </c>
      <c r="I24" s="180" t="s">
        <v>2687</v>
      </c>
      <c r="J24" s="180" t="s">
        <v>2805</v>
      </c>
      <c r="K24" s="180" t="s">
        <v>2687</v>
      </c>
      <c r="L24" s="180" t="s">
        <v>2687</v>
      </c>
      <c r="M24" s="180" t="s">
        <v>2805</v>
      </c>
      <c r="N24" s="180" t="s">
        <v>2687</v>
      </c>
      <c r="O24" s="180" t="s">
        <v>2687</v>
      </c>
      <c r="P24" s="180" t="s">
        <v>2805</v>
      </c>
      <c r="Q24" s="180" t="s">
        <v>2687</v>
      </c>
      <c r="R24" s="180" t="s">
        <v>2687</v>
      </c>
      <c r="S24" s="180" t="s">
        <v>2805</v>
      </c>
      <c r="T24" s="180" t="s">
        <v>2687</v>
      </c>
      <c r="U24" s="180" t="s">
        <v>2687</v>
      </c>
      <c r="V24" s="180" t="s">
        <v>2805</v>
      </c>
      <c r="W24" s="180" t="s">
        <v>2687</v>
      </c>
      <c r="X24" s="180" t="s">
        <v>2687</v>
      </c>
      <c r="Y24" s="180" t="s">
        <v>2805</v>
      </c>
      <c r="Z24" s="180" t="s">
        <v>2687</v>
      </c>
      <c r="AA24" s="180" t="s">
        <v>2687</v>
      </c>
      <c r="AB24" s="180" t="s">
        <v>2805</v>
      </c>
      <c r="AC24" s="180" t="s">
        <v>2687</v>
      </c>
      <c r="AD24" s="180" t="s">
        <v>2687</v>
      </c>
      <c r="AE24" s="180" t="s">
        <v>2805</v>
      </c>
      <c r="AF24" s="180" t="s">
        <v>2687</v>
      </c>
      <c r="AG24" s="180" t="s">
        <v>2687</v>
      </c>
      <c r="AH24" s="180" t="s">
        <v>2805</v>
      </c>
      <c r="AI24" s="180" t="s">
        <v>2687</v>
      </c>
      <c r="AJ24" s="180" t="s">
        <v>2687</v>
      </c>
      <c r="AK24" s="180" t="s">
        <v>2805</v>
      </c>
      <c r="AL24" s="180" t="s">
        <v>2687</v>
      </c>
      <c r="AM24" s="180" t="s">
        <v>2687</v>
      </c>
      <c r="AN24" s="180" t="s">
        <v>2805</v>
      </c>
      <c r="AO24" s="180" t="s">
        <v>2687</v>
      </c>
      <c r="AP24" s="180" t="s">
        <v>2687</v>
      </c>
      <c r="AQ24" s="180" t="s">
        <v>2805</v>
      </c>
      <c r="AR24" s="180" t="s">
        <v>2687</v>
      </c>
      <c r="AS24" s="180" t="s">
        <v>2687</v>
      </c>
      <c r="AT24" s="180" t="s">
        <v>2805</v>
      </c>
      <c r="AU24" s="180" t="s">
        <v>2687</v>
      </c>
      <c r="AV24" s="180" t="s">
        <v>2687</v>
      </c>
      <c r="AW24" s="180" t="s">
        <v>2805</v>
      </c>
      <c r="AX24" s="180" t="s">
        <v>2687</v>
      </c>
      <c r="AY24" s="180" t="s">
        <v>2687</v>
      </c>
      <c r="AZ24" s="180" t="s">
        <v>2805</v>
      </c>
      <c r="BA24" s="180" t="s">
        <v>2687</v>
      </c>
      <c r="BB24" s="180" t="s">
        <v>2687</v>
      </c>
      <c r="BC24" s="180" t="s">
        <v>2805</v>
      </c>
      <c r="BD24" s="180" t="s">
        <v>2687</v>
      </c>
      <c r="BE24" s="180" t="s">
        <v>2687</v>
      </c>
      <c r="BF24" s="180" t="s">
        <v>2805</v>
      </c>
      <c r="BG24" s="180" t="s">
        <v>2687</v>
      </c>
      <c r="BH24" s="180" t="s">
        <v>2687</v>
      </c>
      <c r="BI24" s="180" t="s">
        <v>2805</v>
      </c>
      <c r="BJ24" s="180" t="s">
        <v>2687</v>
      </c>
      <c r="BK24" s="180" t="s">
        <v>2687</v>
      </c>
      <c r="BL24" s="180" t="s">
        <v>2805</v>
      </c>
      <c r="BM24" s="180" t="s">
        <v>2687</v>
      </c>
      <c r="BN24" s="180" t="s">
        <v>2687</v>
      </c>
      <c r="BO24" s="180" t="s">
        <v>2805</v>
      </c>
      <c r="BP24" s="180" t="s">
        <v>2687</v>
      </c>
      <c r="BQ24" s="180" t="s">
        <v>2687</v>
      </c>
      <c r="BR24" s="180" t="s">
        <v>2805</v>
      </c>
      <c r="BS24" s="180" t="s">
        <v>2687</v>
      </c>
      <c r="BT24" s="180" t="s">
        <v>2687</v>
      </c>
      <c r="BU24" s="180" t="s">
        <v>2805</v>
      </c>
      <c r="BV24" s="180" t="s">
        <v>2687</v>
      </c>
      <c r="BW24" s="180" t="s">
        <v>2687</v>
      </c>
      <c r="BX24" s="180" t="s">
        <v>2805</v>
      </c>
      <c r="BY24" s="180" t="s">
        <v>2687</v>
      </c>
      <c r="BZ24" s="180" t="s">
        <v>2687</v>
      </c>
      <c r="CA24" s="180" t="s">
        <v>2805</v>
      </c>
      <c r="CB24" s="180" t="s">
        <v>2687</v>
      </c>
      <c r="CC24" s="180" t="s">
        <v>2687</v>
      </c>
      <c r="CD24" s="180" t="s">
        <v>2805</v>
      </c>
      <c r="CE24" s="180" t="s">
        <v>2687</v>
      </c>
      <c r="CF24" s="180" t="s">
        <v>2687</v>
      </c>
      <c r="CG24" s="180" t="s">
        <v>2805</v>
      </c>
      <c r="CH24" s="180" t="s">
        <v>2687</v>
      </c>
      <c r="CI24" s="180" t="s">
        <v>2687</v>
      </c>
      <c r="CJ24" s="180" t="s">
        <v>2805</v>
      </c>
      <c r="CK24" s="180" t="s">
        <v>2687</v>
      </c>
      <c r="CL24" s="180" t="s">
        <v>2687</v>
      </c>
      <c r="CM24" s="180" t="s">
        <v>2805</v>
      </c>
      <c r="CN24" s="180" t="s">
        <v>2687</v>
      </c>
      <c r="CO24" s="180" t="s">
        <v>2687</v>
      </c>
      <c r="CP24" s="180" t="s">
        <v>2805</v>
      </c>
      <c r="CQ24" s="180" t="s">
        <v>2687</v>
      </c>
      <c r="CR24" s="180" t="s">
        <v>2687</v>
      </c>
      <c r="CS24" s="180" t="s">
        <v>2805</v>
      </c>
      <c r="CT24" s="180" t="s">
        <v>2687</v>
      </c>
      <c r="CU24" s="180" t="s">
        <v>2687</v>
      </c>
      <c r="CV24" s="180" t="s">
        <v>2805</v>
      </c>
      <c r="CW24" s="180" t="s">
        <v>2687</v>
      </c>
      <c r="CX24" s="180" t="s">
        <v>2687</v>
      </c>
      <c r="CY24" s="180" t="s">
        <v>2805</v>
      </c>
      <c r="CZ24" s="180" t="s">
        <v>2687</v>
      </c>
      <c r="DA24" s="180" t="s">
        <v>2687</v>
      </c>
      <c r="DB24" s="180" t="s">
        <v>2805</v>
      </c>
      <c r="DC24" s="180" t="s">
        <v>2687</v>
      </c>
      <c r="DD24" s="180" t="s">
        <v>2687</v>
      </c>
      <c r="DE24" s="180" t="s">
        <v>2805</v>
      </c>
      <c r="DF24" s="180" t="s">
        <v>2687</v>
      </c>
      <c r="DG24" s="180" t="s">
        <v>2687</v>
      </c>
      <c r="DH24" s="180" t="s">
        <v>2805</v>
      </c>
      <c r="DI24" s="180" t="s">
        <v>2687</v>
      </c>
      <c r="DJ24" s="180" t="s">
        <v>2687</v>
      </c>
      <c r="DK24" s="180" t="s">
        <v>2805</v>
      </c>
      <c r="DL24" s="180" t="s">
        <v>2687</v>
      </c>
      <c r="DM24" s="180" t="s">
        <v>2687</v>
      </c>
      <c r="DN24" s="180" t="s">
        <v>2805</v>
      </c>
      <c r="DO24" s="180" t="s">
        <v>2687</v>
      </c>
      <c r="DP24" s="180" t="s">
        <v>2687</v>
      </c>
      <c r="DQ24" s="180" t="s">
        <v>2805</v>
      </c>
      <c r="DR24" s="180" t="s">
        <v>2687</v>
      </c>
      <c r="DS24" s="180" t="s">
        <v>2687</v>
      </c>
      <c r="DT24" s="180" t="s">
        <v>2805</v>
      </c>
      <c r="DU24" s="180" t="s">
        <v>2687</v>
      </c>
      <c r="DV24" s="180" t="s">
        <v>2687</v>
      </c>
      <c r="DW24" s="180" t="s">
        <v>2805</v>
      </c>
      <c r="DX24" s="180" t="s">
        <v>2687</v>
      </c>
      <c r="DY24" s="180" t="s">
        <v>2687</v>
      </c>
      <c r="DZ24" s="180" t="s">
        <v>2805</v>
      </c>
      <c r="EA24" s="180" t="s">
        <v>2687</v>
      </c>
      <c r="EB24" s="180" t="s">
        <v>2687</v>
      </c>
      <c r="EC24" s="180" t="s">
        <v>2805</v>
      </c>
      <c r="ED24" s="180" t="s">
        <v>2687</v>
      </c>
      <c r="EE24" s="180" t="s">
        <v>2687</v>
      </c>
      <c r="EF24" s="180" t="s">
        <v>2805</v>
      </c>
      <c r="EG24" s="180" t="s">
        <v>2687</v>
      </c>
      <c r="EH24" s="180" t="s">
        <v>2687</v>
      </c>
      <c r="EI24" s="180" t="s">
        <v>2805</v>
      </c>
      <c r="EJ24" s="180" t="s">
        <v>2687</v>
      </c>
      <c r="EK24" s="180" t="s">
        <v>2687</v>
      </c>
      <c r="EL24" s="180" t="s">
        <v>2805</v>
      </c>
      <c r="EM24" s="180" t="s">
        <v>2687</v>
      </c>
      <c r="EN24" s="180" t="s">
        <v>2687</v>
      </c>
      <c r="EO24" s="180" t="s">
        <v>2805</v>
      </c>
      <c r="EP24" s="180" t="s">
        <v>2687</v>
      </c>
      <c r="EQ24" s="180" t="s">
        <v>2687</v>
      </c>
      <c r="ER24" s="180" t="s">
        <v>2805</v>
      </c>
      <c r="ES24" s="180" t="s">
        <v>2687</v>
      </c>
      <c r="ET24" s="180" t="s">
        <v>2687</v>
      </c>
    </row>
    <row r="25" spans="1:150" x14ac:dyDescent="0.35">
      <c r="A25" s="1"/>
      <c r="B25" s="181" t="s">
        <v>2853</v>
      </c>
      <c r="C25" s="181" t="s">
        <v>137</v>
      </c>
      <c r="D25" s="181" t="s">
        <v>949</v>
      </c>
      <c r="E25" s="181" t="s">
        <v>2854</v>
      </c>
      <c r="F25" s="181" t="s">
        <v>2855</v>
      </c>
      <c r="G25" s="182" t="s">
        <v>2805</v>
      </c>
      <c r="H25" s="182" t="s">
        <v>2687</v>
      </c>
      <c r="I25" s="182" t="s">
        <v>2687</v>
      </c>
      <c r="J25" s="182" t="s">
        <v>2805</v>
      </c>
      <c r="K25" s="182" t="s">
        <v>2687</v>
      </c>
      <c r="L25" s="182" t="s">
        <v>2687</v>
      </c>
      <c r="M25" s="182" t="s">
        <v>2805</v>
      </c>
      <c r="N25" s="182" t="s">
        <v>2687</v>
      </c>
      <c r="O25" s="182" t="s">
        <v>2687</v>
      </c>
      <c r="P25" s="182" t="s">
        <v>2805</v>
      </c>
      <c r="Q25" s="182" t="s">
        <v>2687</v>
      </c>
      <c r="R25" s="182" t="s">
        <v>2687</v>
      </c>
      <c r="S25" s="182" t="s">
        <v>2805</v>
      </c>
      <c r="T25" s="182" t="s">
        <v>2687</v>
      </c>
      <c r="U25" s="182" t="s">
        <v>2687</v>
      </c>
      <c r="V25" s="182" t="s">
        <v>2805</v>
      </c>
      <c r="W25" s="182" t="s">
        <v>2687</v>
      </c>
      <c r="X25" s="182" t="s">
        <v>2687</v>
      </c>
      <c r="Y25" s="182" t="s">
        <v>2805</v>
      </c>
      <c r="Z25" s="182" t="s">
        <v>2687</v>
      </c>
      <c r="AA25" s="182" t="s">
        <v>2687</v>
      </c>
      <c r="AB25" s="182" t="s">
        <v>2805</v>
      </c>
      <c r="AC25" s="182" t="s">
        <v>2687</v>
      </c>
      <c r="AD25" s="182" t="s">
        <v>2687</v>
      </c>
      <c r="AE25" s="182" t="s">
        <v>2805</v>
      </c>
      <c r="AF25" s="182" t="s">
        <v>2687</v>
      </c>
      <c r="AG25" s="182" t="s">
        <v>2687</v>
      </c>
      <c r="AH25" s="182" t="s">
        <v>2805</v>
      </c>
      <c r="AI25" s="182" t="s">
        <v>2687</v>
      </c>
      <c r="AJ25" s="182" t="s">
        <v>2687</v>
      </c>
      <c r="AK25" s="182" t="s">
        <v>2805</v>
      </c>
      <c r="AL25" s="182" t="s">
        <v>2687</v>
      </c>
      <c r="AM25" s="182" t="s">
        <v>2687</v>
      </c>
      <c r="AN25" s="182" t="s">
        <v>2805</v>
      </c>
      <c r="AO25" s="182" t="s">
        <v>2687</v>
      </c>
      <c r="AP25" s="182" t="s">
        <v>2687</v>
      </c>
      <c r="AQ25" s="182" t="s">
        <v>2805</v>
      </c>
      <c r="AR25" s="182" t="s">
        <v>2687</v>
      </c>
      <c r="AS25" s="182" t="s">
        <v>2687</v>
      </c>
      <c r="AT25" s="182" t="s">
        <v>2805</v>
      </c>
      <c r="AU25" s="182" t="s">
        <v>2687</v>
      </c>
      <c r="AV25" s="182" t="s">
        <v>2687</v>
      </c>
      <c r="AW25" s="182" t="s">
        <v>2805</v>
      </c>
      <c r="AX25" s="182" t="s">
        <v>2687</v>
      </c>
      <c r="AY25" s="182" t="s">
        <v>2687</v>
      </c>
      <c r="AZ25" s="182" t="s">
        <v>2805</v>
      </c>
      <c r="BA25" s="182" t="s">
        <v>2687</v>
      </c>
      <c r="BB25" s="182" t="s">
        <v>2687</v>
      </c>
      <c r="BC25" s="182" t="s">
        <v>2805</v>
      </c>
      <c r="BD25" s="182" t="s">
        <v>2687</v>
      </c>
      <c r="BE25" s="182" t="s">
        <v>2687</v>
      </c>
      <c r="BF25" s="182" t="s">
        <v>2805</v>
      </c>
      <c r="BG25" s="182" t="s">
        <v>2687</v>
      </c>
      <c r="BH25" s="182" t="s">
        <v>2687</v>
      </c>
      <c r="BI25" s="182" t="s">
        <v>2805</v>
      </c>
      <c r="BJ25" s="182" t="s">
        <v>2687</v>
      </c>
      <c r="BK25" s="182" t="s">
        <v>2687</v>
      </c>
      <c r="BL25" s="182" t="s">
        <v>2805</v>
      </c>
      <c r="BM25" s="182" t="s">
        <v>2687</v>
      </c>
      <c r="BN25" s="182" t="s">
        <v>2687</v>
      </c>
      <c r="BO25" s="182" t="s">
        <v>2805</v>
      </c>
      <c r="BP25" s="182" t="s">
        <v>2687</v>
      </c>
      <c r="BQ25" s="182" t="s">
        <v>2687</v>
      </c>
      <c r="BR25" s="182" t="s">
        <v>2805</v>
      </c>
      <c r="BS25" s="182" t="s">
        <v>2687</v>
      </c>
      <c r="BT25" s="182" t="s">
        <v>2687</v>
      </c>
      <c r="BU25" s="182" t="s">
        <v>2805</v>
      </c>
      <c r="BV25" s="182" t="s">
        <v>2687</v>
      </c>
      <c r="BW25" s="182" t="s">
        <v>2687</v>
      </c>
      <c r="BX25" s="182" t="s">
        <v>2805</v>
      </c>
      <c r="BY25" s="182" t="s">
        <v>2687</v>
      </c>
      <c r="BZ25" s="182" t="s">
        <v>2687</v>
      </c>
      <c r="CA25" s="182" t="s">
        <v>2805</v>
      </c>
      <c r="CB25" s="182" t="s">
        <v>2687</v>
      </c>
      <c r="CC25" s="182" t="s">
        <v>2687</v>
      </c>
      <c r="CD25" s="182" t="s">
        <v>2805</v>
      </c>
      <c r="CE25" s="182" t="s">
        <v>2687</v>
      </c>
      <c r="CF25" s="182" t="s">
        <v>2687</v>
      </c>
      <c r="CG25" s="182" t="s">
        <v>2805</v>
      </c>
      <c r="CH25" s="182" t="s">
        <v>2687</v>
      </c>
      <c r="CI25" s="182" t="s">
        <v>2687</v>
      </c>
      <c r="CJ25" s="182" t="s">
        <v>2805</v>
      </c>
      <c r="CK25" s="182" t="s">
        <v>2687</v>
      </c>
      <c r="CL25" s="182" t="s">
        <v>2687</v>
      </c>
      <c r="CM25" s="182" t="s">
        <v>2805</v>
      </c>
      <c r="CN25" s="182" t="s">
        <v>2687</v>
      </c>
      <c r="CO25" s="182" t="s">
        <v>2687</v>
      </c>
      <c r="CP25" s="182" t="s">
        <v>2805</v>
      </c>
      <c r="CQ25" s="182" t="s">
        <v>2687</v>
      </c>
      <c r="CR25" s="182" t="s">
        <v>2687</v>
      </c>
      <c r="CS25" s="182" t="s">
        <v>2805</v>
      </c>
      <c r="CT25" s="182" t="s">
        <v>2687</v>
      </c>
      <c r="CU25" s="182" t="s">
        <v>2687</v>
      </c>
      <c r="CV25" s="182" t="s">
        <v>2805</v>
      </c>
      <c r="CW25" s="182" t="s">
        <v>2687</v>
      </c>
      <c r="CX25" s="182" t="s">
        <v>2687</v>
      </c>
      <c r="CY25" s="182" t="s">
        <v>2805</v>
      </c>
      <c r="CZ25" s="182" t="s">
        <v>2687</v>
      </c>
      <c r="DA25" s="182" t="s">
        <v>2687</v>
      </c>
      <c r="DB25" s="182" t="s">
        <v>2805</v>
      </c>
      <c r="DC25" s="182" t="s">
        <v>2687</v>
      </c>
      <c r="DD25" s="182" t="s">
        <v>2687</v>
      </c>
      <c r="DE25" s="182" t="s">
        <v>2805</v>
      </c>
      <c r="DF25" s="182" t="s">
        <v>2687</v>
      </c>
      <c r="DG25" s="182" t="s">
        <v>2687</v>
      </c>
      <c r="DH25" s="182" t="s">
        <v>2805</v>
      </c>
      <c r="DI25" s="182" t="s">
        <v>2687</v>
      </c>
      <c r="DJ25" s="182" t="s">
        <v>2687</v>
      </c>
      <c r="DK25" s="182" t="s">
        <v>2805</v>
      </c>
      <c r="DL25" s="182" t="s">
        <v>2687</v>
      </c>
      <c r="DM25" s="182" t="s">
        <v>2687</v>
      </c>
      <c r="DN25" s="182" t="s">
        <v>2805</v>
      </c>
      <c r="DO25" s="182" t="s">
        <v>2687</v>
      </c>
      <c r="DP25" s="182" t="s">
        <v>2687</v>
      </c>
      <c r="DQ25" s="182" t="s">
        <v>2805</v>
      </c>
      <c r="DR25" s="182" t="s">
        <v>2687</v>
      </c>
      <c r="DS25" s="182" t="s">
        <v>2687</v>
      </c>
      <c r="DT25" s="182" t="s">
        <v>2805</v>
      </c>
      <c r="DU25" s="182" t="s">
        <v>2687</v>
      </c>
      <c r="DV25" s="182" t="s">
        <v>2687</v>
      </c>
      <c r="DW25" s="182" t="s">
        <v>2805</v>
      </c>
      <c r="DX25" s="182" t="s">
        <v>2687</v>
      </c>
      <c r="DY25" s="182" t="s">
        <v>2687</v>
      </c>
      <c r="DZ25" s="182" t="s">
        <v>2805</v>
      </c>
      <c r="EA25" s="182" t="s">
        <v>2687</v>
      </c>
      <c r="EB25" s="182" t="s">
        <v>2687</v>
      </c>
      <c r="EC25" s="182" t="s">
        <v>2805</v>
      </c>
      <c r="ED25" s="182" t="s">
        <v>2687</v>
      </c>
      <c r="EE25" s="182" t="s">
        <v>2687</v>
      </c>
      <c r="EF25" s="182" t="s">
        <v>2805</v>
      </c>
      <c r="EG25" s="182" t="s">
        <v>2687</v>
      </c>
      <c r="EH25" s="182" t="s">
        <v>2687</v>
      </c>
      <c r="EI25" s="182" t="s">
        <v>2805</v>
      </c>
      <c r="EJ25" s="182" t="s">
        <v>2687</v>
      </c>
      <c r="EK25" s="182" t="s">
        <v>2687</v>
      </c>
      <c r="EL25" s="182" t="s">
        <v>2805</v>
      </c>
      <c r="EM25" s="182" t="s">
        <v>2687</v>
      </c>
      <c r="EN25" s="182" t="s">
        <v>2687</v>
      </c>
      <c r="EO25" s="182" t="s">
        <v>2805</v>
      </c>
      <c r="EP25" s="182" t="s">
        <v>2687</v>
      </c>
      <c r="EQ25" s="182" t="s">
        <v>2687</v>
      </c>
      <c r="ER25" s="182" t="s">
        <v>2805</v>
      </c>
      <c r="ES25" s="182" t="s">
        <v>2687</v>
      </c>
      <c r="ET25" s="182" t="s">
        <v>2687</v>
      </c>
    </row>
    <row r="26" spans="1:150" x14ac:dyDescent="0.35">
      <c r="A26" s="1"/>
      <c r="B26" s="181" t="s">
        <v>2856</v>
      </c>
      <c r="C26" s="181" t="s">
        <v>137</v>
      </c>
      <c r="D26" s="181" t="s">
        <v>949</v>
      </c>
      <c r="E26" s="181" t="s">
        <v>2857</v>
      </c>
      <c r="F26" s="181" t="s">
        <v>2858</v>
      </c>
      <c r="G26" s="182" t="s">
        <v>2805</v>
      </c>
      <c r="H26" s="182" t="s">
        <v>2687</v>
      </c>
      <c r="I26" s="182" t="s">
        <v>2687</v>
      </c>
      <c r="J26" s="182" t="s">
        <v>2805</v>
      </c>
      <c r="K26" s="182" t="s">
        <v>2687</v>
      </c>
      <c r="L26" s="182" t="s">
        <v>2687</v>
      </c>
      <c r="M26" s="182" t="s">
        <v>2805</v>
      </c>
      <c r="N26" s="182" t="s">
        <v>2687</v>
      </c>
      <c r="O26" s="182" t="s">
        <v>2687</v>
      </c>
      <c r="P26" s="182" t="s">
        <v>2805</v>
      </c>
      <c r="Q26" s="182" t="s">
        <v>2687</v>
      </c>
      <c r="R26" s="182" t="s">
        <v>2687</v>
      </c>
      <c r="S26" s="182" t="s">
        <v>2805</v>
      </c>
      <c r="T26" s="182" t="s">
        <v>2687</v>
      </c>
      <c r="U26" s="182" t="s">
        <v>2687</v>
      </c>
      <c r="V26" s="182" t="s">
        <v>2805</v>
      </c>
      <c r="W26" s="182" t="s">
        <v>2687</v>
      </c>
      <c r="X26" s="182" t="s">
        <v>2687</v>
      </c>
      <c r="Y26" s="182" t="s">
        <v>2805</v>
      </c>
      <c r="Z26" s="182" t="s">
        <v>2687</v>
      </c>
      <c r="AA26" s="182" t="s">
        <v>2687</v>
      </c>
      <c r="AB26" s="182" t="s">
        <v>2805</v>
      </c>
      <c r="AC26" s="182" t="s">
        <v>2687</v>
      </c>
      <c r="AD26" s="182" t="s">
        <v>2687</v>
      </c>
      <c r="AE26" s="182" t="s">
        <v>2805</v>
      </c>
      <c r="AF26" s="182" t="s">
        <v>2687</v>
      </c>
      <c r="AG26" s="182" t="s">
        <v>2687</v>
      </c>
      <c r="AH26" s="182" t="s">
        <v>2805</v>
      </c>
      <c r="AI26" s="182" t="s">
        <v>2687</v>
      </c>
      <c r="AJ26" s="182" t="s">
        <v>2687</v>
      </c>
      <c r="AK26" s="182" t="s">
        <v>2805</v>
      </c>
      <c r="AL26" s="182" t="s">
        <v>2687</v>
      </c>
      <c r="AM26" s="182" t="s">
        <v>2687</v>
      </c>
      <c r="AN26" s="182" t="s">
        <v>2805</v>
      </c>
      <c r="AO26" s="182" t="s">
        <v>2687</v>
      </c>
      <c r="AP26" s="182" t="s">
        <v>2687</v>
      </c>
      <c r="AQ26" s="182" t="s">
        <v>2805</v>
      </c>
      <c r="AR26" s="182" t="s">
        <v>2687</v>
      </c>
      <c r="AS26" s="182" t="s">
        <v>2687</v>
      </c>
      <c r="AT26" s="182" t="s">
        <v>2805</v>
      </c>
      <c r="AU26" s="182" t="s">
        <v>2687</v>
      </c>
      <c r="AV26" s="182" t="s">
        <v>2687</v>
      </c>
      <c r="AW26" s="182" t="s">
        <v>2805</v>
      </c>
      <c r="AX26" s="182" t="s">
        <v>2687</v>
      </c>
      <c r="AY26" s="182" t="s">
        <v>2687</v>
      </c>
      <c r="AZ26" s="182" t="s">
        <v>2805</v>
      </c>
      <c r="BA26" s="182" t="s">
        <v>2687</v>
      </c>
      <c r="BB26" s="182" t="s">
        <v>2687</v>
      </c>
      <c r="BC26" s="182" t="s">
        <v>2805</v>
      </c>
      <c r="BD26" s="182" t="s">
        <v>2687</v>
      </c>
      <c r="BE26" s="182" t="s">
        <v>2687</v>
      </c>
      <c r="BF26" s="182" t="s">
        <v>2805</v>
      </c>
      <c r="BG26" s="182" t="s">
        <v>2687</v>
      </c>
      <c r="BH26" s="182" t="s">
        <v>2687</v>
      </c>
      <c r="BI26" s="182" t="s">
        <v>2805</v>
      </c>
      <c r="BJ26" s="182" t="s">
        <v>2687</v>
      </c>
      <c r="BK26" s="182" t="s">
        <v>2687</v>
      </c>
      <c r="BL26" s="182" t="s">
        <v>2805</v>
      </c>
      <c r="BM26" s="182" t="s">
        <v>2687</v>
      </c>
      <c r="BN26" s="182" t="s">
        <v>2687</v>
      </c>
      <c r="BO26" s="182" t="s">
        <v>2805</v>
      </c>
      <c r="BP26" s="182" t="s">
        <v>2687</v>
      </c>
      <c r="BQ26" s="182" t="s">
        <v>2687</v>
      </c>
      <c r="BR26" s="182" t="s">
        <v>2805</v>
      </c>
      <c r="BS26" s="182" t="s">
        <v>2687</v>
      </c>
      <c r="BT26" s="182" t="s">
        <v>2687</v>
      </c>
      <c r="BU26" s="182" t="s">
        <v>2805</v>
      </c>
      <c r="BV26" s="182" t="s">
        <v>2687</v>
      </c>
      <c r="BW26" s="182" t="s">
        <v>2687</v>
      </c>
      <c r="BX26" s="182" t="s">
        <v>2805</v>
      </c>
      <c r="BY26" s="182" t="s">
        <v>2687</v>
      </c>
      <c r="BZ26" s="182" t="s">
        <v>2687</v>
      </c>
      <c r="CA26" s="182" t="s">
        <v>2805</v>
      </c>
      <c r="CB26" s="182" t="s">
        <v>2687</v>
      </c>
      <c r="CC26" s="182" t="s">
        <v>2687</v>
      </c>
      <c r="CD26" s="182" t="s">
        <v>2805</v>
      </c>
      <c r="CE26" s="182" t="s">
        <v>2687</v>
      </c>
      <c r="CF26" s="182" t="s">
        <v>2687</v>
      </c>
      <c r="CG26" s="182" t="s">
        <v>2805</v>
      </c>
      <c r="CH26" s="182" t="s">
        <v>2687</v>
      </c>
      <c r="CI26" s="182" t="s">
        <v>2687</v>
      </c>
      <c r="CJ26" s="182" t="s">
        <v>2805</v>
      </c>
      <c r="CK26" s="182" t="s">
        <v>2687</v>
      </c>
      <c r="CL26" s="182" t="s">
        <v>2687</v>
      </c>
      <c r="CM26" s="182" t="s">
        <v>2805</v>
      </c>
      <c r="CN26" s="182" t="s">
        <v>2687</v>
      </c>
      <c r="CO26" s="182" t="s">
        <v>2687</v>
      </c>
      <c r="CP26" s="182" t="s">
        <v>2805</v>
      </c>
      <c r="CQ26" s="182" t="s">
        <v>2687</v>
      </c>
      <c r="CR26" s="182" t="s">
        <v>2687</v>
      </c>
      <c r="CS26" s="182" t="s">
        <v>2805</v>
      </c>
      <c r="CT26" s="182" t="s">
        <v>2687</v>
      </c>
      <c r="CU26" s="182" t="s">
        <v>2687</v>
      </c>
      <c r="CV26" s="182" t="s">
        <v>2805</v>
      </c>
      <c r="CW26" s="182" t="s">
        <v>2687</v>
      </c>
      <c r="CX26" s="182" t="s">
        <v>2687</v>
      </c>
      <c r="CY26" s="182" t="s">
        <v>2805</v>
      </c>
      <c r="CZ26" s="182" t="s">
        <v>2687</v>
      </c>
      <c r="DA26" s="182" t="s">
        <v>2687</v>
      </c>
      <c r="DB26" s="182" t="s">
        <v>2805</v>
      </c>
      <c r="DC26" s="182" t="s">
        <v>2687</v>
      </c>
      <c r="DD26" s="182" t="s">
        <v>2687</v>
      </c>
      <c r="DE26" s="182" t="s">
        <v>2805</v>
      </c>
      <c r="DF26" s="182" t="s">
        <v>2687</v>
      </c>
      <c r="DG26" s="182" t="s">
        <v>2687</v>
      </c>
      <c r="DH26" s="182" t="s">
        <v>2805</v>
      </c>
      <c r="DI26" s="182" t="s">
        <v>2687</v>
      </c>
      <c r="DJ26" s="182" t="s">
        <v>2687</v>
      </c>
      <c r="DK26" s="182" t="s">
        <v>2805</v>
      </c>
      <c r="DL26" s="182" t="s">
        <v>2687</v>
      </c>
      <c r="DM26" s="182" t="s">
        <v>2687</v>
      </c>
      <c r="DN26" s="182" t="s">
        <v>2805</v>
      </c>
      <c r="DO26" s="182" t="s">
        <v>2687</v>
      </c>
      <c r="DP26" s="182" t="s">
        <v>2687</v>
      </c>
      <c r="DQ26" s="182" t="s">
        <v>2805</v>
      </c>
      <c r="DR26" s="182" t="s">
        <v>2687</v>
      </c>
      <c r="DS26" s="182" t="s">
        <v>2687</v>
      </c>
      <c r="DT26" s="182" t="s">
        <v>2805</v>
      </c>
      <c r="DU26" s="182" t="s">
        <v>2687</v>
      </c>
      <c r="DV26" s="182" t="s">
        <v>2687</v>
      </c>
      <c r="DW26" s="182" t="s">
        <v>2805</v>
      </c>
      <c r="DX26" s="182" t="s">
        <v>2687</v>
      </c>
      <c r="DY26" s="182" t="s">
        <v>2687</v>
      </c>
      <c r="DZ26" s="182" t="s">
        <v>2805</v>
      </c>
      <c r="EA26" s="182" t="s">
        <v>2687</v>
      </c>
      <c r="EB26" s="182" t="s">
        <v>2687</v>
      </c>
      <c r="EC26" s="182" t="s">
        <v>2805</v>
      </c>
      <c r="ED26" s="182" t="s">
        <v>2687</v>
      </c>
      <c r="EE26" s="182" t="s">
        <v>2687</v>
      </c>
      <c r="EF26" s="182" t="s">
        <v>2805</v>
      </c>
      <c r="EG26" s="182" t="s">
        <v>2687</v>
      </c>
      <c r="EH26" s="182" t="s">
        <v>2687</v>
      </c>
      <c r="EI26" s="182" t="s">
        <v>2805</v>
      </c>
      <c r="EJ26" s="182" t="s">
        <v>2687</v>
      </c>
      <c r="EK26" s="182" t="s">
        <v>2687</v>
      </c>
      <c r="EL26" s="182" t="s">
        <v>2805</v>
      </c>
      <c r="EM26" s="182" t="s">
        <v>2687</v>
      </c>
      <c r="EN26" s="182" t="s">
        <v>2687</v>
      </c>
      <c r="EO26" s="182" t="s">
        <v>2805</v>
      </c>
      <c r="EP26" s="182" t="s">
        <v>2687</v>
      </c>
      <c r="EQ26" s="182" t="s">
        <v>2687</v>
      </c>
      <c r="ER26" s="182" t="s">
        <v>2805</v>
      </c>
      <c r="ES26" s="182" t="s">
        <v>2687</v>
      </c>
      <c r="ET26" s="182" t="s">
        <v>2687</v>
      </c>
    </row>
    <row r="27" spans="1:150" x14ac:dyDescent="0.35">
      <c r="A27" s="1"/>
      <c r="B27" s="181" t="s">
        <v>2859</v>
      </c>
      <c r="C27" s="181" t="s">
        <v>137</v>
      </c>
      <c r="D27" s="181" t="s">
        <v>949</v>
      </c>
      <c r="E27" s="181" t="s">
        <v>2860</v>
      </c>
      <c r="F27" s="181" t="s">
        <v>2861</v>
      </c>
      <c r="G27" s="182" t="s">
        <v>2805</v>
      </c>
      <c r="H27" s="182" t="s">
        <v>2687</v>
      </c>
      <c r="I27" s="182" t="s">
        <v>2687</v>
      </c>
      <c r="J27" s="182" t="s">
        <v>2805</v>
      </c>
      <c r="K27" s="182" t="s">
        <v>2687</v>
      </c>
      <c r="L27" s="182" t="s">
        <v>2687</v>
      </c>
      <c r="M27" s="182" t="s">
        <v>2805</v>
      </c>
      <c r="N27" s="182" t="s">
        <v>2687</v>
      </c>
      <c r="O27" s="182" t="s">
        <v>2687</v>
      </c>
      <c r="P27" s="182" t="s">
        <v>2805</v>
      </c>
      <c r="Q27" s="182" t="s">
        <v>2687</v>
      </c>
      <c r="R27" s="182" t="s">
        <v>2687</v>
      </c>
      <c r="S27" s="182" t="s">
        <v>2805</v>
      </c>
      <c r="T27" s="182" t="s">
        <v>2687</v>
      </c>
      <c r="U27" s="182" t="s">
        <v>2687</v>
      </c>
      <c r="V27" s="182" t="s">
        <v>2805</v>
      </c>
      <c r="W27" s="182" t="s">
        <v>2687</v>
      </c>
      <c r="X27" s="182" t="s">
        <v>2687</v>
      </c>
      <c r="Y27" s="182" t="s">
        <v>2805</v>
      </c>
      <c r="Z27" s="182" t="s">
        <v>2687</v>
      </c>
      <c r="AA27" s="182" t="s">
        <v>2687</v>
      </c>
      <c r="AB27" s="182" t="s">
        <v>2805</v>
      </c>
      <c r="AC27" s="182" t="s">
        <v>2687</v>
      </c>
      <c r="AD27" s="182" t="s">
        <v>2687</v>
      </c>
      <c r="AE27" s="182" t="s">
        <v>2805</v>
      </c>
      <c r="AF27" s="182" t="s">
        <v>2687</v>
      </c>
      <c r="AG27" s="182" t="s">
        <v>2687</v>
      </c>
      <c r="AH27" s="182" t="s">
        <v>2805</v>
      </c>
      <c r="AI27" s="182" t="s">
        <v>2687</v>
      </c>
      <c r="AJ27" s="182" t="s">
        <v>2687</v>
      </c>
      <c r="AK27" s="182" t="s">
        <v>2805</v>
      </c>
      <c r="AL27" s="182" t="s">
        <v>2687</v>
      </c>
      <c r="AM27" s="182" t="s">
        <v>2687</v>
      </c>
      <c r="AN27" s="182" t="s">
        <v>2805</v>
      </c>
      <c r="AO27" s="182" t="s">
        <v>2687</v>
      </c>
      <c r="AP27" s="182" t="s">
        <v>2687</v>
      </c>
      <c r="AQ27" s="182" t="s">
        <v>2805</v>
      </c>
      <c r="AR27" s="182" t="s">
        <v>2687</v>
      </c>
      <c r="AS27" s="182" t="s">
        <v>2687</v>
      </c>
      <c r="AT27" s="182" t="s">
        <v>2805</v>
      </c>
      <c r="AU27" s="182" t="s">
        <v>2687</v>
      </c>
      <c r="AV27" s="182" t="s">
        <v>2687</v>
      </c>
      <c r="AW27" s="182" t="s">
        <v>2805</v>
      </c>
      <c r="AX27" s="182" t="s">
        <v>2687</v>
      </c>
      <c r="AY27" s="182" t="s">
        <v>2687</v>
      </c>
      <c r="AZ27" s="182" t="s">
        <v>2805</v>
      </c>
      <c r="BA27" s="182" t="s">
        <v>2687</v>
      </c>
      <c r="BB27" s="182" t="s">
        <v>2687</v>
      </c>
      <c r="BC27" s="182" t="s">
        <v>2805</v>
      </c>
      <c r="BD27" s="182" t="s">
        <v>2687</v>
      </c>
      <c r="BE27" s="182" t="s">
        <v>2687</v>
      </c>
      <c r="BF27" s="182" t="s">
        <v>2805</v>
      </c>
      <c r="BG27" s="182" t="s">
        <v>2687</v>
      </c>
      <c r="BH27" s="182" t="s">
        <v>2687</v>
      </c>
      <c r="BI27" s="182" t="s">
        <v>2805</v>
      </c>
      <c r="BJ27" s="182" t="s">
        <v>2687</v>
      </c>
      <c r="BK27" s="182" t="s">
        <v>2687</v>
      </c>
      <c r="BL27" s="182" t="s">
        <v>2805</v>
      </c>
      <c r="BM27" s="182" t="s">
        <v>2687</v>
      </c>
      <c r="BN27" s="182" t="s">
        <v>2687</v>
      </c>
      <c r="BO27" s="182" t="s">
        <v>2805</v>
      </c>
      <c r="BP27" s="182" t="s">
        <v>2687</v>
      </c>
      <c r="BQ27" s="182" t="s">
        <v>2687</v>
      </c>
      <c r="BR27" s="182" t="s">
        <v>2805</v>
      </c>
      <c r="BS27" s="182" t="s">
        <v>2687</v>
      </c>
      <c r="BT27" s="182" t="s">
        <v>2687</v>
      </c>
      <c r="BU27" s="182" t="s">
        <v>2805</v>
      </c>
      <c r="BV27" s="182" t="s">
        <v>2687</v>
      </c>
      <c r="BW27" s="182" t="s">
        <v>2687</v>
      </c>
      <c r="BX27" s="182" t="s">
        <v>2805</v>
      </c>
      <c r="BY27" s="182" t="s">
        <v>2687</v>
      </c>
      <c r="BZ27" s="182" t="s">
        <v>2687</v>
      </c>
      <c r="CA27" s="182" t="s">
        <v>2805</v>
      </c>
      <c r="CB27" s="182" t="s">
        <v>2687</v>
      </c>
      <c r="CC27" s="182" t="s">
        <v>2687</v>
      </c>
      <c r="CD27" s="182" t="s">
        <v>2805</v>
      </c>
      <c r="CE27" s="182" t="s">
        <v>2687</v>
      </c>
      <c r="CF27" s="182" t="s">
        <v>2687</v>
      </c>
      <c r="CG27" s="182" t="s">
        <v>2805</v>
      </c>
      <c r="CH27" s="182" t="s">
        <v>2687</v>
      </c>
      <c r="CI27" s="182" t="s">
        <v>2687</v>
      </c>
      <c r="CJ27" s="182" t="s">
        <v>2805</v>
      </c>
      <c r="CK27" s="182" t="s">
        <v>2687</v>
      </c>
      <c r="CL27" s="182" t="s">
        <v>2687</v>
      </c>
      <c r="CM27" s="182" t="s">
        <v>2805</v>
      </c>
      <c r="CN27" s="182" t="s">
        <v>2687</v>
      </c>
      <c r="CO27" s="182" t="s">
        <v>2687</v>
      </c>
      <c r="CP27" s="182" t="s">
        <v>2805</v>
      </c>
      <c r="CQ27" s="182" t="s">
        <v>2687</v>
      </c>
      <c r="CR27" s="182" t="s">
        <v>2687</v>
      </c>
      <c r="CS27" s="182" t="s">
        <v>2805</v>
      </c>
      <c r="CT27" s="182" t="s">
        <v>2687</v>
      </c>
      <c r="CU27" s="182" t="s">
        <v>2687</v>
      </c>
      <c r="CV27" s="182" t="s">
        <v>2805</v>
      </c>
      <c r="CW27" s="182" t="s">
        <v>2687</v>
      </c>
      <c r="CX27" s="182" t="s">
        <v>2687</v>
      </c>
      <c r="CY27" s="182" t="s">
        <v>2805</v>
      </c>
      <c r="CZ27" s="182" t="s">
        <v>2687</v>
      </c>
      <c r="DA27" s="182" t="s">
        <v>2687</v>
      </c>
      <c r="DB27" s="182" t="s">
        <v>2805</v>
      </c>
      <c r="DC27" s="182" t="s">
        <v>2687</v>
      </c>
      <c r="DD27" s="182" t="s">
        <v>2687</v>
      </c>
      <c r="DE27" s="182" t="s">
        <v>2805</v>
      </c>
      <c r="DF27" s="182" t="s">
        <v>2687</v>
      </c>
      <c r="DG27" s="182" t="s">
        <v>2687</v>
      </c>
      <c r="DH27" s="182" t="s">
        <v>2805</v>
      </c>
      <c r="DI27" s="182" t="s">
        <v>2687</v>
      </c>
      <c r="DJ27" s="182" t="s">
        <v>2687</v>
      </c>
      <c r="DK27" s="182" t="s">
        <v>2805</v>
      </c>
      <c r="DL27" s="182" t="s">
        <v>2687</v>
      </c>
      <c r="DM27" s="182" t="s">
        <v>2687</v>
      </c>
      <c r="DN27" s="182" t="s">
        <v>2805</v>
      </c>
      <c r="DO27" s="182" t="s">
        <v>2687</v>
      </c>
      <c r="DP27" s="182" t="s">
        <v>2687</v>
      </c>
      <c r="DQ27" s="182" t="s">
        <v>2805</v>
      </c>
      <c r="DR27" s="182" t="s">
        <v>2687</v>
      </c>
      <c r="DS27" s="182" t="s">
        <v>2687</v>
      </c>
      <c r="DT27" s="182" t="s">
        <v>2805</v>
      </c>
      <c r="DU27" s="182" t="s">
        <v>2687</v>
      </c>
      <c r="DV27" s="182" t="s">
        <v>2687</v>
      </c>
      <c r="DW27" s="182" t="s">
        <v>2805</v>
      </c>
      <c r="DX27" s="182" t="s">
        <v>2687</v>
      </c>
      <c r="DY27" s="182" t="s">
        <v>2687</v>
      </c>
      <c r="DZ27" s="182" t="s">
        <v>2805</v>
      </c>
      <c r="EA27" s="182" t="s">
        <v>2687</v>
      </c>
      <c r="EB27" s="182" t="s">
        <v>2687</v>
      </c>
      <c r="EC27" s="182" t="s">
        <v>2805</v>
      </c>
      <c r="ED27" s="182" t="s">
        <v>2687</v>
      </c>
      <c r="EE27" s="182" t="s">
        <v>2687</v>
      </c>
      <c r="EF27" s="182" t="s">
        <v>2805</v>
      </c>
      <c r="EG27" s="182" t="s">
        <v>2687</v>
      </c>
      <c r="EH27" s="182" t="s">
        <v>2687</v>
      </c>
      <c r="EI27" s="182" t="s">
        <v>2805</v>
      </c>
      <c r="EJ27" s="182" t="s">
        <v>2687</v>
      </c>
      <c r="EK27" s="182" t="s">
        <v>2687</v>
      </c>
      <c r="EL27" s="182" t="s">
        <v>2805</v>
      </c>
      <c r="EM27" s="182" t="s">
        <v>2687</v>
      </c>
      <c r="EN27" s="182" t="s">
        <v>2687</v>
      </c>
      <c r="EO27" s="182" t="s">
        <v>2805</v>
      </c>
      <c r="EP27" s="182" t="s">
        <v>2687</v>
      </c>
      <c r="EQ27" s="182" t="s">
        <v>2687</v>
      </c>
      <c r="ER27" s="182" t="s">
        <v>2805</v>
      </c>
      <c r="ES27" s="182" t="s">
        <v>2687</v>
      </c>
      <c r="ET27" s="182" t="s">
        <v>2687</v>
      </c>
    </row>
    <row r="28" spans="1:150" x14ac:dyDescent="0.35">
      <c r="A28" s="1"/>
      <c r="B28" s="181" t="s">
        <v>2862</v>
      </c>
      <c r="C28" s="181" t="s">
        <v>137</v>
      </c>
      <c r="D28" s="181" t="s">
        <v>949</v>
      </c>
      <c r="E28" s="181" t="s">
        <v>2863</v>
      </c>
      <c r="F28" s="181" t="s">
        <v>2864</v>
      </c>
      <c r="G28" s="182" t="s">
        <v>2805</v>
      </c>
      <c r="H28" s="182" t="s">
        <v>2687</v>
      </c>
      <c r="I28" s="182" t="s">
        <v>2687</v>
      </c>
      <c r="J28" s="182" t="s">
        <v>2805</v>
      </c>
      <c r="K28" s="182" t="s">
        <v>2687</v>
      </c>
      <c r="L28" s="182" t="s">
        <v>2687</v>
      </c>
      <c r="M28" s="182" t="s">
        <v>2805</v>
      </c>
      <c r="N28" s="182" t="s">
        <v>2687</v>
      </c>
      <c r="O28" s="182" t="s">
        <v>2687</v>
      </c>
      <c r="P28" s="182" t="s">
        <v>2805</v>
      </c>
      <c r="Q28" s="182" t="s">
        <v>2687</v>
      </c>
      <c r="R28" s="182" t="s">
        <v>2687</v>
      </c>
      <c r="S28" s="182" t="s">
        <v>2805</v>
      </c>
      <c r="T28" s="182" t="s">
        <v>2687</v>
      </c>
      <c r="U28" s="182" t="s">
        <v>2687</v>
      </c>
      <c r="V28" s="182" t="s">
        <v>2805</v>
      </c>
      <c r="W28" s="182" t="s">
        <v>2687</v>
      </c>
      <c r="X28" s="182" t="s">
        <v>2687</v>
      </c>
      <c r="Y28" s="182" t="s">
        <v>2805</v>
      </c>
      <c r="Z28" s="182" t="s">
        <v>2687</v>
      </c>
      <c r="AA28" s="182" t="s">
        <v>2687</v>
      </c>
      <c r="AB28" s="182" t="s">
        <v>2805</v>
      </c>
      <c r="AC28" s="182" t="s">
        <v>2687</v>
      </c>
      <c r="AD28" s="182" t="s">
        <v>2687</v>
      </c>
      <c r="AE28" s="182" t="s">
        <v>2805</v>
      </c>
      <c r="AF28" s="182" t="s">
        <v>2687</v>
      </c>
      <c r="AG28" s="182" t="s">
        <v>2687</v>
      </c>
      <c r="AH28" s="182" t="s">
        <v>2805</v>
      </c>
      <c r="AI28" s="182" t="s">
        <v>2687</v>
      </c>
      <c r="AJ28" s="182" t="s">
        <v>2687</v>
      </c>
      <c r="AK28" s="182" t="s">
        <v>2805</v>
      </c>
      <c r="AL28" s="182" t="s">
        <v>2687</v>
      </c>
      <c r="AM28" s="182" t="s">
        <v>2687</v>
      </c>
      <c r="AN28" s="182" t="s">
        <v>2805</v>
      </c>
      <c r="AO28" s="182" t="s">
        <v>2687</v>
      </c>
      <c r="AP28" s="182" t="s">
        <v>2687</v>
      </c>
      <c r="AQ28" s="182" t="s">
        <v>2805</v>
      </c>
      <c r="AR28" s="182" t="s">
        <v>2687</v>
      </c>
      <c r="AS28" s="182" t="s">
        <v>2687</v>
      </c>
      <c r="AT28" s="182" t="s">
        <v>2805</v>
      </c>
      <c r="AU28" s="182" t="s">
        <v>2687</v>
      </c>
      <c r="AV28" s="182" t="s">
        <v>2687</v>
      </c>
      <c r="AW28" s="182" t="s">
        <v>2805</v>
      </c>
      <c r="AX28" s="182" t="s">
        <v>2687</v>
      </c>
      <c r="AY28" s="182" t="s">
        <v>2687</v>
      </c>
      <c r="AZ28" s="182" t="s">
        <v>2805</v>
      </c>
      <c r="BA28" s="182" t="s">
        <v>2687</v>
      </c>
      <c r="BB28" s="182" t="s">
        <v>2687</v>
      </c>
      <c r="BC28" s="182" t="s">
        <v>2805</v>
      </c>
      <c r="BD28" s="182" t="s">
        <v>2687</v>
      </c>
      <c r="BE28" s="182" t="s">
        <v>2687</v>
      </c>
      <c r="BF28" s="182" t="s">
        <v>2805</v>
      </c>
      <c r="BG28" s="182" t="s">
        <v>2687</v>
      </c>
      <c r="BH28" s="182" t="s">
        <v>2687</v>
      </c>
      <c r="BI28" s="182" t="s">
        <v>2805</v>
      </c>
      <c r="BJ28" s="182" t="s">
        <v>2687</v>
      </c>
      <c r="BK28" s="182" t="s">
        <v>2687</v>
      </c>
      <c r="BL28" s="182" t="s">
        <v>2805</v>
      </c>
      <c r="BM28" s="182" t="s">
        <v>2687</v>
      </c>
      <c r="BN28" s="182" t="s">
        <v>2687</v>
      </c>
      <c r="BO28" s="182" t="s">
        <v>2805</v>
      </c>
      <c r="BP28" s="182" t="s">
        <v>2687</v>
      </c>
      <c r="BQ28" s="182" t="s">
        <v>2687</v>
      </c>
      <c r="BR28" s="182" t="s">
        <v>2805</v>
      </c>
      <c r="BS28" s="182" t="s">
        <v>2687</v>
      </c>
      <c r="BT28" s="182" t="s">
        <v>2687</v>
      </c>
      <c r="BU28" s="182" t="s">
        <v>2805</v>
      </c>
      <c r="BV28" s="182" t="s">
        <v>2687</v>
      </c>
      <c r="BW28" s="182" t="s">
        <v>2687</v>
      </c>
      <c r="BX28" s="182" t="s">
        <v>2805</v>
      </c>
      <c r="BY28" s="182" t="s">
        <v>2687</v>
      </c>
      <c r="BZ28" s="182" t="s">
        <v>2687</v>
      </c>
      <c r="CA28" s="182" t="s">
        <v>2805</v>
      </c>
      <c r="CB28" s="182" t="s">
        <v>2687</v>
      </c>
      <c r="CC28" s="182" t="s">
        <v>2687</v>
      </c>
      <c r="CD28" s="182" t="s">
        <v>2805</v>
      </c>
      <c r="CE28" s="182" t="s">
        <v>2687</v>
      </c>
      <c r="CF28" s="182" t="s">
        <v>2687</v>
      </c>
      <c r="CG28" s="182" t="s">
        <v>2805</v>
      </c>
      <c r="CH28" s="182" t="s">
        <v>2687</v>
      </c>
      <c r="CI28" s="182" t="s">
        <v>2687</v>
      </c>
      <c r="CJ28" s="182" t="s">
        <v>2805</v>
      </c>
      <c r="CK28" s="182" t="s">
        <v>2687</v>
      </c>
      <c r="CL28" s="182" t="s">
        <v>2687</v>
      </c>
      <c r="CM28" s="182" t="s">
        <v>2805</v>
      </c>
      <c r="CN28" s="182" t="s">
        <v>2687</v>
      </c>
      <c r="CO28" s="182" t="s">
        <v>2687</v>
      </c>
      <c r="CP28" s="182" t="s">
        <v>2805</v>
      </c>
      <c r="CQ28" s="182" t="s">
        <v>2687</v>
      </c>
      <c r="CR28" s="182" t="s">
        <v>2687</v>
      </c>
      <c r="CS28" s="182" t="s">
        <v>2805</v>
      </c>
      <c r="CT28" s="182" t="s">
        <v>2687</v>
      </c>
      <c r="CU28" s="182" t="s">
        <v>2687</v>
      </c>
      <c r="CV28" s="182" t="s">
        <v>2805</v>
      </c>
      <c r="CW28" s="182" t="s">
        <v>2687</v>
      </c>
      <c r="CX28" s="182" t="s">
        <v>2687</v>
      </c>
      <c r="CY28" s="182" t="s">
        <v>2805</v>
      </c>
      <c r="CZ28" s="182" t="s">
        <v>2687</v>
      </c>
      <c r="DA28" s="182" t="s">
        <v>2687</v>
      </c>
      <c r="DB28" s="182" t="s">
        <v>2805</v>
      </c>
      <c r="DC28" s="182" t="s">
        <v>2687</v>
      </c>
      <c r="DD28" s="182" t="s">
        <v>2687</v>
      </c>
      <c r="DE28" s="182" t="s">
        <v>2805</v>
      </c>
      <c r="DF28" s="182" t="s">
        <v>2687</v>
      </c>
      <c r="DG28" s="182" t="s">
        <v>2687</v>
      </c>
      <c r="DH28" s="182" t="s">
        <v>2805</v>
      </c>
      <c r="DI28" s="182" t="s">
        <v>2687</v>
      </c>
      <c r="DJ28" s="182" t="s">
        <v>2687</v>
      </c>
      <c r="DK28" s="182" t="s">
        <v>2805</v>
      </c>
      <c r="DL28" s="182" t="s">
        <v>2687</v>
      </c>
      <c r="DM28" s="182" t="s">
        <v>2687</v>
      </c>
      <c r="DN28" s="182" t="s">
        <v>2805</v>
      </c>
      <c r="DO28" s="182" t="s">
        <v>2687</v>
      </c>
      <c r="DP28" s="182" t="s">
        <v>2687</v>
      </c>
      <c r="DQ28" s="182" t="s">
        <v>2805</v>
      </c>
      <c r="DR28" s="182" t="s">
        <v>2687</v>
      </c>
      <c r="DS28" s="182" t="s">
        <v>2687</v>
      </c>
      <c r="DT28" s="182" t="s">
        <v>2805</v>
      </c>
      <c r="DU28" s="182" t="s">
        <v>2687</v>
      </c>
      <c r="DV28" s="182" t="s">
        <v>2687</v>
      </c>
      <c r="DW28" s="182" t="s">
        <v>2805</v>
      </c>
      <c r="DX28" s="182" t="s">
        <v>2687</v>
      </c>
      <c r="DY28" s="182" t="s">
        <v>2687</v>
      </c>
      <c r="DZ28" s="182" t="s">
        <v>2805</v>
      </c>
      <c r="EA28" s="182" t="s">
        <v>2687</v>
      </c>
      <c r="EB28" s="182" t="s">
        <v>2687</v>
      </c>
      <c r="EC28" s="182" t="s">
        <v>2805</v>
      </c>
      <c r="ED28" s="182" t="s">
        <v>2687</v>
      </c>
      <c r="EE28" s="182" t="s">
        <v>2687</v>
      </c>
      <c r="EF28" s="182" t="s">
        <v>2805</v>
      </c>
      <c r="EG28" s="182" t="s">
        <v>2687</v>
      </c>
      <c r="EH28" s="182" t="s">
        <v>2687</v>
      </c>
      <c r="EI28" s="182" t="s">
        <v>2805</v>
      </c>
      <c r="EJ28" s="182" t="s">
        <v>2687</v>
      </c>
      <c r="EK28" s="182" t="s">
        <v>2687</v>
      </c>
      <c r="EL28" s="182" t="s">
        <v>2805</v>
      </c>
      <c r="EM28" s="182" t="s">
        <v>2687</v>
      </c>
      <c r="EN28" s="182" t="s">
        <v>2687</v>
      </c>
      <c r="EO28" s="182" t="s">
        <v>2805</v>
      </c>
      <c r="EP28" s="182" t="s">
        <v>2687</v>
      </c>
      <c r="EQ28" s="182" t="s">
        <v>2687</v>
      </c>
      <c r="ER28" s="182" t="s">
        <v>2805</v>
      </c>
      <c r="ES28" s="182" t="s">
        <v>2687</v>
      </c>
      <c r="ET28" s="182" t="s">
        <v>2687</v>
      </c>
    </row>
    <row r="29" spans="1:150" x14ac:dyDescent="0.35">
      <c r="A29" s="1"/>
      <c r="B29" s="180" t="s">
        <v>2865</v>
      </c>
      <c r="C29" s="180" t="s">
        <v>137</v>
      </c>
      <c r="D29" s="180" t="s">
        <v>947</v>
      </c>
      <c r="E29" s="180" t="s">
        <v>2866</v>
      </c>
      <c r="F29" s="180" t="s">
        <v>2867</v>
      </c>
      <c r="G29" s="180" t="s">
        <v>2805</v>
      </c>
      <c r="H29" s="180" t="s">
        <v>2687</v>
      </c>
      <c r="I29" s="180" t="s">
        <v>2687</v>
      </c>
      <c r="J29" s="180" t="s">
        <v>2805</v>
      </c>
      <c r="K29" s="180" t="s">
        <v>2687</v>
      </c>
      <c r="L29" s="180" t="s">
        <v>2687</v>
      </c>
      <c r="M29" s="180" t="s">
        <v>2805</v>
      </c>
      <c r="N29" s="180" t="s">
        <v>2687</v>
      </c>
      <c r="O29" s="180" t="s">
        <v>2687</v>
      </c>
      <c r="P29" s="180" t="s">
        <v>2805</v>
      </c>
      <c r="Q29" s="180" t="s">
        <v>2687</v>
      </c>
      <c r="R29" s="180" t="s">
        <v>2687</v>
      </c>
      <c r="S29" s="180" t="s">
        <v>2805</v>
      </c>
      <c r="T29" s="180" t="s">
        <v>2687</v>
      </c>
      <c r="U29" s="180" t="s">
        <v>2687</v>
      </c>
      <c r="V29" s="180" t="s">
        <v>2805</v>
      </c>
      <c r="W29" s="180" t="s">
        <v>2687</v>
      </c>
      <c r="X29" s="180" t="s">
        <v>2687</v>
      </c>
      <c r="Y29" s="180" t="s">
        <v>2805</v>
      </c>
      <c r="Z29" s="180" t="s">
        <v>2687</v>
      </c>
      <c r="AA29" s="180" t="s">
        <v>2687</v>
      </c>
      <c r="AB29" s="180" t="s">
        <v>2805</v>
      </c>
      <c r="AC29" s="180" t="s">
        <v>2687</v>
      </c>
      <c r="AD29" s="180" t="s">
        <v>2687</v>
      </c>
      <c r="AE29" s="180" t="s">
        <v>2805</v>
      </c>
      <c r="AF29" s="180" t="s">
        <v>2687</v>
      </c>
      <c r="AG29" s="180" t="s">
        <v>2687</v>
      </c>
      <c r="AH29" s="180" t="s">
        <v>2805</v>
      </c>
      <c r="AI29" s="180" t="s">
        <v>2687</v>
      </c>
      <c r="AJ29" s="180" t="s">
        <v>2687</v>
      </c>
      <c r="AK29" s="180" t="s">
        <v>2805</v>
      </c>
      <c r="AL29" s="180" t="s">
        <v>2687</v>
      </c>
      <c r="AM29" s="180" t="s">
        <v>2687</v>
      </c>
      <c r="AN29" s="180" t="s">
        <v>2805</v>
      </c>
      <c r="AO29" s="180" t="s">
        <v>2687</v>
      </c>
      <c r="AP29" s="180" t="s">
        <v>2687</v>
      </c>
      <c r="AQ29" s="180" t="s">
        <v>2805</v>
      </c>
      <c r="AR29" s="180" t="s">
        <v>2687</v>
      </c>
      <c r="AS29" s="180" t="s">
        <v>2687</v>
      </c>
      <c r="AT29" s="180" t="s">
        <v>2805</v>
      </c>
      <c r="AU29" s="180" t="s">
        <v>2687</v>
      </c>
      <c r="AV29" s="180" t="s">
        <v>2687</v>
      </c>
      <c r="AW29" s="180" t="s">
        <v>2805</v>
      </c>
      <c r="AX29" s="180" t="s">
        <v>2687</v>
      </c>
      <c r="AY29" s="180" t="s">
        <v>2687</v>
      </c>
      <c r="AZ29" s="180" t="s">
        <v>2805</v>
      </c>
      <c r="BA29" s="180" t="s">
        <v>2687</v>
      </c>
      <c r="BB29" s="180" t="s">
        <v>2687</v>
      </c>
      <c r="BC29" s="180" t="s">
        <v>2805</v>
      </c>
      <c r="BD29" s="180" t="s">
        <v>2687</v>
      </c>
      <c r="BE29" s="180" t="s">
        <v>2687</v>
      </c>
      <c r="BF29" s="180" t="s">
        <v>2805</v>
      </c>
      <c r="BG29" s="180" t="s">
        <v>2687</v>
      </c>
      <c r="BH29" s="180" t="s">
        <v>2687</v>
      </c>
      <c r="BI29" s="180" t="s">
        <v>2805</v>
      </c>
      <c r="BJ29" s="180" t="s">
        <v>2687</v>
      </c>
      <c r="BK29" s="180" t="s">
        <v>2687</v>
      </c>
      <c r="BL29" s="180" t="s">
        <v>2805</v>
      </c>
      <c r="BM29" s="180" t="s">
        <v>2687</v>
      </c>
      <c r="BN29" s="180" t="s">
        <v>2687</v>
      </c>
      <c r="BO29" s="180" t="s">
        <v>2805</v>
      </c>
      <c r="BP29" s="180" t="s">
        <v>2687</v>
      </c>
      <c r="BQ29" s="180" t="s">
        <v>2687</v>
      </c>
      <c r="BR29" s="180" t="s">
        <v>2805</v>
      </c>
      <c r="BS29" s="180" t="s">
        <v>2687</v>
      </c>
      <c r="BT29" s="180" t="s">
        <v>2687</v>
      </c>
      <c r="BU29" s="180" t="s">
        <v>2805</v>
      </c>
      <c r="BV29" s="180" t="s">
        <v>2687</v>
      </c>
      <c r="BW29" s="180" t="s">
        <v>2687</v>
      </c>
      <c r="BX29" s="180" t="s">
        <v>2805</v>
      </c>
      <c r="BY29" s="180" t="s">
        <v>2687</v>
      </c>
      <c r="BZ29" s="180" t="s">
        <v>2687</v>
      </c>
      <c r="CA29" s="180" t="s">
        <v>2805</v>
      </c>
      <c r="CB29" s="180" t="s">
        <v>2687</v>
      </c>
      <c r="CC29" s="180" t="s">
        <v>2687</v>
      </c>
      <c r="CD29" s="180" t="s">
        <v>2805</v>
      </c>
      <c r="CE29" s="180" t="s">
        <v>2687</v>
      </c>
      <c r="CF29" s="180" t="s">
        <v>2687</v>
      </c>
      <c r="CG29" s="180" t="s">
        <v>2805</v>
      </c>
      <c r="CH29" s="180" t="s">
        <v>2687</v>
      </c>
      <c r="CI29" s="180" t="s">
        <v>2687</v>
      </c>
      <c r="CJ29" s="180" t="s">
        <v>2805</v>
      </c>
      <c r="CK29" s="180" t="s">
        <v>2687</v>
      </c>
      <c r="CL29" s="180" t="s">
        <v>2687</v>
      </c>
      <c r="CM29" s="180" t="s">
        <v>2805</v>
      </c>
      <c r="CN29" s="180" t="s">
        <v>2687</v>
      </c>
      <c r="CO29" s="180" t="s">
        <v>2687</v>
      </c>
      <c r="CP29" s="180" t="s">
        <v>2805</v>
      </c>
      <c r="CQ29" s="180" t="s">
        <v>2687</v>
      </c>
      <c r="CR29" s="180" t="s">
        <v>2687</v>
      </c>
      <c r="CS29" s="180" t="s">
        <v>2805</v>
      </c>
      <c r="CT29" s="180" t="s">
        <v>2687</v>
      </c>
      <c r="CU29" s="180" t="s">
        <v>2687</v>
      </c>
      <c r="CV29" s="180" t="s">
        <v>2805</v>
      </c>
      <c r="CW29" s="180" t="s">
        <v>2687</v>
      </c>
      <c r="CX29" s="180" t="s">
        <v>2687</v>
      </c>
      <c r="CY29" s="180" t="s">
        <v>2805</v>
      </c>
      <c r="CZ29" s="180" t="s">
        <v>2687</v>
      </c>
      <c r="DA29" s="180" t="s">
        <v>2687</v>
      </c>
      <c r="DB29" s="180" t="s">
        <v>2805</v>
      </c>
      <c r="DC29" s="180" t="s">
        <v>2687</v>
      </c>
      <c r="DD29" s="180" t="s">
        <v>2687</v>
      </c>
      <c r="DE29" s="180" t="s">
        <v>2805</v>
      </c>
      <c r="DF29" s="180" t="s">
        <v>2687</v>
      </c>
      <c r="DG29" s="180" t="s">
        <v>2687</v>
      </c>
      <c r="DH29" s="180" t="s">
        <v>2805</v>
      </c>
      <c r="DI29" s="180" t="s">
        <v>2687</v>
      </c>
      <c r="DJ29" s="180" t="s">
        <v>2687</v>
      </c>
      <c r="DK29" s="180" t="s">
        <v>2805</v>
      </c>
      <c r="DL29" s="180" t="s">
        <v>2687</v>
      </c>
      <c r="DM29" s="180" t="s">
        <v>2687</v>
      </c>
      <c r="DN29" s="180" t="s">
        <v>2805</v>
      </c>
      <c r="DO29" s="180" t="s">
        <v>2687</v>
      </c>
      <c r="DP29" s="180" t="s">
        <v>2687</v>
      </c>
      <c r="DQ29" s="180" t="s">
        <v>2805</v>
      </c>
      <c r="DR29" s="180" t="s">
        <v>2687</v>
      </c>
      <c r="DS29" s="180" t="s">
        <v>2687</v>
      </c>
      <c r="DT29" s="180" t="s">
        <v>2805</v>
      </c>
      <c r="DU29" s="180" t="s">
        <v>2687</v>
      </c>
      <c r="DV29" s="180" t="s">
        <v>2687</v>
      </c>
      <c r="DW29" s="180" t="s">
        <v>2805</v>
      </c>
      <c r="DX29" s="180" t="s">
        <v>2687</v>
      </c>
      <c r="DY29" s="180" t="s">
        <v>2687</v>
      </c>
      <c r="DZ29" s="180" t="s">
        <v>2805</v>
      </c>
      <c r="EA29" s="180" t="s">
        <v>2687</v>
      </c>
      <c r="EB29" s="180" t="s">
        <v>2687</v>
      </c>
      <c r="EC29" s="180" t="s">
        <v>2805</v>
      </c>
      <c r="ED29" s="180" t="s">
        <v>2687</v>
      </c>
      <c r="EE29" s="180" t="s">
        <v>2687</v>
      </c>
      <c r="EF29" s="180" t="s">
        <v>2805</v>
      </c>
      <c r="EG29" s="180" t="s">
        <v>2687</v>
      </c>
      <c r="EH29" s="180" t="s">
        <v>2687</v>
      </c>
      <c r="EI29" s="180" t="s">
        <v>2805</v>
      </c>
      <c r="EJ29" s="180" t="s">
        <v>2687</v>
      </c>
      <c r="EK29" s="180" t="s">
        <v>2687</v>
      </c>
      <c r="EL29" s="180" t="s">
        <v>2805</v>
      </c>
      <c r="EM29" s="180" t="s">
        <v>2687</v>
      </c>
      <c r="EN29" s="180" t="s">
        <v>2687</v>
      </c>
      <c r="EO29" s="180" t="s">
        <v>2805</v>
      </c>
      <c r="EP29" s="180" t="s">
        <v>2687</v>
      </c>
      <c r="EQ29" s="180" t="s">
        <v>2687</v>
      </c>
      <c r="ER29" s="180" t="s">
        <v>2805</v>
      </c>
      <c r="ES29" s="180" t="s">
        <v>2687</v>
      </c>
      <c r="ET29" s="180" t="s">
        <v>2687</v>
      </c>
    </row>
    <row r="30" spans="1:150" x14ac:dyDescent="0.35">
      <c r="A30" s="1"/>
      <c r="B30" s="181" t="s">
        <v>2868</v>
      </c>
      <c r="C30" s="181" t="s">
        <v>137</v>
      </c>
      <c r="D30" s="181" t="s">
        <v>947</v>
      </c>
      <c r="E30" s="181" t="s">
        <v>2869</v>
      </c>
      <c r="F30" s="181" t="s">
        <v>2870</v>
      </c>
      <c r="G30" s="182" t="s">
        <v>2805</v>
      </c>
      <c r="H30" s="182" t="s">
        <v>2687</v>
      </c>
      <c r="I30" s="182" t="s">
        <v>2687</v>
      </c>
      <c r="J30" s="182" t="s">
        <v>2805</v>
      </c>
      <c r="K30" s="182" t="s">
        <v>2687</v>
      </c>
      <c r="L30" s="182" t="s">
        <v>2687</v>
      </c>
      <c r="M30" s="182" t="s">
        <v>2805</v>
      </c>
      <c r="N30" s="182" t="s">
        <v>2687</v>
      </c>
      <c r="O30" s="182" t="s">
        <v>2687</v>
      </c>
      <c r="P30" s="182" t="s">
        <v>2805</v>
      </c>
      <c r="Q30" s="182" t="s">
        <v>2687</v>
      </c>
      <c r="R30" s="182" t="s">
        <v>2687</v>
      </c>
      <c r="S30" s="182" t="s">
        <v>2805</v>
      </c>
      <c r="T30" s="182" t="s">
        <v>2687</v>
      </c>
      <c r="U30" s="182" t="s">
        <v>2687</v>
      </c>
      <c r="V30" s="182" t="s">
        <v>2805</v>
      </c>
      <c r="W30" s="182" t="s">
        <v>2687</v>
      </c>
      <c r="X30" s="182" t="s">
        <v>2687</v>
      </c>
      <c r="Y30" s="182" t="s">
        <v>2805</v>
      </c>
      <c r="Z30" s="182" t="s">
        <v>2687</v>
      </c>
      <c r="AA30" s="182" t="s">
        <v>2687</v>
      </c>
      <c r="AB30" s="182" t="s">
        <v>2805</v>
      </c>
      <c r="AC30" s="182" t="s">
        <v>2687</v>
      </c>
      <c r="AD30" s="182" t="s">
        <v>2687</v>
      </c>
      <c r="AE30" s="182" t="s">
        <v>2805</v>
      </c>
      <c r="AF30" s="182" t="s">
        <v>2687</v>
      </c>
      <c r="AG30" s="182" t="s">
        <v>2687</v>
      </c>
      <c r="AH30" s="182" t="s">
        <v>2805</v>
      </c>
      <c r="AI30" s="182" t="s">
        <v>2687</v>
      </c>
      <c r="AJ30" s="182" t="s">
        <v>2687</v>
      </c>
      <c r="AK30" s="182" t="s">
        <v>2805</v>
      </c>
      <c r="AL30" s="182" t="s">
        <v>2687</v>
      </c>
      <c r="AM30" s="182" t="s">
        <v>2687</v>
      </c>
      <c r="AN30" s="182" t="s">
        <v>2805</v>
      </c>
      <c r="AO30" s="182" t="s">
        <v>2687</v>
      </c>
      <c r="AP30" s="182" t="s">
        <v>2687</v>
      </c>
      <c r="AQ30" s="182" t="s">
        <v>2805</v>
      </c>
      <c r="AR30" s="182" t="s">
        <v>2687</v>
      </c>
      <c r="AS30" s="182" t="s">
        <v>2687</v>
      </c>
      <c r="AT30" s="182" t="s">
        <v>2805</v>
      </c>
      <c r="AU30" s="182" t="s">
        <v>2687</v>
      </c>
      <c r="AV30" s="182" t="s">
        <v>2687</v>
      </c>
      <c r="AW30" s="182" t="s">
        <v>2805</v>
      </c>
      <c r="AX30" s="182" t="s">
        <v>2687</v>
      </c>
      <c r="AY30" s="182" t="s">
        <v>2687</v>
      </c>
      <c r="AZ30" s="182" t="s">
        <v>2805</v>
      </c>
      <c r="BA30" s="182" t="s">
        <v>2687</v>
      </c>
      <c r="BB30" s="182" t="s">
        <v>2687</v>
      </c>
      <c r="BC30" s="182" t="s">
        <v>2805</v>
      </c>
      <c r="BD30" s="182" t="s">
        <v>2687</v>
      </c>
      <c r="BE30" s="182" t="s">
        <v>2687</v>
      </c>
      <c r="BF30" s="182" t="s">
        <v>2805</v>
      </c>
      <c r="BG30" s="182" t="s">
        <v>2687</v>
      </c>
      <c r="BH30" s="182" t="s">
        <v>2687</v>
      </c>
      <c r="BI30" s="182" t="s">
        <v>2805</v>
      </c>
      <c r="BJ30" s="182" t="s">
        <v>2687</v>
      </c>
      <c r="BK30" s="182" t="s">
        <v>2687</v>
      </c>
      <c r="BL30" s="182" t="s">
        <v>2805</v>
      </c>
      <c r="BM30" s="182" t="s">
        <v>2687</v>
      </c>
      <c r="BN30" s="182" t="s">
        <v>2687</v>
      </c>
      <c r="BO30" s="182" t="s">
        <v>2805</v>
      </c>
      <c r="BP30" s="182" t="s">
        <v>2687</v>
      </c>
      <c r="BQ30" s="182" t="s">
        <v>2687</v>
      </c>
      <c r="BR30" s="182" t="s">
        <v>2805</v>
      </c>
      <c r="BS30" s="182" t="s">
        <v>2687</v>
      </c>
      <c r="BT30" s="182" t="s">
        <v>2687</v>
      </c>
      <c r="BU30" s="182" t="s">
        <v>2805</v>
      </c>
      <c r="BV30" s="182" t="s">
        <v>2687</v>
      </c>
      <c r="BW30" s="182" t="s">
        <v>2687</v>
      </c>
      <c r="BX30" s="182" t="s">
        <v>2805</v>
      </c>
      <c r="BY30" s="182" t="s">
        <v>2687</v>
      </c>
      <c r="BZ30" s="182" t="s">
        <v>2687</v>
      </c>
      <c r="CA30" s="182" t="s">
        <v>2805</v>
      </c>
      <c r="CB30" s="182" t="s">
        <v>2687</v>
      </c>
      <c r="CC30" s="182" t="s">
        <v>2687</v>
      </c>
      <c r="CD30" s="182" t="s">
        <v>2805</v>
      </c>
      <c r="CE30" s="182" t="s">
        <v>2687</v>
      </c>
      <c r="CF30" s="182" t="s">
        <v>2687</v>
      </c>
      <c r="CG30" s="182" t="s">
        <v>2805</v>
      </c>
      <c r="CH30" s="182" t="s">
        <v>2687</v>
      </c>
      <c r="CI30" s="182" t="s">
        <v>2687</v>
      </c>
      <c r="CJ30" s="182" t="s">
        <v>2805</v>
      </c>
      <c r="CK30" s="182" t="s">
        <v>2687</v>
      </c>
      <c r="CL30" s="182" t="s">
        <v>2687</v>
      </c>
      <c r="CM30" s="182" t="s">
        <v>2805</v>
      </c>
      <c r="CN30" s="182" t="s">
        <v>2687</v>
      </c>
      <c r="CO30" s="182" t="s">
        <v>2687</v>
      </c>
      <c r="CP30" s="182" t="s">
        <v>2805</v>
      </c>
      <c r="CQ30" s="182" t="s">
        <v>2687</v>
      </c>
      <c r="CR30" s="182" t="s">
        <v>2687</v>
      </c>
      <c r="CS30" s="182" t="s">
        <v>2805</v>
      </c>
      <c r="CT30" s="182" t="s">
        <v>2687</v>
      </c>
      <c r="CU30" s="182" t="s">
        <v>2687</v>
      </c>
      <c r="CV30" s="182" t="s">
        <v>2805</v>
      </c>
      <c r="CW30" s="182" t="s">
        <v>2687</v>
      </c>
      <c r="CX30" s="182" t="s">
        <v>2687</v>
      </c>
      <c r="CY30" s="182" t="s">
        <v>2805</v>
      </c>
      <c r="CZ30" s="182" t="s">
        <v>2687</v>
      </c>
      <c r="DA30" s="182" t="s">
        <v>2687</v>
      </c>
      <c r="DB30" s="182" t="s">
        <v>2805</v>
      </c>
      <c r="DC30" s="182" t="s">
        <v>2687</v>
      </c>
      <c r="DD30" s="182" t="s">
        <v>2687</v>
      </c>
      <c r="DE30" s="182" t="s">
        <v>2805</v>
      </c>
      <c r="DF30" s="182" t="s">
        <v>2687</v>
      </c>
      <c r="DG30" s="182" t="s">
        <v>2687</v>
      </c>
      <c r="DH30" s="182" t="s">
        <v>2805</v>
      </c>
      <c r="DI30" s="182" t="s">
        <v>2687</v>
      </c>
      <c r="DJ30" s="182" t="s">
        <v>2687</v>
      </c>
      <c r="DK30" s="182" t="s">
        <v>2805</v>
      </c>
      <c r="DL30" s="182" t="s">
        <v>2687</v>
      </c>
      <c r="DM30" s="182" t="s">
        <v>2687</v>
      </c>
      <c r="DN30" s="182" t="s">
        <v>2805</v>
      </c>
      <c r="DO30" s="182" t="s">
        <v>2687</v>
      </c>
      <c r="DP30" s="182" t="s">
        <v>2687</v>
      </c>
      <c r="DQ30" s="182" t="s">
        <v>2805</v>
      </c>
      <c r="DR30" s="182" t="s">
        <v>2687</v>
      </c>
      <c r="DS30" s="182" t="s">
        <v>2687</v>
      </c>
      <c r="DT30" s="182" t="s">
        <v>2805</v>
      </c>
      <c r="DU30" s="182" t="s">
        <v>2687</v>
      </c>
      <c r="DV30" s="182" t="s">
        <v>2687</v>
      </c>
      <c r="DW30" s="182" t="s">
        <v>2805</v>
      </c>
      <c r="DX30" s="182" t="s">
        <v>2687</v>
      </c>
      <c r="DY30" s="182" t="s">
        <v>2687</v>
      </c>
      <c r="DZ30" s="182" t="s">
        <v>2805</v>
      </c>
      <c r="EA30" s="182" t="s">
        <v>2687</v>
      </c>
      <c r="EB30" s="182" t="s">
        <v>2687</v>
      </c>
      <c r="EC30" s="182" t="s">
        <v>2805</v>
      </c>
      <c r="ED30" s="182" t="s">
        <v>2687</v>
      </c>
      <c r="EE30" s="182" t="s">
        <v>2687</v>
      </c>
      <c r="EF30" s="182" t="s">
        <v>2805</v>
      </c>
      <c r="EG30" s="182" t="s">
        <v>2687</v>
      </c>
      <c r="EH30" s="182" t="s">
        <v>2687</v>
      </c>
      <c r="EI30" s="182" t="s">
        <v>2805</v>
      </c>
      <c r="EJ30" s="182" t="s">
        <v>2687</v>
      </c>
      <c r="EK30" s="182" t="s">
        <v>2687</v>
      </c>
      <c r="EL30" s="182" t="s">
        <v>2805</v>
      </c>
      <c r="EM30" s="182" t="s">
        <v>2687</v>
      </c>
      <c r="EN30" s="182" t="s">
        <v>2687</v>
      </c>
      <c r="EO30" s="182" t="s">
        <v>2805</v>
      </c>
      <c r="EP30" s="182" t="s">
        <v>2687</v>
      </c>
      <c r="EQ30" s="182" t="s">
        <v>2687</v>
      </c>
      <c r="ER30" s="182" t="s">
        <v>2805</v>
      </c>
      <c r="ES30" s="182" t="s">
        <v>2687</v>
      </c>
      <c r="ET30" s="182" t="s">
        <v>2687</v>
      </c>
    </row>
    <row r="31" spans="1:150" x14ac:dyDescent="0.35">
      <c r="A31" s="1"/>
      <c r="B31" s="181" t="s">
        <v>2871</v>
      </c>
      <c r="C31" s="181" t="s">
        <v>137</v>
      </c>
      <c r="D31" s="181" t="s">
        <v>947</v>
      </c>
      <c r="E31" s="181" t="s">
        <v>2872</v>
      </c>
      <c r="F31" s="181" t="s">
        <v>2873</v>
      </c>
      <c r="G31" s="182" t="s">
        <v>2805</v>
      </c>
      <c r="H31" s="182" t="s">
        <v>2687</v>
      </c>
      <c r="I31" s="182" t="s">
        <v>2687</v>
      </c>
      <c r="J31" s="182" t="s">
        <v>2805</v>
      </c>
      <c r="K31" s="182" t="s">
        <v>2687</v>
      </c>
      <c r="L31" s="182" t="s">
        <v>2687</v>
      </c>
      <c r="M31" s="182" t="s">
        <v>2805</v>
      </c>
      <c r="N31" s="182" t="s">
        <v>2687</v>
      </c>
      <c r="O31" s="182" t="s">
        <v>2687</v>
      </c>
      <c r="P31" s="182" t="s">
        <v>2805</v>
      </c>
      <c r="Q31" s="182" t="s">
        <v>2687</v>
      </c>
      <c r="R31" s="182" t="s">
        <v>2687</v>
      </c>
      <c r="S31" s="182" t="s">
        <v>2805</v>
      </c>
      <c r="T31" s="182" t="s">
        <v>2687</v>
      </c>
      <c r="U31" s="182" t="s">
        <v>2687</v>
      </c>
      <c r="V31" s="182" t="s">
        <v>2805</v>
      </c>
      <c r="W31" s="182" t="s">
        <v>2687</v>
      </c>
      <c r="X31" s="182" t="s">
        <v>2687</v>
      </c>
      <c r="Y31" s="182" t="s">
        <v>2805</v>
      </c>
      <c r="Z31" s="182" t="s">
        <v>2687</v>
      </c>
      <c r="AA31" s="182" t="s">
        <v>2687</v>
      </c>
      <c r="AB31" s="182" t="s">
        <v>2805</v>
      </c>
      <c r="AC31" s="182" t="s">
        <v>2687</v>
      </c>
      <c r="AD31" s="182" t="s">
        <v>2687</v>
      </c>
      <c r="AE31" s="182" t="s">
        <v>2805</v>
      </c>
      <c r="AF31" s="182" t="s">
        <v>2687</v>
      </c>
      <c r="AG31" s="182" t="s">
        <v>2687</v>
      </c>
      <c r="AH31" s="182" t="s">
        <v>2805</v>
      </c>
      <c r="AI31" s="182" t="s">
        <v>2687</v>
      </c>
      <c r="AJ31" s="182" t="s">
        <v>2687</v>
      </c>
      <c r="AK31" s="182" t="s">
        <v>2805</v>
      </c>
      <c r="AL31" s="182" t="s">
        <v>2687</v>
      </c>
      <c r="AM31" s="182" t="s">
        <v>2687</v>
      </c>
      <c r="AN31" s="182" t="s">
        <v>2805</v>
      </c>
      <c r="AO31" s="182" t="s">
        <v>2687</v>
      </c>
      <c r="AP31" s="182" t="s">
        <v>2687</v>
      </c>
      <c r="AQ31" s="182" t="s">
        <v>2805</v>
      </c>
      <c r="AR31" s="182" t="s">
        <v>2687</v>
      </c>
      <c r="AS31" s="182" t="s">
        <v>2687</v>
      </c>
      <c r="AT31" s="182" t="s">
        <v>2805</v>
      </c>
      <c r="AU31" s="182" t="s">
        <v>2687</v>
      </c>
      <c r="AV31" s="182" t="s">
        <v>2687</v>
      </c>
      <c r="AW31" s="182" t="s">
        <v>2805</v>
      </c>
      <c r="AX31" s="182" t="s">
        <v>2687</v>
      </c>
      <c r="AY31" s="182" t="s">
        <v>2687</v>
      </c>
      <c r="AZ31" s="182" t="s">
        <v>2805</v>
      </c>
      <c r="BA31" s="182" t="s">
        <v>2687</v>
      </c>
      <c r="BB31" s="182" t="s">
        <v>2687</v>
      </c>
      <c r="BC31" s="182" t="s">
        <v>2805</v>
      </c>
      <c r="BD31" s="182" t="s">
        <v>2687</v>
      </c>
      <c r="BE31" s="182" t="s">
        <v>2687</v>
      </c>
      <c r="BF31" s="182" t="s">
        <v>2805</v>
      </c>
      <c r="BG31" s="182" t="s">
        <v>2687</v>
      </c>
      <c r="BH31" s="182" t="s">
        <v>2687</v>
      </c>
      <c r="BI31" s="182" t="s">
        <v>2805</v>
      </c>
      <c r="BJ31" s="182" t="s">
        <v>2687</v>
      </c>
      <c r="BK31" s="182" t="s">
        <v>2687</v>
      </c>
      <c r="BL31" s="182" t="s">
        <v>2805</v>
      </c>
      <c r="BM31" s="182" t="s">
        <v>2687</v>
      </c>
      <c r="BN31" s="182" t="s">
        <v>2687</v>
      </c>
      <c r="BO31" s="182" t="s">
        <v>2805</v>
      </c>
      <c r="BP31" s="182" t="s">
        <v>2687</v>
      </c>
      <c r="BQ31" s="182" t="s">
        <v>2687</v>
      </c>
      <c r="BR31" s="182" t="s">
        <v>2805</v>
      </c>
      <c r="BS31" s="182" t="s">
        <v>2687</v>
      </c>
      <c r="BT31" s="182" t="s">
        <v>2687</v>
      </c>
      <c r="BU31" s="182" t="s">
        <v>2805</v>
      </c>
      <c r="BV31" s="182" t="s">
        <v>2687</v>
      </c>
      <c r="BW31" s="182" t="s">
        <v>2687</v>
      </c>
      <c r="BX31" s="182" t="s">
        <v>2805</v>
      </c>
      <c r="BY31" s="182" t="s">
        <v>2687</v>
      </c>
      <c r="BZ31" s="182" t="s">
        <v>2687</v>
      </c>
      <c r="CA31" s="182" t="s">
        <v>2805</v>
      </c>
      <c r="CB31" s="182" t="s">
        <v>2687</v>
      </c>
      <c r="CC31" s="182" t="s">
        <v>2687</v>
      </c>
      <c r="CD31" s="182" t="s">
        <v>2805</v>
      </c>
      <c r="CE31" s="182" t="s">
        <v>2687</v>
      </c>
      <c r="CF31" s="182" t="s">
        <v>2687</v>
      </c>
      <c r="CG31" s="182" t="s">
        <v>2805</v>
      </c>
      <c r="CH31" s="182" t="s">
        <v>2687</v>
      </c>
      <c r="CI31" s="182" t="s">
        <v>2687</v>
      </c>
      <c r="CJ31" s="182" t="s">
        <v>2805</v>
      </c>
      <c r="CK31" s="182" t="s">
        <v>2687</v>
      </c>
      <c r="CL31" s="182" t="s">
        <v>2687</v>
      </c>
      <c r="CM31" s="182" t="s">
        <v>2805</v>
      </c>
      <c r="CN31" s="182" t="s">
        <v>2687</v>
      </c>
      <c r="CO31" s="182" t="s">
        <v>2687</v>
      </c>
      <c r="CP31" s="182" t="s">
        <v>2805</v>
      </c>
      <c r="CQ31" s="182" t="s">
        <v>2687</v>
      </c>
      <c r="CR31" s="182" t="s">
        <v>2687</v>
      </c>
      <c r="CS31" s="182" t="s">
        <v>2805</v>
      </c>
      <c r="CT31" s="182" t="s">
        <v>2687</v>
      </c>
      <c r="CU31" s="182" t="s">
        <v>2687</v>
      </c>
      <c r="CV31" s="182" t="s">
        <v>2805</v>
      </c>
      <c r="CW31" s="182" t="s">
        <v>2687</v>
      </c>
      <c r="CX31" s="182" t="s">
        <v>2687</v>
      </c>
      <c r="CY31" s="182" t="s">
        <v>2805</v>
      </c>
      <c r="CZ31" s="182" t="s">
        <v>2687</v>
      </c>
      <c r="DA31" s="182" t="s">
        <v>2687</v>
      </c>
      <c r="DB31" s="182" t="s">
        <v>2805</v>
      </c>
      <c r="DC31" s="182" t="s">
        <v>2687</v>
      </c>
      <c r="DD31" s="182" t="s">
        <v>2687</v>
      </c>
      <c r="DE31" s="182" t="s">
        <v>2805</v>
      </c>
      <c r="DF31" s="182" t="s">
        <v>2687</v>
      </c>
      <c r="DG31" s="182" t="s">
        <v>2687</v>
      </c>
      <c r="DH31" s="182" t="s">
        <v>2805</v>
      </c>
      <c r="DI31" s="182" t="s">
        <v>2687</v>
      </c>
      <c r="DJ31" s="182" t="s">
        <v>2687</v>
      </c>
      <c r="DK31" s="182" t="s">
        <v>2805</v>
      </c>
      <c r="DL31" s="182" t="s">
        <v>2687</v>
      </c>
      <c r="DM31" s="182" t="s">
        <v>2687</v>
      </c>
      <c r="DN31" s="182" t="s">
        <v>2805</v>
      </c>
      <c r="DO31" s="182" t="s">
        <v>2687</v>
      </c>
      <c r="DP31" s="182" t="s">
        <v>2687</v>
      </c>
      <c r="DQ31" s="182" t="s">
        <v>2805</v>
      </c>
      <c r="DR31" s="182" t="s">
        <v>2687</v>
      </c>
      <c r="DS31" s="182" t="s">
        <v>2687</v>
      </c>
      <c r="DT31" s="182" t="s">
        <v>2805</v>
      </c>
      <c r="DU31" s="182" t="s">
        <v>2687</v>
      </c>
      <c r="DV31" s="182" t="s">
        <v>2687</v>
      </c>
      <c r="DW31" s="182" t="s">
        <v>2805</v>
      </c>
      <c r="DX31" s="182" t="s">
        <v>2687</v>
      </c>
      <c r="DY31" s="182" t="s">
        <v>2687</v>
      </c>
      <c r="DZ31" s="182" t="s">
        <v>2805</v>
      </c>
      <c r="EA31" s="182" t="s">
        <v>2687</v>
      </c>
      <c r="EB31" s="182" t="s">
        <v>2687</v>
      </c>
      <c r="EC31" s="182" t="s">
        <v>2805</v>
      </c>
      <c r="ED31" s="182" t="s">
        <v>2687</v>
      </c>
      <c r="EE31" s="182" t="s">
        <v>2687</v>
      </c>
      <c r="EF31" s="182" t="s">
        <v>2805</v>
      </c>
      <c r="EG31" s="182" t="s">
        <v>2687</v>
      </c>
      <c r="EH31" s="182" t="s">
        <v>2687</v>
      </c>
      <c r="EI31" s="182" t="s">
        <v>2805</v>
      </c>
      <c r="EJ31" s="182" t="s">
        <v>2687</v>
      </c>
      <c r="EK31" s="182" t="s">
        <v>2687</v>
      </c>
      <c r="EL31" s="182" t="s">
        <v>2805</v>
      </c>
      <c r="EM31" s="182" t="s">
        <v>2687</v>
      </c>
      <c r="EN31" s="182" t="s">
        <v>2687</v>
      </c>
      <c r="EO31" s="182" t="s">
        <v>2805</v>
      </c>
      <c r="EP31" s="182" t="s">
        <v>2687</v>
      </c>
      <c r="EQ31" s="182" t="s">
        <v>2687</v>
      </c>
      <c r="ER31" s="182" t="s">
        <v>2805</v>
      </c>
      <c r="ES31" s="182" t="s">
        <v>2687</v>
      </c>
      <c r="ET31" s="182" t="s">
        <v>2687</v>
      </c>
    </row>
    <row r="32" spans="1:150" x14ac:dyDescent="0.35">
      <c r="A32" s="1"/>
      <c r="B32" s="180" t="s">
        <v>2874</v>
      </c>
      <c r="C32" s="180" t="s">
        <v>103</v>
      </c>
      <c r="D32" s="180" t="s">
        <v>2875</v>
      </c>
      <c r="E32" s="180" t="s">
        <v>2876</v>
      </c>
      <c r="F32" s="180" t="s">
        <v>2877</v>
      </c>
      <c r="G32" s="180" t="s">
        <v>2805</v>
      </c>
      <c r="H32" s="180" t="s">
        <v>2687</v>
      </c>
      <c r="I32" s="180" t="s">
        <v>2687</v>
      </c>
      <c r="J32" s="180" t="s">
        <v>2805</v>
      </c>
      <c r="K32" s="180" t="s">
        <v>2687</v>
      </c>
      <c r="L32" s="180" t="s">
        <v>2687</v>
      </c>
      <c r="M32" s="180" t="s">
        <v>2805</v>
      </c>
      <c r="N32" s="180" t="s">
        <v>2687</v>
      </c>
      <c r="O32" s="180" t="s">
        <v>2687</v>
      </c>
      <c r="P32" s="180" t="s">
        <v>2805</v>
      </c>
      <c r="Q32" s="180" t="s">
        <v>2687</v>
      </c>
      <c r="R32" s="180" t="s">
        <v>2687</v>
      </c>
      <c r="S32" s="180" t="s">
        <v>2805</v>
      </c>
      <c r="T32" s="180" t="s">
        <v>2687</v>
      </c>
      <c r="U32" s="180" t="s">
        <v>2687</v>
      </c>
      <c r="V32" s="180" t="s">
        <v>2805</v>
      </c>
      <c r="W32" s="180" t="s">
        <v>2687</v>
      </c>
      <c r="X32" s="180" t="s">
        <v>2687</v>
      </c>
      <c r="Y32" s="180" t="s">
        <v>2805</v>
      </c>
      <c r="Z32" s="180" t="s">
        <v>2687</v>
      </c>
      <c r="AA32" s="180" t="s">
        <v>2687</v>
      </c>
      <c r="AB32" s="180" t="s">
        <v>2805</v>
      </c>
      <c r="AC32" s="180" t="s">
        <v>2687</v>
      </c>
      <c r="AD32" s="180" t="s">
        <v>2687</v>
      </c>
      <c r="AE32" s="180" t="s">
        <v>2805</v>
      </c>
      <c r="AF32" s="180" t="s">
        <v>2687</v>
      </c>
      <c r="AG32" s="180" t="s">
        <v>2687</v>
      </c>
      <c r="AH32" s="180" t="s">
        <v>2805</v>
      </c>
      <c r="AI32" s="180" t="s">
        <v>2687</v>
      </c>
      <c r="AJ32" s="180" t="s">
        <v>2687</v>
      </c>
      <c r="AK32" s="180" t="s">
        <v>2805</v>
      </c>
      <c r="AL32" s="180" t="s">
        <v>2687</v>
      </c>
      <c r="AM32" s="180" t="s">
        <v>2687</v>
      </c>
      <c r="AN32" s="180" t="s">
        <v>2805</v>
      </c>
      <c r="AO32" s="180" t="s">
        <v>2687</v>
      </c>
      <c r="AP32" s="180" t="s">
        <v>2687</v>
      </c>
      <c r="AQ32" s="180" t="s">
        <v>2805</v>
      </c>
      <c r="AR32" s="180" t="s">
        <v>2687</v>
      </c>
      <c r="AS32" s="180" t="s">
        <v>2687</v>
      </c>
      <c r="AT32" s="180" t="s">
        <v>2805</v>
      </c>
      <c r="AU32" s="180" t="s">
        <v>2687</v>
      </c>
      <c r="AV32" s="180" t="s">
        <v>2687</v>
      </c>
      <c r="AW32" s="180" t="s">
        <v>2805</v>
      </c>
      <c r="AX32" s="180" t="s">
        <v>2687</v>
      </c>
      <c r="AY32" s="180" t="s">
        <v>2687</v>
      </c>
      <c r="AZ32" s="180" t="s">
        <v>2805</v>
      </c>
      <c r="BA32" s="180" t="s">
        <v>2687</v>
      </c>
      <c r="BB32" s="180" t="s">
        <v>2687</v>
      </c>
      <c r="BC32" s="180" t="s">
        <v>2805</v>
      </c>
      <c r="BD32" s="180" t="s">
        <v>2687</v>
      </c>
      <c r="BE32" s="180" t="s">
        <v>2687</v>
      </c>
      <c r="BF32" s="180" t="s">
        <v>2805</v>
      </c>
      <c r="BG32" s="180" t="s">
        <v>2687</v>
      </c>
      <c r="BH32" s="180" t="s">
        <v>2687</v>
      </c>
      <c r="BI32" s="180" t="s">
        <v>2805</v>
      </c>
      <c r="BJ32" s="180" t="s">
        <v>2687</v>
      </c>
      <c r="BK32" s="180" t="s">
        <v>2687</v>
      </c>
      <c r="BL32" s="180" t="s">
        <v>2805</v>
      </c>
      <c r="BM32" s="180" t="s">
        <v>2687</v>
      </c>
      <c r="BN32" s="180" t="s">
        <v>2687</v>
      </c>
      <c r="BO32" s="180" t="s">
        <v>2805</v>
      </c>
      <c r="BP32" s="180" t="s">
        <v>2687</v>
      </c>
      <c r="BQ32" s="180" t="s">
        <v>2687</v>
      </c>
      <c r="BR32" s="180" t="s">
        <v>2805</v>
      </c>
      <c r="BS32" s="180" t="s">
        <v>2687</v>
      </c>
      <c r="BT32" s="180" t="s">
        <v>2687</v>
      </c>
      <c r="BU32" s="180" t="s">
        <v>2805</v>
      </c>
      <c r="BV32" s="180" t="s">
        <v>2687</v>
      </c>
      <c r="BW32" s="180" t="s">
        <v>2687</v>
      </c>
      <c r="BX32" s="180" t="s">
        <v>2805</v>
      </c>
      <c r="BY32" s="180" t="s">
        <v>2687</v>
      </c>
      <c r="BZ32" s="180" t="s">
        <v>2687</v>
      </c>
      <c r="CA32" s="180" t="s">
        <v>2805</v>
      </c>
      <c r="CB32" s="180" t="s">
        <v>2687</v>
      </c>
      <c r="CC32" s="180" t="s">
        <v>2687</v>
      </c>
      <c r="CD32" s="180" t="s">
        <v>2805</v>
      </c>
      <c r="CE32" s="180" t="s">
        <v>2687</v>
      </c>
      <c r="CF32" s="180" t="s">
        <v>2687</v>
      </c>
      <c r="CG32" s="180" t="s">
        <v>2805</v>
      </c>
      <c r="CH32" s="180" t="s">
        <v>2687</v>
      </c>
      <c r="CI32" s="180" t="s">
        <v>2687</v>
      </c>
      <c r="CJ32" s="180" t="s">
        <v>2805</v>
      </c>
      <c r="CK32" s="180" t="s">
        <v>2687</v>
      </c>
      <c r="CL32" s="180" t="s">
        <v>2687</v>
      </c>
      <c r="CM32" s="180" t="s">
        <v>2805</v>
      </c>
      <c r="CN32" s="180" t="s">
        <v>2687</v>
      </c>
      <c r="CO32" s="180" t="s">
        <v>2687</v>
      </c>
      <c r="CP32" s="180" t="s">
        <v>2805</v>
      </c>
      <c r="CQ32" s="180" t="s">
        <v>2687</v>
      </c>
      <c r="CR32" s="180" t="s">
        <v>2687</v>
      </c>
      <c r="CS32" s="180" t="s">
        <v>2805</v>
      </c>
      <c r="CT32" s="180" t="s">
        <v>2687</v>
      </c>
      <c r="CU32" s="180" t="s">
        <v>2687</v>
      </c>
      <c r="CV32" s="180" t="s">
        <v>2805</v>
      </c>
      <c r="CW32" s="180" t="s">
        <v>2687</v>
      </c>
      <c r="CX32" s="180" t="s">
        <v>2687</v>
      </c>
      <c r="CY32" s="180" t="s">
        <v>2805</v>
      </c>
      <c r="CZ32" s="180" t="s">
        <v>2687</v>
      </c>
      <c r="DA32" s="180" t="s">
        <v>2687</v>
      </c>
      <c r="DB32" s="180" t="s">
        <v>2805</v>
      </c>
      <c r="DC32" s="180" t="s">
        <v>2687</v>
      </c>
      <c r="DD32" s="180" t="s">
        <v>2687</v>
      </c>
      <c r="DE32" s="180" t="s">
        <v>2805</v>
      </c>
      <c r="DF32" s="180" t="s">
        <v>2687</v>
      </c>
      <c r="DG32" s="180" t="s">
        <v>2687</v>
      </c>
      <c r="DH32" s="180" t="s">
        <v>2805</v>
      </c>
      <c r="DI32" s="180" t="s">
        <v>2687</v>
      </c>
      <c r="DJ32" s="180" t="s">
        <v>2687</v>
      </c>
      <c r="DK32" s="180" t="s">
        <v>2805</v>
      </c>
      <c r="DL32" s="180" t="s">
        <v>2687</v>
      </c>
      <c r="DM32" s="180" t="s">
        <v>2687</v>
      </c>
      <c r="DN32" s="180" t="s">
        <v>2805</v>
      </c>
      <c r="DO32" s="180" t="s">
        <v>2687</v>
      </c>
      <c r="DP32" s="180" t="s">
        <v>2687</v>
      </c>
      <c r="DQ32" s="180" t="s">
        <v>2805</v>
      </c>
      <c r="DR32" s="180" t="s">
        <v>2687</v>
      </c>
      <c r="DS32" s="180" t="s">
        <v>2687</v>
      </c>
      <c r="DT32" s="180" t="s">
        <v>2805</v>
      </c>
      <c r="DU32" s="180" t="s">
        <v>2687</v>
      </c>
      <c r="DV32" s="180" t="s">
        <v>2687</v>
      </c>
      <c r="DW32" s="180" t="s">
        <v>2805</v>
      </c>
      <c r="DX32" s="180" t="s">
        <v>2687</v>
      </c>
      <c r="DY32" s="180" t="s">
        <v>2687</v>
      </c>
      <c r="DZ32" s="180" t="s">
        <v>2805</v>
      </c>
      <c r="EA32" s="180" t="s">
        <v>2687</v>
      </c>
      <c r="EB32" s="180" t="s">
        <v>2687</v>
      </c>
      <c r="EC32" s="180" t="s">
        <v>2805</v>
      </c>
      <c r="ED32" s="180" t="s">
        <v>2687</v>
      </c>
      <c r="EE32" s="180" t="s">
        <v>2687</v>
      </c>
      <c r="EF32" s="180" t="s">
        <v>2805</v>
      </c>
      <c r="EG32" s="180" t="s">
        <v>2687</v>
      </c>
      <c r="EH32" s="180" t="s">
        <v>2687</v>
      </c>
      <c r="EI32" s="180" t="s">
        <v>2805</v>
      </c>
      <c r="EJ32" s="180" t="s">
        <v>2687</v>
      </c>
      <c r="EK32" s="180" t="s">
        <v>2687</v>
      </c>
      <c r="EL32" s="180" t="s">
        <v>2805</v>
      </c>
      <c r="EM32" s="180" t="s">
        <v>2687</v>
      </c>
      <c r="EN32" s="180" t="s">
        <v>2687</v>
      </c>
      <c r="EO32" s="180" t="s">
        <v>2805</v>
      </c>
      <c r="EP32" s="180" t="s">
        <v>2687</v>
      </c>
      <c r="EQ32" s="180" t="s">
        <v>2687</v>
      </c>
      <c r="ER32" s="180" t="s">
        <v>2805</v>
      </c>
      <c r="ES32" s="180" t="s">
        <v>2687</v>
      </c>
      <c r="ET32" s="180" t="s">
        <v>2687</v>
      </c>
    </row>
    <row r="33" spans="1:150" x14ac:dyDescent="0.35">
      <c r="A33" s="1"/>
      <c r="B33" s="181" t="s">
        <v>2878</v>
      </c>
      <c r="C33" s="181" t="s">
        <v>103</v>
      </c>
      <c r="D33" s="181" t="s">
        <v>2875</v>
      </c>
      <c r="E33" s="181" t="s">
        <v>2879</v>
      </c>
      <c r="F33" s="181" t="s">
        <v>2880</v>
      </c>
      <c r="G33" s="182" t="s">
        <v>2805</v>
      </c>
      <c r="H33" s="182" t="s">
        <v>882</v>
      </c>
      <c r="I33" s="182" t="s">
        <v>882</v>
      </c>
      <c r="J33" s="182" t="s">
        <v>2805</v>
      </c>
      <c r="K33" s="182" t="s">
        <v>882</v>
      </c>
      <c r="L33" s="182" t="s">
        <v>882</v>
      </c>
      <c r="M33" s="182" t="s">
        <v>2805</v>
      </c>
      <c r="N33" s="182" t="s">
        <v>882</v>
      </c>
      <c r="O33" s="182" t="s">
        <v>882</v>
      </c>
      <c r="P33" s="182" t="s">
        <v>2805</v>
      </c>
      <c r="Q33" s="182" t="s">
        <v>882</v>
      </c>
      <c r="R33" s="182" t="s">
        <v>882</v>
      </c>
      <c r="S33" s="182" t="s">
        <v>2805</v>
      </c>
      <c r="T33" s="182" t="s">
        <v>882</v>
      </c>
      <c r="U33" s="182" t="s">
        <v>882</v>
      </c>
      <c r="V33" s="182" t="s">
        <v>2805</v>
      </c>
      <c r="W33" s="182" t="s">
        <v>882</v>
      </c>
      <c r="X33" s="182" t="s">
        <v>882</v>
      </c>
      <c r="Y33" s="182" t="s">
        <v>2805</v>
      </c>
      <c r="Z33" s="182" t="s">
        <v>882</v>
      </c>
      <c r="AA33" s="182" t="s">
        <v>882</v>
      </c>
      <c r="AB33" s="182" t="s">
        <v>2805</v>
      </c>
      <c r="AC33" s="182" t="s">
        <v>882</v>
      </c>
      <c r="AD33" s="182" t="s">
        <v>882</v>
      </c>
      <c r="AE33" s="182" t="s">
        <v>2805</v>
      </c>
      <c r="AF33" s="182" t="s">
        <v>882</v>
      </c>
      <c r="AG33" s="182" t="s">
        <v>882</v>
      </c>
      <c r="AH33" s="182" t="s">
        <v>2805</v>
      </c>
      <c r="AI33" s="182" t="s">
        <v>882</v>
      </c>
      <c r="AJ33" s="182" t="s">
        <v>882</v>
      </c>
      <c r="AK33" s="182" t="s">
        <v>2805</v>
      </c>
      <c r="AL33" s="182" t="s">
        <v>882</v>
      </c>
      <c r="AM33" s="182" t="s">
        <v>882</v>
      </c>
      <c r="AN33" s="182" t="s">
        <v>2805</v>
      </c>
      <c r="AO33" s="182" t="s">
        <v>882</v>
      </c>
      <c r="AP33" s="182" t="s">
        <v>882</v>
      </c>
      <c r="AQ33" s="182" t="s">
        <v>2805</v>
      </c>
      <c r="AR33" s="182" t="s">
        <v>882</v>
      </c>
      <c r="AS33" s="182" t="s">
        <v>882</v>
      </c>
      <c r="AT33" s="182" t="s">
        <v>2805</v>
      </c>
      <c r="AU33" s="182" t="s">
        <v>882</v>
      </c>
      <c r="AV33" s="182" t="s">
        <v>882</v>
      </c>
      <c r="AW33" s="182" t="s">
        <v>2805</v>
      </c>
      <c r="AX33" s="182" t="s">
        <v>882</v>
      </c>
      <c r="AY33" s="182" t="s">
        <v>882</v>
      </c>
      <c r="AZ33" s="182" t="s">
        <v>2805</v>
      </c>
      <c r="BA33" s="182" t="s">
        <v>882</v>
      </c>
      <c r="BB33" s="182" t="s">
        <v>882</v>
      </c>
      <c r="BC33" s="182" t="s">
        <v>2805</v>
      </c>
      <c r="BD33" s="182" t="s">
        <v>882</v>
      </c>
      <c r="BE33" s="182" t="s">
        <v>882</v>
      </c>
      <c r="BF33" s="182" t="s">
        <v>2805</v>
      </c>
      <c r="BG33" s="182" t="s">
        <v>882</v>
      </c>
      <c r="BH33" s="182" t="s">
        <v>882</v>
      </c>
      <c r="BI33" s="182" t="s">
        <v>2805</v>
      </c>
      <c r="BJ33" s="182" t="s">
        <v>882</v>
      </c>
      <c r="BK33" s="182" t="s">
        <v>882</v>
      </c>
      <c r="BL33" s="182" t="s">
        <v>2805</v>
      </c>
      <c r="BM33" s="182" t="s">
        <v>882</v>
      </c>
      <c r="BN33" s="182" t="s">
        <v>882</v>
      </c>
      <c r="BO33" s="182" t="s">
        <v>2805</v>
      </c>
      <c r="BP33" s="182" t="s">
        <v>882</v>
      </c>
      <c r="BQ33" s="182" t="s">
        <v>882</v>
      </c>
      <c r="BR33" s="182" t="s">
        <v>2805</v>
      </c>
      <c r="BS33" s="182" t="s">
        <v>882</v>
      </c>
      <c r="BT33" s="182" t="s">
        <v>882</v>
      </c>
      <c r="BU33" s="182" t="s">
        <v>2805</v>
      </c>
      <c r="BV33" s="182" t="s">
        <v>882</v>
      </c>
      <c r="BW33" s="182" t="s">
        <v>882</v>
      </c>
      <c r="BX33" s="182" t="s">
        <v>2805</v>
      </c>
      <c r="BY33" s="182" t="s">
        <v>882</v>
      </c>
      <c r="BZ33" s="182" t="s">
        <v>882</v>
      </c>
      <c r="CA33" s="182" t="s">
        <v>2805</v>
      </c>
      <c r="CB33" s="182" t="s">
        <v>882</v>
      </c>
      <c r="CC33" s="182" t="s">
        <v>882</v>
      </c>
      <c r="CD33" s="182" t="s">
        <v>2805</v>
      </c>
      <c r="CE33" s="182" t="s">
        <v>882</v>
      </c>
      <c r="CF33" s="182" t="s">
        <v>882</v>
      </c>
      <c r="CG33" s="182" t="s">
        <v>2805</v>
      </c>
      <c r="CH33" s="182" t="s">
        <v>882</v>
      </c>
      <c r="CI33" s="182" t="s">
        <v>882</v>
      </c>
      <c r="CJ33" s="182" t="s">
        <v>2805</v>
      </c>
      <c r="CK33" s="182" t="s">
        <v>882</v>
      </c>
      <c r="CL33" s="182" t="s">
        <v>882</v>
      </c>
      <c r="CM33" s="182" t="s">
        <v>2805</v>
      </c>
      <c r="CN33" s="182" t="s">
        <v>882</v>
      </c>
      <c r="CO33" s="182" t="s">
        <v>882</v>
      </c>
      <c r="CP33" s="182" t="s">
        <v>2805</v>
      </c>
      <c r="CQ33" s="182" t="s">
        <v>882</v>
      </c>
      <c r="CR33" s="182" t="s">
        <v>882</v>
      </c>
      <c r="CS33" s="182" t="s">
        <v>2805</v>
      </c>
      <c r="CT33" s="182" t="s">
        <v>882</v>
      </c>
      <c r="CU33" s="182" t="s">
        <v>882</v>
      </c>
      <c r="CV33" s="182" t="s">
        <v>2805</v>
      </c>
      <c r="CW33" s="182" t="s">
        <v>882</v>
      </c>
      <c r="CX33" s="182" t="s">
        <v>882</v>
      </c>
      <c r="CY33" s="182" t="s">
        <v>2805</v>
      </c>
      <c r="CZ33" s="182" t="s">
        <v>882</v>
      </c>
      <c r="DA33" s="182" t="s">
        <v>882</v>
      </c>
      <c r="DB33" s="182" t="s">
        <v>2805</v>
      </c>
      <c r="DC33" s="182" t="s">
        <v>882</v>
      </c>
      <c r="DD33" s="182" t="s">
        <v>882</v>
      </c>
      <c r="DE33" s="182" t="s">
        <v>2805</v>
      </c>
      <c r="DF33" s="182" t="s">
        <v>882</v>
      </c>
      <c r="DG33" s="182" t="s">
        <v>882</v>
      </c>
      <c r="DH33" s="182" t="s">
        <v>2805</v>
      </c>
      <c r="DI33" s="182" t="s">
        <v>882</v>
      </c>
      <c r="DJ33" s="182" t="s">
        <v>882</v>
      </c>
      <c r="DK33" s="182" t="s">
        <v>2805</v>
      </c>
      <c r="DL33" s="182" t="s">
        <v>882</v>
      </c>
      <c r="DM33" s="182" t="s">
        <v>882</v>
      </c>
      <c r="DN33" s="182" t="s">
        <v>2805</v>
      </c>
      <c r="DO33" s="182" t="s">
        <v>882</v>
      </c>
      <c r="DP33" s="182" t="s">
        <v>882</v>
      </c>
      <c r="DQ33" s="182" t="s">
        <v>2805</v>
      </c>
      <c r="DR33" s="182" t="s">
        <v>882</v>
      </c>
      <c r="DS33" s="182" t="s">
        <v>882</v>
      </c>
      <c r="DT33" s="182" t="s">
        <v>2805</v>
      </c>
      <c r="DU33" s="182" t="s">
        <v>882</v>
      </c>
      <c r="DV33" s="182" t="s">
        <v>882</v>
      </c>
      <c r="DW33" s="182" t="s">
        <v>2805</v>
      </c>
      <c r="DX33" s="182" t="s">
        <v>882</v>
      </c>
      <c r="DY33" s="182" t="s">
        <v>882</v>
      </c>
      <c r="DZ33" s="182" t="s">
        <v>2805</v>
      </c>
      <c r="EA33" s="182" t="s">
        <v>882</v>
      </c>
      <c r="EB33" s="182" t="s">
        <v>882</v>
      </c>
      <c r="EC33" s="182" t="s">
        <v>2805</v>
      </c>
      <c r="ED33" s="182" t="s">
        <v>882</v>
      </c>
      <c r="EE33" s="182" t="s">
        <v>882</v>
      </c>
      <c r="EF33" s="182" t="s">
        <v>2805</v>
      </c>
      <c r="EG33" s="182" t="s">
        <v>882</v>
      </c>
      <c r="EH33" s="182" t="s">
        <v>882</v>
      </c>
      <c r="EI33" s="182" t="s">
        <v>2805</v>
      </c>
      <c r="EJ33" s="182" t="s">
        <v>882</v>
      </c>
      <c r="EK33" s="182" t="s">
        <v>882</v>
      </c>
      <c r="EL33" s="182" t="s">
        <v>2805</v>
      </c>
      <c r="EM33" s="182" t="s">
        <v>882</v>
      </c>
      <c r="EN33" s="182" t="s">
        <v>882</v>
      </c>
      <c r="EO33" s="182" t="s">
        <v>2805</v>
      </c>
      <c r="EP33" s="182" t="s">
        <v>882</v>
      </c>
      <c r="EQ33" s="182" t="s">
        <v>882</v>
      </c>
      <c r="ER33" s="182" t="s">
        <v>2805</v>
      </c>
      <c r="ES33" s="182" t="s">
        <v>882</v>
      </c>
      <c r="ET33" s="182" t="s">
        <v>882</v>
      </c>
    </row>
    <row r="34" spans="1:150" x14ac:dyDescent="0.35">
      <c r="A34" s="1"/>
      <c r="B34" s="181" t="s">
        <v>2881</v>
      </c>
      <c r="C34" s="181" t="s">
        <v>103</v>
      </c>
      <c r="D34" s="181" t="s">
        <v>2875</v>
      </c>
      <c r="E34" s="181" t="s">
        <v>2882</v>
      </c>
      <c r="F34" s="181" t="s">
        <v>2883</v>
      </c>
      <c r="G34" s="182" t="s">
        <v>2805</v>
      </c>
      <c r="H34" s="182" t="s">
        <v>882</v>
      </c>
      <c r="I34" s="182" t="s">
        <v>882</v>
      </c>
      <c r="J34" s="182" t="s">
        <v>2805</v>
      </c>
      <c r="K34" s="182" t="s">
        <v>882</v>
      </c>
      <c r="L34" s="182" t="s">
        <v>882</v>
      </c>
      <c r="M34" s="182" t="s">
        <v>2805</v>
      </c>
      <c r="N34" s="182" t="s">
        <v>882</v>
      </c>
      <c r="O34" s="182" t="s">
        <v>882</v>
      </c>
      <c r="P34" s="182" t="s">
        <v>2805</v>
      </c>
      <c r="Q34" s="182" t="s">
        <v>882</v>
      </c>
      <c r="R34" s="182" t="s">
        <v>882</v>
      </c>
      <c r="S34" s="182" t="s">
        <v>2805</v>
      </c>
      <c r="T34" s="182" t="s">
        <v>882</v>
      </c>
      <c r="U34" s="182" t="s">
        <v>882</v>
      </c>
      <c r="V34" s="182" t="s">
        <v>2805</v>
      </c>
      <c r="W34" s="182" t="s">
        <v>882</v>
      </c>
      <c r="X34" s="182" t="s">
        <v>882</v>
      </c>
      <c r="Y34" s="182" t="s">
        <v>2805</v>
      </c>
      <c r="Z34" s="182" t="s">
        <v>882</v>
      </c>
      <c r="AA34" s="182" t="s">
        <v>882</v>
      </c>
      <c r="AB34" s="182" t="s">
        <v>2805</v>
      </c>
      <c r="AC34" s="182" t="s">
        <v>882</v>
      </c>
      <c r="AD34" s="182" t="s">
        <v>882</v>
      </c>
      <c r="AE34" s="182" t="s">
        <v>2805</v>
      </c>
      <c r="AF34" s="182" t="s">
        <v>882</v>
      </c>
      <c r="AG34" s="182" t="s">
        <v>882</v>
      </c>
      <c r="AH34" s="182" t="s">
        <v>2805</v>
      </c>
      <c r="AI34" s="182" t="s">
        <v>882</v>
      </c>
      <c r="AJ34" s="182" t="s">
        <v>882</v>
      </c>
      <c r="AK34" s="182" t="s">
        <v>2805</v>
      </c>
      <c r="AL34" s="182" t="s">
        <v>882</v>
      </c>
      <c r="AM34" s="182" t="s">
        <v>882</v>
      </c>
      <c r="AN34" s="182" t="s">
        <v>2805</v>
      </c>
      <c r="AO34" s="182" t="s">
        <v>882</v>
      </c>
      <c r="AP34" s="182" t="s">
        <v>882</v>
      </c>
      <c r="AQ34" s="182" t="s">
        <v>2805</v>
      </c>
      <c r="AR34" s="182" t="s">
        <v>882</v>
      </c>
      <c r="AS34" s="182" t="s">
        <v>882</v>
      </c>
      <c r="AT34" s="182" t="s">
        <v>2805</v>
      </c>
      <c r="AU34" s="182" t="s">
        <v>882</v>
      </c>
      <c r="AV34" s="182" t="s">
        <v>882</v>
      </c>
      <c r="AW34" s="182" t="s">
        <v>2805</v>
      </c>
      <c r="AX34" s="182" t="s">
        <v>882</v>
      </c>
      <c r="AY34" s="182" t="s">
        <v>882</v>
      </c>
      <c r="AZ34" s="182" t="s">
        <v>2805</v>
      </c>
      <c r="BA34" s="182" t="s">
        <v>882</v>
      </c>
      <c r="BB34" s="182" t="s">
        <v>882</v>
      </c>
      <c r="BC34" s="182" t="s">
        <v>2805</v>
      </c>
      <c r="BD34" s="182" t="s">
        <v>882</v>
      </c>
      <c r="BE34" s="182" t="s">
        <v>882</v>
      </c>
      <c r="BF34" s="182" t="s">
        <v>2805</v>
      </c>
      <c r="BG34" s="182" t="s">
        <v>882</v>
      </c>
      <c r="BH34" s="182" t="s">
        <v>882</v>
      </c>
      <c r="BI34" s="182" t="s">
        <v>2805</v>
      </c>
      <c r="BJ34" s="182" t="s">
        <v>882</v>
      </c>
      <c r="BK34" s="182" t="s">
        <v>882</v>
      </c>
      <c r="BL34" s="182" t="s">
        <v>2805</v>
      </c>
      <c r="BM34" s="182" t="s">
        <v>882</v>
      </c>
      <c r="BN34" s="182" t="s">
        <v>882</v>
      </c>
      <c r="BO34" s="182" t="s">
        <v>2805</v>
      </c>
      <c r="BP34" s="182" t="s">
        <v>882</v>
      </c>
      <c r="BQ34" s="182" t="s">
        <v>882</v>
      </c>
      <c r="BR34" s="182" t="s">
        <v>2805</v>
      </c>
      <c r="BS34" s="182" t="s">
        <v>882</v>
      </c>
      <c r="BT34" s="182" t="s">
        <v>882</v>
      </c>
      <c r="BU34" s="182" t="s">
        <v>2805</v>
      </c>
      <c r="BV34" s="182" t="s">
        <v>882</v>
      </c>
      <c r="BW34" s="182" t="s">
        <v>882</v>
      </c>
      <c r="BX34" s="182" t="s">
        <v>2805</v>
      </c>
      <c r="BY34" s="182" t="s">
        <v>882</v>
      </c>
      <c r="BZ34" s="182" t="s">
        <v>882</v>
      </c>
      <c r="CA34" s="182" t="s">
        <v>2805</v>
      </c>
      <c r="CB34" s="182" t="s">
        <v>882</v>
      </c>
      <c r="CC34" s="182" t="s">
        <v>882</v>
      </c>
      <c r="CD34" s="182" t="s">
        <v>2805</v>
      </c>
      <c r="CE34" s="182" t="s">
        <v>882</v>
      </c>
      <c r="CF34" s="182" t="s">
        <v>882</v>
      </c>
      <c r="CG34" s="182" t="s">
        <v>2805</v>
      </c>
      <c r="CH34" s="182" t="s">
        <v>882</v>
      </c>
      <c r="CI34" s="182" t="s">
        <v>882</v>
      </c>
      <c r="CJ34" s="182" t="s">
        <v>2805</v>
      </c>
      <c r="CK34" s="182" t="s">
        <v>882</v>
      </c>
      <c r="CL34" s="182" t="s">
        <v>882</v>
      </c>
      <c r="CM34" s="182" t="s">
        <v>2805</v>
      </c>
      <c r="CN34" s="182" t="s">
        <v>882</v>
      </c>
      <c r="CO34" s="182" t="s">
        <v>882</v>
      </c>
      <c r="CP34" s="182" t="s">
        <v>2805</v>
      </c>
      <c r="CQ34" s="182" t="s">
        <v>882</v>
      </c>
      <c r="CR34" s="182" t="s">
        <v>882</v>
      </c>
      <c r="CS34" s="182" t="s">
        <v>2805</v>
      </c>
      <c r="CT34" s="182" t="s">
        <v>882</v>
      </c>
      <c r="CU34" s="182" t="s">
        <v>882</v>
      </c>
      <c r="CV34" s="182" t="s">
        <v>2805</v>
      </c>
      <c r="CW34" s="182" t="s">
        <v>882</v>
      </c>
      <c r="CX34" s="182" t="s">
        <v>882</v>
      </c>
      <c r="CY34" s="182" t="s">
        <v>2805</v>
      </c>
      <c r="CZ34" s="182" t="s">
        <v>882</v>
      </c>
      <c r="DA34" s="182" t="s">
        <v>882</v>
      </c>
      <c r="DB34" s="182" t="s">
        <v>2805</v>
      </c>
      <c r="DC34" s="182" t="s">
        <v>882</v>
      </c>
      <c r="DD34" s="182" t="s">
        <v>882</v>
      </c>
      <c r="DE34" s="182" t="s">
        <v>2805</v>
      </c>
      <c r="DF34" s="182" t="s">
        <v>882</v>
      </c>
      <c r="DG34" s="182" t="s">
        <v>882</v>
      </c>
      <c r="DH34" s="182" t="s">
        <v>2805</v>
      </c>
      <c r="DI34" s="182" t="s">
        <v>882</v>
      </c>
      <c r="DJ34" s="182" t="s">
        <v>882</v>
      </c>
      <c r="DK34" s="182" t="s">
        <v>2805</v>
      </c>
      <c r="DL34" s="182" t="s">
        <v>882</v>
      </c>
      <c r="DM34" s="182" t="s">
        <v>882</v>
      </c>
      <c r="DN34" s="182" t="s">
        <v>2805</v>
      </c>
      <c r="DO34" s="182" t="s">
        <v>882</v>
      </c>
      <c r="DP34" s="182" t="s">
        <v>882</v>
      </c>
      <c r="DQ34" s="182" t="s">
        <v>2805</v>
      </c>
      <c r="DR34" s="182" t="s">
        <v>882</v>
      </c>
      <c r="DS34" s="182" t="s">
        <v>882</v>
      </c>
      <c r="DT34" s="182" t="s">
        <v>2805</v>
      </c>
      <c r="DU34" s="182" t="s">
        <v>882</v>
      </c>
      <c r="DV34" s="182" t="s">
        <v>882</v>
      </c>
      <c r="DW34" s="182" t="s">
        <v>2805</v>
      </c>
      <c r="DX34" s="182" t="s">
        <v>882</v>
      </c>
      <c r="DY34" s="182" t="s">
        <v>882</v>
      </c>
      <c r="DZ34" s="182" t="s">
        <v>2805</v>
      </c>
      <c r="EA34" s="182" t="s">
        <v>882</v>
      </c>
      <c r="EB34" s="182" t="s">
        <v>882</v>
      </c>
      <c r="EC34" s="182" t="s">
        <v>2805</v>
      </c>
      <c r="ED34" s="182" t="s">
        <v>882</v>
      </c>
      <c r="EE34" s="182" t="s">
        <v>882</v>
      </c>
      <c r="EF34" s="182" t="s">
        <v>2805</v>
      </c>
      <c r="EG34" s="182" t="s">
        <v>882</v>
      </c>
      <c r="EH34" s="182" t="s">
        <v>882</v>
      </c>
      <c r="EI34" s="182" t="s">
        <v>2805</v>
      </c>
      <c r="EJ34" s="182" t="s">
        <v>882</v>
      </c>
      <c r="EK34" s="182" t="s">
        <v>882</v>
      </c>
      <c r="EL34" s="182" t="s">
        <v>2805</v>
      </c>
      <c r="EM34" s="182" t="s">
        <v>882</v>
      </c>
      <c r="EN34" s="182" t="s">
        <v>882</v>
      </c>
      <c r="EO34" s="182" t="s">
        <v>2805</v>
      </c>
      <c r="EP34" s="182" t="s">
        <v>882</v>
      </c>
      <c r="EQ34" s="182" t="s">
        <v>882</v>
      </c>
      <c r="ER34" s="182" t="s">
        <v>2805</v>
      </c>
      <c r="ES34" s="182" t="s">
        <v>882</v>
      </c>
      <c r="ET34" s="182" t="s">
        <v>882</v>
      </c>
    </row>
    <row r="35" spans="1:150" x14ac:dyDescent="0.35">
      <c r="A35" s="1"/>
      <c r="B35" s="181" t="s">
        <v>2884</v>
      </c>
      <c r="C35" s="181" t="s">
        <v>103</v>
      </c>
      <c r="D35" s="181" t="s">
        <v>2875</v>
      </c>
      <c r="E35" s="181" t="s">
        <v>2885</v>
      </c>
      <c r="F35" s="181" t="s">
        <v>2886</v>
      </c>
      <c r="G35" s="182" t="s">
        <v>2805</v>
      </c>
      <c r="H35" s="182" t="s">
        <v>882</v>
      </c>
      <c r="I35" s="182" t="s">
        <v>882</v>
      </c>
      <c r="J35" s="182" t="s">
        <v>2805</v>
      </c>
      <c r="K35" s="182" t="s">
        <v>882</v>
      </c>
      <c r="L35" s="182" t="s">
        <v>882</v>
      </c>
      <c r="M35" s="182" t="s">
        <v>2805</v>
      </c>
      <c r="N35" s="182" t="s">
        <v>882</v>
      </c>
      <c r="O35" s="182" t="s">
        <v>882</v>
      </c>
      <c r="P35" s="182" t="s">
        <v>2805</v>
      </c>
      <c r="Q35" s="182" t="s">
        <v>882</v>
      </c>
      <c r="R35" s="182" t="s">
        <v>882</v>
      </c>
      <c r="S35" s="182" t="s">
        <v>2805</v>
      </c>
      <c r="T35" s="182" t="s">
        <v>882</v>
      </c>
      <c r="U35" s="182" t="s">
        <v>882</v>
      </c>
      <c r="V35" s="182" t="s">
        <v>2805</v>
      </c>
      <c r="W35" s="182" t="s">
        <v>882</v>
      </c>
      <c r="X35" s="182" t="s">
        <v>882</v>
      </c>
      <c r="Y35" s="182" t="s">
        <v>2805</v>
      </c>
      <c r="Z35" s="182" t="s">
        <v>882</v>
      </c>
      <c r="AA35" s="182" t="s">
        <v>882</v>
      </c>
      <c r="AB35" s="182" t="s">
        <v>2805</v>
      </c>
      <c r="AC35" s="182" t="s">
        <v>882</v>
      </c>
      <c r="AD35" s="182" t="s">
        <v>882</v>
      </c>
      <c r="AE35" s="182" t="s">
        <v>2805</v>
      </c>
      <c r="AF35" s="182" t="s">
        <v>882</v>
      </c>
      <c r="AG35" s="182" t="s">
        <v>882</v>
      </c>
      <c r="AH35" s="182" t="s">
        <v>2805</v>
      </c>
      <c r="AI35" s="182" t="s">
        <v>882</v>
      </c>
      <c r="AJ35" s="182" t="s">
        <v>882</v>
      </c>
      <c r="AK35" s="182" t="s">
        <v>2805</v>
      </c>
      <c r="AL35" s="182" t="s">
        <v>882</v>
      </c>
      <c r="AM35" s="182" t="s">
        <v>882</v>
      </c>
      <c r="AN35" s="182" t="s">
        <v>2805</v>
      </c>
      <c r="AO35" s="182" t="s">
        <v>882</v>
      </c>
      <c r="AP35" s="182" t="s">
        <v>882</v>
      </c>
      <c r="AQ35" s="182" t="s">
        <v>2805</v>
      </c>
      <c r="AR35" s="182" t="s">
        <v>882</v>
      </c>
      <c r="AS35" s="182" t="s">
        <v>882</v>
      </c>
      <c r="AT35" s="182" t="s">
        <v>2805</v>
      </c>
      <c r="AU35" s="182" t="s">
        <v>882</v>
      </c>
      <c r="AV35" s="182" t="s">
        <v>882</v>
      </c>
      <c r="AW35" s="182" t="s">
        <v>2805</v>
      </c>
      <c r="AX35" s="182" t="s">
        <v>882</v>
      </c>
      <c r="AY35" s="182" t="s">
        <v>882</v>
      </c>
      <c r="AZ35" s="182" t="s">
        <v>2805</v>
      </c>
      <c r="BA35" s="182" t="s">
        <v>882</v>
      </c>
      <c r="BB35" s="182" t="s">
        <v>882</v>
      </c>
      <c r="BC35" s="182" t="s">
        <v>2805</v>
      </c>
      <c r="BD35" s="182" t="s">
        <v>882</v>
      </c>
      <c r="BE35" s="182" t="s">
        <v>882</v>
      </c>
      <c r="BF35" s="182" t="s">
        <v>2805</v>
      </c>
      <c r="BG35" s="182" t="s">
        <v>882</v>
      </c>
      <c r="BH35" s="182" t="s">
        <v>882</v>
      </c>
      <c r="BI35" s="182" t="s">
        <v>2805</v>
      </c>
      <c r="BJ35" s="182" t="s">
        <v>882</v>
      </c>
      <c r="BK35" s="182" t="s">
        <v>882</v>
      </c>
      <c r="BL35" s="182" t="s">
        <v>2805</v>
      </c>
      <c r="BM35" s="182" t="s">
        <v>882</v>
      </c>
      <c r="BN35" s="182" t="s">
        <v>882</v>
      </c>
      <c r="BO35" s="182" t="s">
        <v>2805</v>
      </c>
      <c r="BP35" s="182" t="s">
        <v>882</v>
      </c>
      <c r="BQ35" s="182" t="s">
        <v>882</v>
      </c>
      <c r="BR35" s="182" t="s">
        <v>2805</v>
      </c>
      <c r="BS35" s="182" t="s">
        <v>882</v>
      </c>
      <c r="BT35" s="182" t="s">
        <v>882</v>
      </c>
      <c r="BU35" s="182" t="s">
        <v>2805</v>
      </c>
      <c r="BV35" s="182" t="s">
        <v>882</v>
      </c>
      <c r="BW35" s="182" t="s">
        <v>882</v>
      </c>
      <c r="BX35" s="182" t="s">
        <v>2805</v>
      </c>
      <c r="BY35" s="182" t="s">
        <v>882</v>
      </c>
      <c r="BZ35" s="182" t="s">
        <v>882</v>
      </c>
      <c r="CA35" s="182" t="s">
        <v>2805</v>
      </c>
      <c r="CB35" s="182" t="s">
        <v>882</v>
      </c>
      <c r="CC35" s="182" t="s">
        <v>882</v>
      </c>
      <c r="CD35" s="182" t="s">
        <v>2805</v>
      </c>
      <c r="CE35" s="182" t="s">
        <v>882</v>
      </c>
      <c r="CF35" s="182" t="s">
        <v>882</v>
      </c>
      <c r="CG35" s="182" t="s">
        <v>2805</v>
      </c>
      <c r="CH35" s="182" t="s">
        <v>882</v>
      </c>
      <c r="CI35" s="182" t="s">
        <v>882</v>
      </c>
      <c r="CJ35" s="182" t="s">
        <v>2805</v>
      </c>
      <c r="CK35" s="182" t="s">
        <v>882</v>
      </c>
      <c r="CL35" s="182" t="s">
        <v>882</v>
      </c>
      <c r="CM35" s="182" t="s">
        <v>2805</v>
      </c>
      <c r="CN35" s="182" t="s">
        <v>882</v>
      </c>
      <c r="CO35" s="182" t="s">
        <v>882</v>
      </c>
      <c r="CP35" s="182" t="s">
        <v>2805</v>
      </c>
      <c r="CQ35" s="182" t="s">
        <v>882</v>
      </c>
      <c r="CR35" s="182" t="s">
        <v>882</v>
      </c>
      <c r="CS35" s="182" t="s">
        <v>2805</v>
      </c>
      <c r="CT35" s="182" t="s">
        <v>882</v>
      </c>
      <c r="CU35" s="182" t="s">
        <v>882</v>
      </c>
      <c r="CV35" s="182" t="s">
        <v>2805</v>
      </c>
      <c r="CW35" s="182" t="s">
        <v>882</v>
      </c>
      <c r="CX35" s="182" t="s">
        <v>882</v>
      </c>
      <c r="CY35" s="182" t="s">
        <v>2805</v>
      </c>
      <c r="CZ35" s="182" t="s">
        <v>882</v>
      </c>
      <c r="DA35" s="182" t="s">
        <v>882</v>
      </c>
      <c r="DB35" s="182" t="s">
        <v>2805</v>
      </c>
      <c r="DC35" s="182" t="s">
        <v>882</v>
      </c>
      <c r="DD35" s="182" t="s">
        <v>882</v>
      </c>
      <c r="DE35" s="182" t="s">
        <v>2805</v>
      </c>
      <c r="DF35" s="182" t="s">
        <v>882</v>
      </c>
      <c r="DG35" s="182" t="s">
        <v>882</v>
      </c>
      <c r="DH35" s="182" t="s">
        <v>2805</v>
      </c>
      <c r="DI35" s="182" t="s">
        <v>882</v>
      </c>
      <c r="DJ35" s="182" t="s">
        <v>882</v>
      </c>
      <c r="DK35" s="182" t="s">
        <v>2805</v>
      </c>
      <c r="DL35" s="182" t="s">
        <v>882</v>
      </c>
      <c r="DM35" s="182" t="s">
        <v>882</v>
      </c>
      <c r="DN35" s="182" t="s">
        <v>2805</v>
      </c>
      <c r="DO35" s="182" t="s">
        <v>882</v>
      </c>
      <c r="DP35" s="182" t="s">
        <v>882</v>
      </c>
      <c r="DQ35" s="182" t="s">
        <v>2805</v>
      </c>
      <c r="DR35" s="182" t="s">
        <v>882</v>
      </c>
      <c r="DS35" s="182" t="s">
        <v>882</v>
      </c>
      <c r="DT35" s="182" t="s">
        <v>2805</v>
      </c>
      <c r="DU35" s="182" t="s">
        <v>882</v>
      </c>
      <c r="DV35" s="182" t="s">
        <v>882</v>
      </c>
      <c r="DW35" s="182" t="s">
        <v>2805</v>
      </c>
      <c r="DX35" s="182" t="s">
        <v>882</v>
      </c>
      <c r="DY35" s="182" t="s">
        <v>882</v>
      </c>
      <c r="DZ35" s="182" t="s">
        <v>2805</v>
      </c>
      <c r="EA35" s="182" t="s">
        <v>882</v>
      </c>
      <c r="EB35" s="182" t="s">
        <v>882</v>
      </c>
      <c r="EC35" s="182" t="s">
        <v>2805</v>
      </c>
      <c r="ED35" s="182" t="s">
        <v>882</v>
      </c>
      <c r="EE35" s="182" t="s">
        <v>882</v>
      </c>
      <c r="EF35" s="182" t="s">
        <v>2805</v>
      </c>
      <c r="EG35" s="182" t="s">
        <v>882</v>
      </c>
      <c r="EH35" s="182" t="s">
        <v>882</v>
      </c>
      <c r="EI35" s="182" t="s">
        <v>2805</v>
      </c>
      <c r="EJ35" s="182" t="s">
        <v>882</v>
      </c>
      <c r="EK35" s="182" t="s">
        <v>882</v>
      </c>
      <c r="EL35" s="182" t="s">
        <v>2805</v>
      </c>
      <c r="EM35" s="182" t="s">
        <v>882</v>
      </c>
      <c r="EN35" s="182" t="s">
        <v>882</v>
      </c>
      <c r="EO35" s="182" t="s">
        <v>2805</v>
      </c>
      <c r="EP35" s="182" t="s">
        <v>882</v>
      </c>
      <c r="EQ35" s="182" t="s">
        <v>882</v>
      </c>
      <c r="ER35" s="182" t="s">
        <v>2805</v>
      </c>
      <c r="ES35" s="182" t="s">
        <v>882</v>
      </c>
      <c r="ET35" s="182" t="s">
        <v>882</v>
      </c>
    </row>
    <row r="36" spans="1:150" x14ac:dyDescent="0.35">
      <c r="A36" s="1"/>
      <c r="B36" s="181" t="s">
        <v>2887</v>
      </c>
      <c r="C36" s="181" t="s">
        <v>103</v>
      </c>
      <c r="D36" s="181" t="s">
        <v>2875</v>
      </c>
      <c r="E36" s="181" t="s">
        <v>2888</v>
      </c>
      <c r="F36" s="181" t="s">
        <v>2889</v>
      </c>
      <c r="G36" s="182" t="s">
        <v>2805</v>
      </c>
      <c r="H36" s="182" t="s">
        <v>882</v>
      </c>
      <c r="I36" s="182" t="s">
        <v>882</v>
      </c>
      <c r="J36" s="182" t="s">
        <v>2805</v>
      </c>
      <c r="K36" s="182" t="s">
        <v>882</v>
      </c>
      <c r="L36" s="182" t="s">
        <v>882</v>
      </c>
      <c r="M36" s="182" t="s">
        <v>2805</v>
      </c>
      <c r="N36" s="182" t="s">
        <v>882</v>
      </c>
      <c r="O36" s="182" t="s">
        <v>882</v>
      </c>
      <c r="P36" s="182" t="s">
        <v>2805</v>
      </c>
      <c r="Q36" s="182" t="s">
        <v>882</v>
      </c>
      <c r="R36" s="182" t="s">
        <v>882</v>
      </c>
      <c r="S36" s="182" t="s">
        <v>2805</v>
      </c>
      <c r="T36" s="182" t="s">
        <v>882</v>
      </c>
      <c r="U36" s="182" t="s">
        <v>882</v>
      </c>
      <c r="V36" s="182" t="s">
        <v>2805</v>
      </c>
      <c r="W36" s="182" t="s">
        <v>882</v>
      </c>
      <c r="X36" s="182" t="s">
        <v>882</v>
      </c>
      <c r="Y36" s="182" t="s">
        <v>2805</v>
      </c>
      <c r="Z36" s="182" t="s">
        <v>882</v>
      </c>
      <c r="AA36" s="182" t="s">
        <v>882</v>
      </c>
      <c r="AB36" s="182" t="s">
        <v>2805</v>
      </c>
      <c r="AC36" s="182" t="s">
        <v>882</v>
      </c>
      <c r="AD36" s="182" t="s">
        <v>882</v>
      </c>
      <c r="AE36" s="182" t="s">
        <v>2805</v>
      </c>
      <c r="AF36" s="182" t="s">
        <v>882</v>
      </c>
      <c r="AG36" s="182" t="s">
        <v>882</v>
      </c>
      <c r="AH36" s="182" t="s">
        <v>2805</v>
      </c>
      <c r="AI36" s="182" t="s">
        <v>882</v>
      </c>
      <c r="AJ36" s="182" t="s">
        <v>882</v>
      </c>
      <c r="AK36" s="182" t="s">
        <v>2805</v>
      </c>
      <c r="AL36" s="182" t="s">
        <v>882</v>
      </c>
      <c r="AM36" s="182" t="s">
        <v>882</v>
      </c>
      <c r="AN36" s="182" t="s">
        <v>2805</v>
      </c>
      <c r="AO36" s="182" t="s">
        <v>882</v>
      </c>
      <c r="AP36" s="182" t="s">
        <v>882</v>
      </c>
      <c r="AQ36" s="182" t="s">
        <v>2805</v>
      </c>
      <c r="AR36" s="182" t="s">
        <v>882</v>
      </c>
      <c r="AS36" s="182" t="s">
        <v>882</v>
      </c>
      <c r="AT36" s="182" t="s">
        <v>2805</v>
      </c>
      <c r="AU36" s="182" t="s">
        <v>882</v>
      </c>
      <c r="AV36" s="182" t="s">
        <v>882</v>
      </c>
      <c r="AW36" s="182" t="s">
        <v>2805</v>
      </c>
      <c r="AX36" s="182" t="s">
        <v>882</v>
      </c>
      <c r="AY36" s="182" t="s">
        <v>882</v>
      </c>
      <c r="AZ36" s="182" t="s">
        <v>2805</v>
      </c>
      <c r="BA36" s="182" t="s">
        <v>882</v>
      </c>
      <c r="BB36" s="182" t="s">
        <v>882</v>
      </c>
      <c r="BC36" s="182" t="s">
        <v>2805</v>
      </c>
      <c r="BD36" s="182" t="s">
        <v>882</v>
      </c>
      <c r="BE36" s="182" t="s">
        <v>882</v>
      </c>
      <c r="BF36" s="182" t="s">
        <v>2805</v>
      </c>
      <c r="BG36" s="182" t="s">
        <v>882</v>
      </c>
      <c r="BH36" s="182" t="s">
        <v>882</v>
      </c>
      <c r="BI36" s="182" t="s">
        <v>2805</v>
      </c>
      <c r="BJ36" s="182" t="s">
        <v>882</v>
      </c>
      <c r="BK36" s="182" t="s">
        <v>882</v>
      </c>
      <c r="BL36" s="182" t="s">
        <v>2805</v>
      </c>
      <c r="BM36" s="182" t="s">
        <v>882</v>
      </c>
      <c r="BN36" s="182" t="s">
        <v>882</v>
      </c>
      <c r="BO36" s="182" t="s">
        <v>2805</v>
      </c>
      <c r="BP36" s="182" t="s">
        <v>882</v>
      </c>
      <c r="BQ36" s="182" t="s">
        <v>882</v>
      </c>
      <c r="BR36" s="182" t="s">
        <v>2805</v>
      </c>
      <c r="BS36" s="182" t="s">
        <v>882</v>
      </c>
      <c r="BT36" s="182" t="s">
        <v>882</v>
      </c>
      <c r="BU36" s="182" t="s">
        <v>2805</v>
      </c>
      <c r="BV36" s="182" t="s">
        <v>882</v>
      </c>
      <c r="BW36" s="182" t="s">
        <v>882</v>
      </c>
      <c r="BX36" s="182" t="s">
        <v>2805</v>
      </c>
      <c r="BY36" s="182" t="s">
        <v>882</v>
      </c>
      <c r="BZ36" s="182" t="s">
        <v>882</v>
      </c>
      <c r="CA36" s="182" t="s">
        <v>2805</v>
      </c>
      <c r="CB36" s="182" t="s">
        <v>882</v>
      </c>
      <c r="CC36" s="182" t="s">
        <v>882</v>
      </c>
      <c r="CD36" s="182" t="s">
        <v>2805</v>
      </c>
      <c r="CE36" s="182" t="s">
        <v>882</v>
      </c>
      <c r="CF36" s="182" t="s">
        <v>882</v>
      </c>
      <c r="CG36" s="182" t="s">
        <v>2805</v>
      </c>
      <c r="CH36" s="182" t="s">
        <v>882</v>
      </c>
      <c r="CI36" s="182" t="s">
        <v>882</v>
      </c>
      <c r="CJ36" s="182" t="s">
        <v>2805</v>
      </c>
      <c r="CK36" s="182" t="s">
        <v>882</v>
      </c>
      <c r="CL36" s="182" t="s">
        <v>882</v>
      </c>
      <c r="CM36" s="182" t="s">
        <v>2805</v>
      </c>
      <c r="CN36" s="182" t="s">
        <v>882</v>
      </c>
      <c r="CO36" s="182" t="s">
        <v>882</v>
      </c>
      <c r="CP36" s="182" t="s">
        <v>2805</v>
      </c>
      <c r="CQ36" s="182" t="s">
        <v>882</v>
      </c>
      <c r="CR36" s="182" t="s">
        <v>882</v>
      </c>
      <c r="CS36" s="182" t="s">
        <v>2805</v>
      </c>
      <c r="CT36" s="182" t="s">
        <v>882</v>
      </c>
      <c r="CU36" s="182" t="s">
        <v>882</v>
      </c>
      <c r="CV36" s="182" t="s">
        <v>2805</v>
      </c>
      <c r="CW36" s="182" t="s">
        <v>882</v>
      </c>
      <c r="CX36" s="182" t="s">
        <v>882</v>
      </c>
      <c r="CY36" s="182" t="s">
        <v>2805</v>
      </c>
      <c r="CZ36" s="182" t="s">
        <v>882</v>
      </c>
      <c r="DA36" s="182" t="s">
        <v>882</v>
      </c>
      <c r="DB36" s="182" t="s">
        <v>2805</v>
      </c>
      <c r="DC36" s="182" t="s">
        <v>882</v>
      </c>
      <c r="DD36" s="182" t="s">
        <v>882</v>
      </c>
      <c r="DE36" s="182" t="s">
        <v>2805</v>
      </c>
      <c r="DF36" s="182" t="s">
        <v>882</v>
      </c>
      <c r="DG36" s="182" t="s">
        <v>882</v>
      </c>
      <c r="DH36" s="182" t="s">
        <v>2805</v>
      </c>
      <c r="DI36" s="182" t="s">
        <v>882</v>
      </c>
      <c r="DJ36" s="182" t="s">
        <v>882</v>
      </c>
      <c r="DK36" s="182" t="s">
        <v>2805</v>
      </c>
      <c r="DL36" s="182" t="s">
        <v>882</v>
      </c>
      <c r="DM36" s="182" t="s">
        <v>882</v>
      </c>
      <c r="DN36" s="182" t="s">
        <v>2805</v>
      </c>
      <c r="DO36" s="182" t="s">
        <v>882</v>
      </c>
      <c r="DP36" s="182" t="s">
        <v>882</v>
      </c>
      <c r="DQ36" s="182" t="s">
        <v>2805</v>
      </c>
      <c r="DR36" s="182" t="s">
        <v>882</v>
      </c>
      <c r="DS36" s="182" t="s">
        <v>882</v>
      </c>
      <c r="DT36" s="182" t="s">
        <v>2805</v>
      </c>
      <c r="DU36" s="182" t="s">
        <v>882</v>
      </c>
      <c r="DV36" s="182" t="s">
        <v>882</v>
      </c>
      <c r="DW36" s="182" t="s">
        <v>2805</v>
      </c>
      <c r="DX36" s="182" t="s">
        <v>882</v>
      </c>
      <c r="DY36" s="182" t="s">
        <v>882</v>
      </c>
      <c r="DZ36" s="182" t="s">
        <v>2805</v>
      </c>
      <c r="EA36" s="182" t="s">
        <v>882</v>
      </c>
      <c r="EB36" s="182" t="s">
        <v>882</v>
      </c>
      <c r="EC36" s="182" t="s">
        <v>2805</v>
      </c>
      <c r="ED36" s="182" t="s">
        <v>882</v>
      </c>
      <c r="EE36" s="182" t="s">
        <v>882</v>
      </c>
      <c r="EF36" s="182" t="s">
        <v>2805</v>
      </c>
      <c r="EG36" s="182" t="s">
        <v>882</v>
      </c>
      <c r="EH36" s="182" t="s">
        <v>882</v>
      </c>
      <c r="EI36" s="182" t="s">
        <v>2805</v>
      </c>
      <c r="EJ36" s="182" t="s">
        <v>882</v>
      </c>
      <c r="EK36" s="182" t="s">
        <v>882</v>
      </c>
      <c r="EL36" s="182" t="s">
        <v>2805</v>
      </c>
      <c r="EM36" s="182" t="s">
        <v>882</v>
      </c>
      <c r="EN36" s="182" t="s">
        <v>882</v>
      </c>
      <c r="EO36" s="182" t="s">
        <v>2805</v>
      </c>
      <c r="EP36" s="182" t="s">
        <v>882</v>
      </c>
      <c r="EQ36" s="182" t="s">
        <v>882</v>
      </c>
      <c r="ER36" s="182" t="s">
        <v>2805</v>
      </c>
      <c r="ES36" s="182" t="s">
        <v>882</v>
      </c>
      <c r="ET36" s="182" t="s">
        <v>882</v>
      </c>
    </row>
    <row r="37" spans="1:150" x14ac:dyDescent="0.35">
      <c r="A37" s="1"/>
      <c r="B37" s="181" t="s">
        <v>2890</v>
      </c>
      <c r="C37" s="181" t="s">
        <v>103</v>
      </c>
      <c r="D37" s="181" t="s">
        <v>2875</v>
      </c>
      <c r="E37" s="181" t="s">
        <v>2891</v>
      </c>
      <c r="F37" s="181" t="s">
        <v>2892</v>
      </c>
      <c r="G37" s="182" t="s">
        <v>2805</v>
      </c>
      <c r="H37" s="182" t="s">
        <v>882</v>
      </c>
      <c r="I37" s="182" t="s">
        <v>882</v>
      </c>
      <c r="J37" s="182" t="s">
        <v>2805</v>
      </c>
      <c r="K37" s="182" t="s">
        <v>882</v>
      </c>
      <c r="L37" s="182" t="s">
        <v>882</v>
      </c>
      <c r="M37" s="182" t="s">
        <v>2805</v>
      </c>
      <c r="N37" s="182" t="s">
        <v>882</v>
      </c>
      <c r="O37" s="182" t="s">
        <v>882</v>
      </c>
      <c r="P37" s="182" t="s">
        <v>2805</v>
      </c>
      <c r="Q37" s="182" t="s">
        <v>882</v>
      </c>
      <c r="R37" s="182" t="s">
        <v>882</v>
      </c>
      <c r="S37" s="182" t="s">
        <v>2805</v>
      </c>
      <c r="T37" s="182" t="s">
        <v>882</v>
      </c>
      <c r="U37" s="182" t="s">
        <v>882</v>
      </c>
      <c r="V37" s="182" t="s">
        <v>2805</v>
      </c>
      <c r="W37" s="182" t="s">
        <v>882</v>
      </c>
      <c r="X37" s="182" t="s">
        <v>882</v>
      </c>
      <c r="Y37" s="182" t="s">
        <v>2805</v>
      </c>
      <c r="Z37" s="182" t="s">
        <v>882</v>
      </c>
      <c r="AA37" s="182" t="s">
        <v>882</v>
      </c>
      <c r="AB37" s="182" t="s">
        <v>2805</v>
      </c>
      <c r="AC37" s="182" t="s">
        <v>882</v>
      </c>
      <c r="AD37" s="182" t="s">
        <v>882</v>
      </c>
      <c r="AE37" s="182" t="s">
        <v>2805</v>
      </c>
      <c r="AF37" s="182" t="s">
        <v>882</v>
      </c>
      <c r="AG37" s="182" t="s">
        <v>882</v>
      </c>
      <c r="AH37" s="182" t="s">
        <v>2805</v>
      </c>
      <c r="AI37" s="182" t="s">
        <v>882</v>
      </c>
      <c r="AJ37" s="182" t="s">
        <v>882</v>
      </c>
      <c r="AK37" s="182" t="s">
        <v>2805</v>
      </c>
      <c r="AL37" s="182" t="s">
        <v>882</v>
      </c>
      <c r="AM37" s="182" t="s">
        <v>882</v>
      </c>
      <c r="AN37" s="182" t="s">
        <v>2805</v>
      </c>
      <c r="AO37" s="182" t="s">
        <v>882</v>
      </c>
      <c r="AP37" s="182" t="s">
        <v>882</v>
      </c>
      <c r="AQ37" s="182" t="s">
        <v>2805</v>
      </c>
      <c r="AR37" s="182" t="s">
        <v>882</v>
      </c>
      <c r="AS37" s="182" t="s">
        <v>882</v>
      </c>
      <c r="AT37" s="182" t="s">
        <v>2805</v>
      </c>
      <c r="AU37" s="182" t="s">
        <v>882</v>
      </c>
      <c r="AV37" s="182" t="s">
        <v>882</v>
      </c>
      <c r="AW37" s="182" t="s">
        <v>2805</v>
      </c>
      <c r="AX37" s="182" t="s">
        <v>882</v>
      </c>
      <c r="AY37" s="182" t="s">
        <v>882</v>
      </c>
      <c r="AZ37" s="182" t="s">
        <v>2805</v>
      </c>
      <c r="BA37" s="182" t="s">
        <v>882</v>
      </c>
      <c r="BB37" s="182" t="s">
        <v>882</v>
      </c>
      <c r="BC37" s="182" t="s">
        <v>2805</v>
      </c>
      <c r="BD37" s="182" t="s">
        <v>882</v>
      </c>
      <c r="BE37" s="182" t="s">
        <v>882</v>
      </c>
      <c r="BF37" s="182" t="s">
        <v>2805</v>
      </c>
      <c r="BG37" s="182" t="s">
        <v>882</v>
      </c>
      <c r="BH37" s="182" t="s">
        <v>882</v>
      </c>
      <c r="BI37" s="182" t="s">
        <v>2805</v>
      </c>
      <c r="BJ37" s="182" t="s">
        <v>882</v>
      </c>
      <c r="BK37" s="182" t="s">
        <v>882</v>
      </c>
      <c r="BL37" s="182" t="s">
        <v>2805</v>
      </c>
      <c r="BM37" s="182" t="s">
        <v>882</v>
      </c>
      <c r="BN37" s="182" t="s">
        <v>882</v>
      </c>
      <c r="BO37" s="182" t="s">
        <v>2805</v>
      </c>
      <c r="BP37" s="182" t="s">
        <v>882</v>
      </c>
      <c r="BQ37" s="182" t="s">
        <v>882</v>
      </c>
      <c r="BR37" s="182" t="s">
        <v>2805</v>
      </c>
      <c r="BS37" s="182" t="s">
        <v>882</v>
      </c>
      <c r="BT37" s="182" t="s">
        <v>882</v>
      </c>
      <c r="BU37" s="182" t="s">
        <v>2805</v>
      </c>
      <c r="BV37" s="182" t="s">
        <v>882</v>
      </c>
      <c r="BW37" s="182" t="s">
        <v>882</v>
      </c>
      <c r="BX37" s="182" t="s">
        <v>2805</v>
      </c>
      <c r="BY37" s="182" t="s">
        <v>882</v>
      </c>
      <c r="BZ37" s="182" t="s">
        <v>882</v>
      </c>
      <c r="CA37" s="182" t="s">
        <v>2805</v>
      </c>
      <c r="CB37" s="182" t="s">
        <v>882</v>
      </c>
      <c r="CC37" s="182" t="s">
        <v>882</v>
      </c>
      <c r="CD37" s="182" t="s">
        <v>2805</v>
      </c>
      <c r="CE37" s="182" t="s">
        <v>882</v>
      </c>
      <c r="CF37" s="182" t="s">
        <v>882</v>
      </c>
      <c r="CG37" s="182" t="s">
        <v>2805</v>
      </c>
      <c r="CH37" s="182" t="s">
        <v>882</v>
      </c>
      <c r="CI37" s="182" t="s">
        <v>882</v>
      </c>
      <c r="CJ37" s="182" t="s">
        <v>2805</v>
      </c>
      <c r="CK37" s="182" t="s">
        <v>882</v>
      </c>
      <c r="CL37" s="182" t="s">
        <v>882</v>
      </c>
      <c r="CM37" s="182" t="s">
        <v>2805</v>
      </c>
      <c r="CN37" s="182" t="s">
        <v>882</v>
      </c>
      <c r="CO37" s="182" t="s">
        <v>882</v>
      </c>
      <c r="CP37" s="182" t="s">
        <v>2805</v>
      </c>
      <c r="CQ37" s="182" t="s">
        <v>882</v>
      </c>
      <c r="CR37" s="182" t="s">
        <v>882</v>
      </c>
      <c r="CS37" s="182" t="s">
        <v>2805</v>
      </c>
      <c r="CT37" s="182" t="s">
        <v>882</v>
      </c>
      <c r="CU37" s="182" t="s">
        <v>882</v>
      </c>
      <c r="CV37" s="182" t="s">
        <v>2805</v>
      </c>
      <c r="CW37" s="182" t="s">
        <v>882</v>
      </c>
      <c r="CX37" s="182" t="s">
        <v>882</v>
      </c>
      <c r="CY37" s="182" t="s">
        <v>2805</v>
      </c>
      <c r="CZ37" s="182" t="s">
        <v>882</v>
      </c>
      <c r="DA37" s="182" t="s">
        <v>882</v>
      </c>
      <c r="DB37" s="182" t="s">
        <v>2805</v>
      </c>
      <c r="DC37" s="182" t="s">
        <v>882</v>
      </c>
      <c r="DD37" s="182" t="s">
        <v>882</v>
      </c>
      <c r="DE37" s="182" t="s">
        <v>2805</v>
      </c>
      <c r="DF37" s="182" t="s">
        <v>882</v>
      </c>
      <c r="DG37" s="182" t="s">
        <v>882</v>
      </c>
      <c r="DH37" s="182" t="s">
        <v>2805</v>
      </c>
      <c r="DI37" s="182" t="s">
        <v>882</v>
      </c>
      <c r="DJ37" s="182" t="s">
        <v>882</v>
      </c>
      <c r="DK37" s="182" t="s">
        <v>2805</v>
      </c>
      <c r="DL37" s="182" t="s">
        <v>882</v>
      </c>
      <c r="DM37" s="182" t="s">
        <v>882</v>
      </c>
      <c r="DN37" s="182" t="s">
        <v>2805</v>
      </c>
      <c r="DO37" s="182" t="s">
        <v>882</v>
      </c>
      <c r="DP37" s="182" t="s">
        <v>882</v>
      </c>
      <c r="DQ37" s="182" t="s">
        <v>2805</v>
      </c>
      <c r="DR37" s="182" t="s">
        <v>882</v>
      </c>
      <c r="DS37" s="182" t="s">
        <v>882</v>
      </c>
      <c r="DT37" s="182" t="s">
        <v>2805</v>
      </c>
      <c r="DU37" s="182" t="s">
        <v>882</v>
      </c>
      <c r="DV37" s="182" t="s">
        <v>882</v>
      </c>
      <c r="DW37" s="182" t="s">
        <v>2805</v>
      </c>
      <c r="DX37" s="182" t="s">
        <v>882</v>
      </c>
      <c r="DY37" s="182" t="s">
        <v>882</v>
      </c>
      <c r="DZ37" s="182" t="s">
        <v>2805</v>
      </c>
      <c r="EA37" s="182" t="s">
        <v>882</v>
      </c>
      <c r="EB37" s="182" t="s">
        <v>882</v>
      </c>
      <c r="EC37" s="182" t="s">
        <v>2805</v>
      </c>
      <c r="ED37" s="182" t="s">
        <v>882</v>
      </c>
      <c r="EE37" s="182" t="s">
        <v>882</v>
      </c>
      <c r="EF37" s="182" t="s">
        <v>2805</v>
      </c>
      <c r="EG37" s="182" t="s">
        <v>882</v>
      </c>
      <c r="EH37" s="182" t="s">
        <v>882</v>
      </c>
      <c r="EI37" s="182" t="s">
        <v>2805</v>
      </c>
      <c r="EJ37" s="182" t="s">
        <v>882</v>
      </c>
      <c r="EK37" s="182" t="s">
        <v>882</v>
      </c>
      <c r="EL37" s="182" t="s">
        <v>2805</v>
      </c>
      <c r="EM37" s="182" t="s">
        <v>882</v>
      </c>
      <c r="EN37" s="182" t="s">
        <v>882</v>
      </c>
      <c r="EO37" s="182" t="s">
        <v>2805</v>
      </c>
      <c r="EP37" s="182" t="s">
        <v>882</v>
      </c>
      <c r="EQ37" s="182" t="s">
        <v>882</v>
      </c>
      <c r="ER37" s="182" t="s">
        <v>2805</v>
      </c>
      <c r="ES37" s="182" t="s">
        <v>882</v>
      </c>
      <c r="ET37" s="182" t="s">
        <v>882</v>
      </c>
    </row>
    <row r="38" spans="1:150" x14ac:dyDescent="0.35">
      <c r="A38" s="1"/>
      <c r="B38" s="181" t="s">
        <v>2893</v>
      </c>
      <c r="C38" s="181" t="s">
        <v>103</v>
      </c>
      <c r="D38" s="181" t="s">
        <v>2875</v>
      </c>
      <c r="E38" s="181" t="s">
        <v>2894</v>
      </c>
      <c r="F38" s="181" t="s">
        <v>2895</v>
      </c>
      <c r="G38" s="182" t="s">
        <v>2805</v>
      </c>
      <c r="H38" s="182" t="s">
        <v>882</v>
      </c>
      <c r="I38" s="182" t="s">
        <v>882</v>
      </c>
      <c r="J38" s="182" t="s">
        <v>2805</v>
      </c>
      <c r="K38" s="182" t="s">
        <v>882</v>
      </c>
      <c r="L38" s="182" t="s">
        <v>882</v>
      </c>
      <c r="M38" s="182" t="s">
        <v>2805</v>
      </c>
      <c r="N38" s="182" t="s">
        <v>882</v>
      </c>
      <c r="O38" s="182" t="s">
        <v>882</v>
      </c>
      <c r="P38" s="182" t="s">
        <v>2805</v>
      </c>
      <c r="Q38" s="182" t="s">
        <v>882</v>
      </c>
      <c r="R38" s="182" t="s">
        <v>882</v>
      </c>
      <c r="S38" s="182" t="s">
        <v>2805</v>
      </c>
      <c r="T38" s="182" t="s">
        <v>882</v>
      </c>
      <c r="U38" s="182" t="s">
        <v>882</v>
      </c>
      <c r="V38" s="182" t="s">
        <v>2805</v>
      </c>
      <c r="W38" s="182" t="s">
        <v>882</v>
      </c>
      <c r="X38" s="182" t="s">
        <v>882</v>
      </c>
      <c r="Y38" s="182" t="s">
        <v>2805</v>
      </c>
      <c r="Z38" s="182" t="s">
        <v>882</v>
      </c>
      <c r="AA38" s="182" t="s">
        <v>882</v>
      </c>
      <c r="AB38" s="182" t="s">
        <v>2805</v>
      </c>
      <c r="AC38" s="182" t="s">
        <v>882</v>
      </c>
      <c r="AD38" s="182" t="s">
        <v>882</v>
      </c>
      <c r="AE38" s="182" t="s">
        <v>2805</v>
      </c>
      <c r="AF38" s="182" t="s">
        <v>882</v>
      </c>
      <c r="AG38" s="182" t="s">
        <v>882</v>
      </c>
      <c r="AH38" s="182" t="s">
        <v>2805</v>
      </c>
      <c r="AI38" s="182" t="s">
        <v>882</v>
      </c>
      <c r="AJ38" s="182" t="s">
        <v>882</v>
      </c>
      <c r="AK38" s="182" t="s">
        <v>2805</v>
      </c>
      <c r="AL38" s="182" t="s">
        <v>882</v>
      </c>
      <c r="AM38" s="182" t="s">
        <v>882</v>
      </c>
      <c r="AN38" s="182" t="s">
        <v>2805</v>
      </c>
      <c r="AO38" s="182" t="s">
        <v>882</v>
      </c>
      <c r="AP38" s="182" t="s">
        <v>882</v>
      </c>
      <c r="AQ38" s="182" t="s">
        <v>2805</v>
      </c>
      <c r="AR38" s="182" t="s">
        <v>882</v>
      </c>
      <c r="AS38" s="182" t="s">
        <v>882</v>
      </c>
      <c r="AT38" s="182" t="s">
        <v>2805</v>
      </c>
      <c r="AU38" s="182" t="s">
        <v>882</v>
      </c>
      <c r="AV38" s="182" t="s">
        <v>882</v>
      </c>
      <c r="AW38" s="182" t="s">
        <v>2805</v>
      </c>
      <c r="AX38" s="182" t="s">
        <v>882</v>
      </c>
      <c r="AY38" s="182" t="s">
        <v>882</v>
      </c>
      <c r="AZ38" s="182" t="s">
        <v>2805</v>
      </c>
      <c r="BA38" s="182" t="s">
        <v>882</v>
      </c>
      <c r="BB38" s="182" t="s">
        <v>882</v>
      </c>
      <c r="BC38" s="182" t="s">
        <v>2805</v>
      </c>
      <c r="BD38" s="182" t="s">
        <v>882</v>
      </c>
      <c r="BE38" s="182" t="s">
        <v>882</v>
      </c>
      <c r="BF38" s="182" t="s">
        <v>2805</v>
      </c>
      <c r="BG38" s="182" t="s">
        <v>882</v>
      </c>
      <c r="BH38" s="182" t="s">
        <v>882</v>
      </c>
      <c r="BI38" s="182" t="s">
        <v>2805</v>
      </c>
      <c r="BJ38" s="182" t="s">
        <v>882</v>
      </c>
      <c r="BK38" s="182" t="s">
        <v>882</v>
      </c>
      <c r="BL38" s="182" t="s">
        <v>2805</v>
      </c>
      <c r="BM38" s="182" t="s">
        <v>882</v>
      </c>
      <c r="BN38" s="182" t="s">
        <v>882</v>
      </c>
      <c r="BO38" s="182" t="s">
        <v>2805</v>
      </c>
      <c r="BP38" s="182" t="s">
        <v>882</v>
      </c>
      <c r="BQ38" s="182" t="s">
        <v>882</v>
      </c>
      <c r="BR38" s="182" t="s">
        <v>2805</v>
      </c>
      <c r="BS38" s="182" t="s">
        <v>882</v>
      </c>
      <c r="BT38" s="182" t="s">
        <v>882</v>
      </c>
      <c r="BU38" s="182" t="s">
        <v>2805</v>
      </c>
      <c r="BV38" s="182" t="s">
        <v>882</v>
      </c>
      <c r="BW38" s="182" t="s">
        <v>882</v>
      </c>
      <c r="BX38" s="182" t="s">
        <v>2805</v>
      </c>
      <c r="BY38" s="182" t="s">
        <v>882</v>
      </c>
      <c r="BZ38" s="182" t="s">
        <v>882</v>
      </c>
      <c r="CA38" s="182" t="s">
        <v>2805</v>
      </c>
      <c r="CB38" s="182" t="s">
        <v>882</v>
      </c>
      <c r="CC38" s="182" t="s">
        <v>882</v>
      </c>
      <c r="CD38" s="182" t="s">
        <v>2805</v>
      </c>
      <c r="CE38" s="182" t="s">
        <v>882</v>
      </c>
      <c r="CF38" s="182" t="s">
        <v>882</v>
      </c>
      <c r="CG38" s="182" t="s">
        <v>2805</v>
      </c>
      <c r="CH38" s="182" t="s">
        <v>882</v>
      </c>
      <c r="CI38" s="182" t="s">
        <v>882</v>
      </c>
      <c r="CJ38" s="182" t="s">
        <v>2805</v>
      </c>
      <c r="CK38" s="182" t="s">
        <v>882</v>
      </c>
      <c r="CL38" s="182" t="s">
        <v>882</v>
      </c>
      <c r="CM38" s="182" t="s">
        <v>2805</v>
      </c>
      <c r="CN38" s="182" t="s">
        <v>882</v>
      </c>
      <c r="CO38" s="182" t="s">
        <v>882</v>
      </c>
      <c r="CP38" s="182" t="s">
        <v>2805</v>
      </c>
      <c r="CQ38" s="182" t="s">
        <v>882</v>
      </c>
      <c r="CR38" s="182" t="s">
        <v>882</v>
      </c>
      <c r="CS38" s="182" t="s">
        <v>2805</v>
      </c>
      <c r="CT38" s="182" t="s">
        <v>882</v>
      </c>
      <c r="CU38" s="182" t="s">
        <v>882</v>
      </c>
      <c r="CV38" s="182" t="s">
        <v>2805</v>
      </c>
      <c r="CW38" s="182" t="s">
        <v>882</v>
      </c>
      <c r="CX38" s="182" t="s">
        <v>882</v>
      </c>
      <c r="CY38" s="182" t="s">
        <v>2805</v>
      </c>
      <c r="CZ38" s="182" t="s">
        <v>882</v>
      </c>
      <c r="DA38" s="182" t="s">
        <v>882</v>
      </c>
      <c r="DB38" s="182" t="s">
        <v>2805</v>
      </c>
      <c r="DC38" s="182" t="s">
        <v>882</v>
      </c>
      <c r="DD38" s="182" t="s">
        <v>882</v>
      </c>
      <c r="DE38" s="182" t="s">
        <v>2805</v>
      </c>
      <c r="DF38" s="182" t="s">
        <v>882</v>
      </c>
      <c r="DG38" s="182" t="s">
        <v>882</v>
      </c>
      <c r="DH38" s="182" t="s">
        <v>2805</v>
      </c>
      <c r="DI38" s="182" t="s">
        <v>882</v>
      </c>
      <c r="DJ38" s="182" t="s">
        <v>882</v>
      </c>
      <c r="DK38" s="182" t="s">
        <v>2805</v>
      </c>
      <c r="DL38" s="182" t="s">
        <v>882</v>
      </c>
      <c r="DM38" s="182" t="s">
        <v>882</v>
      </c>
      <c r="DN38" s="182" t="s">
        <v>2805</v>
      </c>
      <c r="DO38" s="182" t="s">
        <v>882</v>
      </c>
      <c r="DP38" s="182" t="s">
        <v>882</v>
      </c>
      <c r="DQ38" s="182" t="s">
        <v>2805</v>
      </c>
      <c r="DR38" s="182" t="s">
        <v>882</v>
      </c>
      <c r="DS38" s="182" t="s">
        <v>882</v>
      </c>
      <c r="DT38" s="182" t="s">
        <v>2805</v>
      </c>
      <c r="DU38" s="182" t="s">
        <v>882</v>
      </c>
      <c r="DV38" s="182" t="s">
        <v>882</v>
      </c>
      <c r="DW38" s="182" t="s">
        <v>2805</v>
      </c>
      <c r="DX38" s="182" t="s">
        <v>882</v>
      </c>
      <c r="DY38" s="182" t="s">
        <v>882</v>
      </c>
      <c r="DZ38" s="182" t="s">
        <v>2805</v>
      </c>
      <c r="EA38" s="182" t="s">
        <v>882</v>
      </c>
      <c r="EB38" s="182" t="s">
        <v>882</v>
      </c>
      <c r="EC38" s="182" t="s">
        <v>2805</v>
      </c>
      <c r="ED38" s="182" t="s">
        <v>882</v>
      </c>
      <c r="EE38" s="182" t="s">
        <v>882</v>
      </c>
      <c r="EF38" s="182" t="s">
        <v>2805</v>
      </c>
      <c r="EG38" s="182" t="s">
        <v>882</v>
      </c>
      <c r="EH38" s="182" t="s">
        <v>882</v>
      </c>
      <c r="EI38" s="182" t="s">
        <v>2805</v>
      </c>
      <c r="EJ38" s="182" t="s">
        <v>882</v>
      </c>
      <c r="EK38" s="182" t="s">
        <v>882</v>
      </c>
      <c r="EL38" s="182" t="s">
        <v>2805</v>
      </c>
      <c r="EM38" s="182" t="s">
        <v>882</v>
      </c>
      <c r="EN38" s="182" t="s">
        <v>882</v>
      </c>
      <c r="EO38" s="182" t="s">
        <v>2805</v>
      </c>
      <c r="EP38" s="182" t="s">
        <v>882</v>
      </c>
      <c r="EQ38" s="182" t="s">
        <v>882</v>
      </c>
      <c r="ER38" s="182" t="s">
        <v>2805</v>
      </c>
      <c r="ES38" s="182" t="s">
        <v>882</v>
      </c>
      <c r="ET38" s="182" t="s">
        <v>882</v>
      </c>
    </row>
    <row r="39" spans="1:150" x14ac:dyDescent="0.35">
      <c r="A39" s="1"/>
      <c r="B39" s="180" t="s">
        <v>2896</v>
      </c>
      <c r="C39" s="180" t="s">
        <v>103</v>
      </c>
      <c r="D39" s="180" t="s">
        <v>109</v>
      </c>
      <c r="E39" s="180" t="s">
        <v>2897</v>
      </c>
      <c r="F39" s="180" t="s">
        <v>2898</v>
      </c>
      <c r="G39" s="180" t="s">
        <v>2805</v>
      </c>
      <c r="H39" s="180" t="s">
        <v>2687</v>
      </c>
      <c r="I39" s="180" t="s">
        <v>2687</v>
      </c>
      <c r="J39" s="180" t="s">
        <v>2805</v>
      </c>
      <c r="K39" s="180" t="s">
        <v>2687</v>
      </c>
      <c r="L39" s="180" t="s">
        <v>2687</v>
      </c>
      <c r="M39" s="180" t="s">
        <v>2805</v>
      </c>
      <c r="N39" s="180" t="s">
        <v>2687</v>
      </c>
      <c r="O39" s="180" t="s">
        <v>2687</v>
      </c>
      <c r="P39" s="180" t="s">
        <v>2805</v>
      </c>
      <c r="Q39" s="180" t="s">
        <v>2687</v>
      </c>
      <c r="R39" s="180" t="s">
        <v>2687</v>
      </c>
      <c r="S39" s="180" t="s">
        <v>2805</v>
      </c>
      <c r="T39" s="180" t="s">
        <v>2687</v>
      </c>
      <c r="U39" s="180" t="s">
        <v>2687</v>
      </c>
      <c r="V39" s="180" t="s">
        <v>2805</v>
      </c>
      <c r="W39" s="180" t="s">
        <v>2687</v>
      </c>
      <c r="X39" s="180" t="s">
        <v>2687</v>
      </c>
      <c r="Y39" s="180" t="s">
        <v>2805</v>
      </c>
      <c r="Z39" s="180" t="s">
        <v>2687</v>
      </c>
      <c r="AA39" s="180" t="s">
        <v>2687</v>
      </c>
      <c r="AB39" s="180" t="s">
        <v>2805</v>
      </c>
      <c r="AC39" s="180" t="s">
        <v>2687</v>
      </c>
      <c r="AD39" s="180" t="s">
        <v>2687</v>
      </c>
      <c r="AE39" s="180" t="s">
        <v>2805</v>
      </c>
      <c r="AF39" s="180" t="s">
        <v>2687</v>
      </c>
      <c r="AG39" s="180" t="s">
        <v>2687</v>
      </c>
      <c r="AH39" s="180" t="s">
        <v>2805</v>
      </c>
      <c r="AI39" s="180" t="s">
        <v>2687</v>
      </c>
      <c r="AJ39" s="180" t="s">
        <v>2687</v>
      </c>
      <c r="AK39" s="180" t="s">
        <v>2805</v>
      </c>
      <c r="AL39" s="180" t="s">
        <v>2687</v>
      </c>
      <c r="AM39" s="180" t="s">
        <v>2687</v>
      </c>
      <c r="AN39" s="180" t="s">
        <v>2805</v>
      </c>
      <c r="AO39" s="180" t="s">
        <v>2687</v>
      </c>
      <c r="AP39" s="180" t="s">
        <v>2687</v>
      </c>
      <c r="AQ39" s="180" t="s">
        <v>2805</v>
      </c>
      <c r="AR39" s="180" t="s">
        <v>2687</v>
      </c>
      <c r="AS39" s="180" t="s">
        <v>2687</v>
      </c>
      <c r="AT39" s="180" t="s">
        <v>2805</v>
      </c>
      <c r="AU39" s="180" t="s">
        <v>2687</v>
      </c>
      <c r="AV39" s="180" t="s">
        <v>2687</v>
      </c>
      <c r="AW39" s="180" t="s">
        <v>2805</v>
      </c>
      <c r="AX39" s="180" t="s">
        <v>2687</v>
      </c>
      <c r="AY39" s="180" t="s">
        <v>2687</v>
      </c>
      <c r="AZ39" s="180" t="s">
        <v>2805</v>
      </c>
      <c r="BA39" s="180" t="s">
        <v>2687</v>
      </c>
      <c r="BB39" s="180" t="s">
        <v>2687</v>
      </c>
      <c r="BC39" s="180" t="s">
        <v>2805</v>
      </c>
      <c r="BD39" s="180" t="s">
        <v>2899</v>
      </c>
      <c r="BE39" s="180" t="s">
        <v>2899</v>
      </c>
      <c r="BF39" s="180" t="s">
        <v>2805</v>
      </c>
      <c r="BG39" s="180" t="s">
        <v>2687</v>
      </c>
      <c r="BH39" s="180" t="s">
        <v>2687</v>
      </c>
      <c r="BI39" s="180" t="s">
        <v>2805</v>
      </c>
      <c r="BJ39" s="180" t="s">
        <v>2687</v>
      </c>
      <c r="BK39" s="180" t="s">
        <v>2899</v>
      </c>
      <c r="BL39" s="180" t="s">
        <v>2805</v>
      </c>
      <c r="BM39" s="180" t="s">
        <v>2687</v>
      </c>
      <c r="BN39" s="180" t="s">
        <v>2899</v>
      </c>
      <c r="BO39" s="180" t="s">
        <v>2805</v>
      </c>
      <c r="BP39" s="180" t="s">
        <v>2687</v>
      </c>
      <c r="BQ39" s="180" t="s">
        <v>2899</v>
      </c>
      <c r="BR39" s="180" t="s">
        <v>2805</v>
      </c>
      <c r="BS39" s="180" t="s">
        <v>2687</v>
      </c>
      <c r="BT39" s="180" t="s">
        <v>2899</v>
      </c>
      <c r="BU39" s="180" t="s">
        <v>2805</v>
      </c>
      <c r="BV39" s="180" t="s">
        <v>2687</v>
      </c>
      <c r="BW39" s="180" t="s">
        <v>2899</v>
      </c>
      <c r="BX39" s="180" t="s">
        <v>2805</v>
      </c>
      <c r="BY39" s="180" t="s">
        <v>2687</v>
      </c>
      <c r="BZ39" s="180" t="s">
        <v>2899</v>
      </c>
      <c r="CA39" s="180" t="s">
        <v>2805</v>
      </c>
      <c r="CB39" s="180" t="s">
        <v>2687</v>
      </c>
      <c r="CC39" s="180" t="s">
        <v>2899</v>
      </c>
      <c r="CD39" s="180" t="s">
        <v>2805</v>
      </c>
      <c r="CE39" s="180" t="s">
        <v>2687</v>
      </c>
      <c r="CF39" s="180" t="s">
        <v>2899</v>
      </c>
      <c r="CG39" s="180" t="s">
        <v>2805</v>
      </c>
      <c r="CH39" s="180" t="s">
        <v>2687</v>
      </c>
      <c r="CI39" s="180" t="s">
        <v>2899</v>
      </c>
      <c r="CJ39" s="180" t="s">
        <v>2805</v>
      </c>
      <c r="CK39" s="180" t="s">
        <v>2687</v>
      </c>
      <c r="CL39" s="180" t="s">
        <v>2899</v>
      </c>
      <c r="CM39" s="180" t="s">
        <v>2805</v>
      </c>
      <c r="CN39" s="180" t="s">
        <v>2687</v>
      </c>
      <c r="CO39" s="180" t="s">
        <v>2899</v>
      </c>
      <c r="CP39" s="180" t="s">
        <v>2805</v>
      </c>
      <c r="CQ39" s="180" t="s">
        <v>2687</v>
      </c>
      <c r="CR39" s="180" t="s">
        <v>2899</v>
      </c>
      <c r="CS39" s="180" t="s">
        <v>2805</v>
      </c>
      <c r="CT39" s="180" t="s">
        <v>2687</v>
      </c>
      <c r="CU39" s="180" t="s">
        <v>2899</v>
      </c>
      <c r="CV39" s="180" t="s">
        <v>2805</v>
      </c>
      <c r="CW39" s="180" t="s">
        <v>2687</v>
      </c>
      <c r="CX39" s="180" t="s">
        <v>2899</v>
      </c>
      <c r="CY39" s="180" t="s">
        <v>2805</v>
      </c>
      <c r="CZ39" s="180" t="s">
        <v>2687</v>
      </c>
      <c r="DA39" s="180" t="s">
        <v>2899</v>
      </c>
      <c r="DB39" s="180" t="s">
        <v>2805</v>
      </c>
      <c r="DC39" s="180" t="s">
        <v>2687</v>
      </c>
      <c r="DD39" s="180" t="s">
        <v>2899</v>
      </c>
      <c r="DE39" s="180" t="s">
        <v>2805</v>
      </c>
      <c r="DF39" s="180" t="s">
        <v>2687</v>
      </c>
      <c r="DG39" s="180" t="s">
        <v>2899</v>
      </c>
      <c r="DH39" s="180" t="s">
        <v>2805</v>
      </c>
      <c r="DI39" s="180" t="s">
        <v>2687</v>
      </c>
      <c r="DJ39" s="180" t="s">
        <v>2899</v>
      </c>
      <c r="DK39" s="180" t="s">
        <v>2805</v>
      </c>
      <c r="DL39" s="180" t="s">
        <v>2687</v>
      </c>
      <c r="DM39" s="180" t="s">
        <v>2899</v>
      </c>
      <c r="DN39" s="180" t="s">
        <v>2805</v>
      </c>
      <c r="DO39" s="180" t="s">
        <v>2687</v>
      </c>
      <c r="DP39" s="180" t="s">
        <v>2899</v>
      </c>
      <c r="DQ39" s="180" t="s">
        <v>2805</v>
      </c>
      <c r="DR39" s="180" t="s">
        <v>2687</v>
      </c>
      <c r="DS39" s="180" t="s">
        <v>2899</v>
      </c>
      <c r="DT39" s="180" t="s">
        <v>2805</v>
      </c>
      <c r="DU39" s="180" t="s">
        <v>2687</v>
      </c>
      <c r="DV39" s="180" t="s">
        <v>2899</v>
      </c>
      <c r="DW39" s="180" t="s">
        <v>2805</v>
      </c>
      <c r="DX39" s="180" t="s">
        <v>2687</v>
      </c>
      <c r="DY39" s="180" t="s">
        <v>2899</v>
      </c>
      <c r="DZ39" s="180" t="s">
        <v>2805</v>
      </c>
      <c r="EA39" s="180" t="s">
        <v>2687</v>
      </c>
      <c r="EB39" s="180" t="s">
        <v>2899</v>
      </c>
      <c r="EC39" s="180" t="s">
        <v>2805</v>
      </c>
      <c r="ED39" s="180" t="s">
        <v>2687</v>
      </c>
      <c r="EE39" s="180" t="s">
        <v>2899</v>
      </c>
      <c r="EF39" s="180" t="s">
        <v>2805</v>
      </c>
      <c r="EG39" s="180" t="s">
        <v>2687</v>
      </c>
      <c r="EH39" s="180" t="s">
        <v>2899</v>
      </c>
      <c r="EI39" s="180" t="s">
        <v>2805</v>
      </c>
      <c r="EJ39" s="180" t="s">
        <v>2687</v>
      </c>
      <c r="EK39" s="180" t="s">
        <v>2899</v>
      </c>
      <c r="EL39" s="180" t="s">
        <v>2805</v>
      </c>
      <c r="EM39" s="180" t="s">
        <v>2687</v>
      </c>
      <c r="EN39" s="180" t="s">
        <v>2899</v>
      </c>
      <c r="EO39" s="180" t="s">
        <v>2805</v>
      </c>
      <c r="EP39" s="180" t="s">
        <v>2687</v>
      </c>
      <c r="EQ39" s="180" t="s">
        <v>2899</v>
      </c>
      <c r="ER39" s="180" t="s">
        <v>2805</v>
      </c>
      <c r="ES39" s="180" t="s">
        <v>2687</v>
      </c>
      <c r="ET39" s="180" t="s">
        <v>2899</v>
      </c>
    </row>
    <row r="40" spans="1:150" x14ac:dyDescent="0.35">
      <c r="A40" s="1"/>
      <c r="B40" s="181" t="s">
        <v>2900</v>
      </c>
      <c r="C40" s="181" t="s">
        <v>103</v>
      </c>
      <c r="D40" s="181" t="s">
        <v>109</v>
      </c>
      <c r="E40" s="181" t="s">
        <v>2901</v>
      </c>
      <c r="F40" s="181" t="s">
        <v>2902</v>
      </c>
      <c r="G40" s="182" t="s">
        <v>2805</v>
      </c>
      <c r="H40" s="182" t="s">
        <v>2687</v>
      </c>
      <c r="I40" s="182" t="s">
        <v>2687</v>
      </c>
      <c r="J40" s="182" t="s">
        <v>2805</v>
      </c>
      <c r="K40" s="182" t="s">
        <v>2687</v>
      </c>
      <c r="L40" s="182" t="s">
        <v>2687</v>
      </c>
      <c r="M40" s="182" t="s">
        <v>2805</v>
      </c>
      <c r="N40" s="182" t="s">
        <v>2687</v>
      </c>
      <c r="O40" s="182" t="s">
        <v>2687</v>
      </c>
      <c r="P40" s="182" t="s">
        <v>2805</v>
      </c>
      <c r="Q40" s="182" t="s">
        <v>2687</v>
      </c>
      <c r="R40" s="182" t="s">
        <v>2687</v>
      </c>
      <c r="S40" s="182" t="s">
        <v>2805</v>
      </c>
      <c r="T40" s="182" t="s">
        <v>2687</v>
      </c>
      <c r="U40" s="182" t="s">
        <v>2687</v>
      </c>
      <c r="V40" s="182" t="s">
        <v>2805</v>
      </c>
      <c r="W40" s="182" t="s">
        <v>2687</v>
      </c>
      <c r="X40" s="182" t="s">
        <v>2687</v>
      </c>
      <c r="Y40" s="182" t="s">
        <v>2805</v>
      </c>
      <c r="Z40" s="182" t="s">
        <v>2687</v>
      </c>
      <c r="AA40" s="182" t="s">
        <v>2687</v>
      </c>
      <c r="AB40" s="182" t="s">
        <v>2805</v>
      </c>
      <c r="AC40" s="182" t="s">
        <v>2687</v>
      </c>
      <c r="AD40" s="182" t="s">
        <v>2687</v>
      </c>
      <c r="AE40" s="182" t="s">
        <v>2805</v>
      </c>
      <c r="AF40" s="182" t="s">
        <v>2687</v>
      </c>
      <c r="AG40" s="182" t="s">
        <v>2687</v>
      </c>
      <c r="AH40" s="182" t="s">
        <v>2805</v>
      </c>
      <c r="AI40" s="182" t="s">
        <v>2687</v>
      </c>
      <c r="AJ40" s="182" t="s">
        <v>2687</v>
      </c>
      <c r="AK40" s="182" t="s">
        <v>2805</v>
      </c>
      <c r="AL40" s="182" t="s">
        <v>2687</v>
      </c>
      <c r="AM40" s="182" t="s">
        <v>2687</v>
      </c>
      <c r="AN40" s="182" t="s">
        <v>2805</v>
      </c>
      <c r="AO40" s="182" t="s">
        <v>2687</v>
      </c>
      <c r="AP40" s="182" t="s">
        <v>2687</v>
      </c>
      <c r="AQ40" s="182" t="s">
        <v>2805</v>
      </c>
      <c r="AR40" s="182" t="s">
        <v>2687</v>
      </c>
      <c r="AS40" s="182" t="s">
        <v>2687</v>
      </c>
      <c r="AT40" s="182" t="s">
        <v>2805</v>
      </c>
      <c r="AU40" s="182" t="s">
        <v>2687</v>
      </c>
      <c r="AV40" s="182" t="s">
        <v>2687</v>
      </c>
      <c r="AW40" s="182" t="s">
        <v>2805</v>
      </c>
      <c r="AX40" s="182" t="s">
        <v>2687</v>
      </c>
      <c r="AY40" s="182" t="s">
        <v>2687</v>
      </c>
      <c r="AZ40" s="182" t="s">
        <v>2805</v>
      </c>
      <c r="BA40" s="182" t="s">
        <v>2687</v>
      </c>
      <c r="BB40" s="182" t="s">
        <v>2687</v>
      </c>
      <c r="BC40" s="182" t="s">
        <v>2805</v>
      </c>
      <c r="BD40" s="182" t="s">
        <v>2899</v>
      </c>
      <c r="BE40" s="182" t="s">
        <v>2899</v>
      </c>
      <c r="BF40" s="182" t="s">
        <v>2805</v>
      </c>
      <c r="BG40" s="182" t="s">
        <v>2687</v>
      </c>
      <c r="BH40" s="182" t="s">
        <v>2687</v>
      </c>
      <c r="BI40" s="182" t="s">
        <v>2805</v>
      </c>
      <c r="BJ40" s="182" t="s">
        <v>2687</v>
      </c>
      <c r="BK40" s="182" t="s">
        <v>2899</v>
      </c>
      <c r="BL40" s="182" t="s">
        <v>2805</v>
      </c>
      <c r="BM40" s="182" t="s">
        <v>2687</v>
      </c>
      <c r="BN40" s="182" t="s">
        <v>2899</v>
      </c>
      <c r="BO40" s="182" t="s">
        <v>2805</v>
      </c>
      <c r="BP40" s="182" t="s">
        <v>2687</v>
      </c>
      <c r="BQ40" s="182" t="s">
        <v>2899</v>
      </c>
      <c r="BR40" s="182" t="s">
        <v>2805</v>
      </c>
      <c r="BS40" s="182" t="s">
        <v>2687</v>
      </c>
      <c r="BT40" s="182" t="s">
        <v>2899</v>
      </c>
      <c r="BU40" s="182" t="s">
        <v>2805</v>
      </c>
      <c r="BV40" s="182" t="s">
        <v>2687</v>
      </c>
      <c r="BW40" s="182" t="s">
        <v>2899</v>
      </c>
      <c r="BX40" s="182" t="s">
        <v>2805</v>
      </c>
      <c r="BY40" s="182" t="s">
        <v>2687</v>
      </c>
      <c r="BZ40" s="182" t="s">
        <v>2899</v>
      </c>
      <c r="CA40" s="182" t="s">
        <v>2805</v>
      </c>
      <c r="CB40" s="182" t="s">
        <v>2687</v>
      </c>
      <c r="CC40" s="182" t="s">
        <v>2899</v>
      </c>
      <c r="CD40" s="182" t="s">
        <v>2805</v>
      </c>
      <c r="CE40" s="182" t="s">
        <v>2687</v>
      </c>
      <c r="CF40" s="182" t="s">
        <v>2899</v>
      </c>
      <c r="CG40" s="182" t="s">
        <v>2805</v>
      </c>
      <c r="CH40" s="182" t="s">
        <v>2687</v>
      </c>
      <c r="CI40" s="182" t="s">
        <v>2899</v>
      </c>
      <c r="CJ40" s="182" t="s">
        <v>2805</v>
      </c>
      <c r="CK40" s="182" t="s">
        <v>2687</v>
      </c>
      <c r="CL40" s="182" t="s">
        <v>2899</v>
      </c>
      <c r="CM40" s="182" t="s">
        <v>2805</v>
      </c>
      <c r="CN40" s="182" t="s">
        <v>2687</v>
      </c>
      <c r="CO40" s="182" t="s">
        <v>2899</v>
      </c>
      <c r="CP40" s="182" t="s">
        <v>2805</v>
      </c>
      <c r="CQ40" s="182" t="s">
        <v>2687</v>
      </c>
      <c r="CR40" s="182" t="s">
        <v>2899</v>
      </c>
      <c r="CS40" s="182" t="s">
        <v>2805</v>
      </c>
      <c r="CT40" s="182" t="s">
        <v>2687</v>
      </c>
      <c r="CU40" s="182" t="s">
        <v>2899</v>
      </c>
      <c r="CV40" s="182" t="s">
        <v>2805</v>
      </c>
      <c r="CW40" s="182" t="s">
        <v>2687</v>
      </c>
      <c r="CX40" s="182" t="s">
        <v>2899</v>
      </c>
      <c r="CY40" s="182" t="s">
        <v>2805</v>
      </c>
      <c r="CZ40" s="182" t="s">
        <v>2687</v>
      </c>
      <c r="DA40" s="182" t="s">
        <v>2899</v>
      </c>
      <c r="DB40" s="182" t="s">
        <v>2805</v>
      </c>
      <c r="DC40" s="182" t="s">
        <v>2687</v>
      </c>
      <c r="DD40" s="182" t="s">
        <v>2899</v>
      </c>
      <c r="DE40" s="182" t="s">
        <v>2805</v>
      </c>
      <c r="DF40" s="182" t="s">
        <v>2687</v>
      </c>
      <c r="DG40" s="182" t="s">
        <v>2899</v>
      </c>
      <c r="DH40" s="182" t="s">
        <v>2805</v>
      </c>
      <c r="DI40" s="182" t="s">
        <v>2687</v>
      </c>
      <c r="DJ40" s="182" t="s">
        <v>2899</v>
      </c>
      <c r="DK40" s="182" t="s">
        <v>2805</v>
      </c>
      <c r="DL40" s="182" t="s">
        <v>2687</v>
      </c>
      <c r="DM40" s="182" t="s">
        <v>2899</v>
      </c>
      <c r="DN40" s="182" t="s">
        <v>2805</v>
      </c>
      <c r="DO40" s="182" t="s">
        <v>2687</v>
      </c>
      <c r="DP40" s="182" t="s">
        <v>2899</v>
      </c>
      <c r="DQ40" s="182" t="s">
        <v>2805</v>
      </c>
      <c r="DR40" s="182" t="s">
        <v>2687</v>
      </c>
      <c r="DS40" s="182" t="s">
        <v>2899</v>
      </c>
      <c r="DT40" s="182" t="s">
        <v>2805</v>
      </c>
      <c r="DU40" s="182" t="s">
        <v>2687</v>
      </c>
      <c r="DV40" s="182" t="s">
        <v>2899</v>
      </c>
      <c r="DW40" s="182" t="s">
        <v>2805</v>
      </c>
      <c r="DX40" s="182" t="s">
        <v>2687</v>
      </c>
      <c r="DY40" s="182" t="s">
        <v>2899</v>
      </c>
      <c r="DZ40" s="182" t="s">
        <v>2805</v>
      </c>
      <c r="EA40" s="182" t="s">
        <v>2687</v>
      </c>
      <c r="EB40" s="182" t="s">
        <v>2899</v>
      </c>
      <c r="EC40" s="182" t="s">
        <v>2805</v>
      </c>
      <c r="ED40" s="182" t="s">
        <v>2687</v>
      </c>
      <c r="EE40" s="182" t="s">
        <v>2899</v>
      </c>
      <c r="EF40" s="182" t="s">
        <v>2805</v>
      </c>
      <c r="EG40" s="182" t="s">
        <v>2687</v>
      </c>
      <c r="EH40" s="182" t="s">
        <v>2899</v>
      </c>
      <c r="EI40" s="182" t="s">
        <v>2805</v>
      </c>
      <c r="EJ40" s="182" t="s">
        <v>2687</v>
      </c>
      <c r="EK40" s="182" t="s">
        <v>2899</v>
      </c>
      <c r="EL40" s="182" t="s">
        <v>2805</v>
      </c>
      <c r="EM40" s="182" t="s">
        <v>2687</v>
      </c>
      <c r="EN40" s="182" t="s">
        <v>2899</v>
      </c>
      <c r="EO40" s="182" t="s">
        <v>2805</v>
      </c>
      <c r="EP40" s="182" t="s">
        <v>2687</v>
      </c>
      <c r="EQ40" s="182" t="s">
        <v>2899</v>
      </c>
      <c r="ER40" s="182" t="s">
        <v>2805</v>
      </c>
      <c r="ES40" s="182" t="s">
        <v>2687</v>
      </c>
      <c r="ET40" s="182" t="s">
        <v>2899</v>
      </c>
    </row>
    <row r="41" spans="1:150" x14ac:dyDescent="0.35">
      <c r="A41" s="1"/>
      <c r="B41" s="181" t="s">
        <v>2903</v>
      </c>
      <c r="C41" s="181" t="s">
        <v>103</v>
      </c>
      <c r="D41" s="181" t="s">
        <v>109</v>
      </c>
      <c r="E41" s="181" t="s">
        <v>2904</v>
      </c>
      <c r="F41" s="181" t="s">
        <v>2905</v>
      </c>
      <c r="G41" s="182" t="s">
        <v>2805</v>
      </c>
      <c r="H41" s="182" t="s">
        <v>2687</v>
      </c>
      <c r="I41" s="182" t="s">
        <v>2687</v>
      </c>
      <c r="J41" s="182" t="s">
        <v>2805</v>
      </c>
      <c r="K41" s="182" t="s">
        <v>2687</v>
      </c>
      <c r="L41" s="182" t="s">
        <v>2687</v>
      </c>
      <c r="M41" s="182" t="s">
        <v>2805</v>
      </c>
      <c r="N41" s="182" t="s">
        <v>2687</v>
      </c>
      <c r="O41" s="182" t="s">
        <v>2687</v>
      </c>
      <c r="P41" s="182" t="s">
        <v>2805</v>
      </c>
      <c r="Q41" s="182" t="s">
        <v>2687</v>
      </c>
      <c r="R41" s="182" t="s">
        <v>2687</v>
      </c>
      <c r="S41" s="182" t="s">
        <v>2805</v>
      </c>
      <c r="T41" s="182" t="s">
        <v>2687</v>
      </c>
      <c r="U41" s="182" t="s">
        <v>2687</v>
      </c>
      <c r="V41" s="182" t="s">
        <v>2805</v>
      </c>
      <c r="W41" s="182" t="s">
        <v>2687</v>
      </c>
      <c r="X41" s="182" t="s">
        <v>2687</v>
      </c>
      <c r="Y41" s="182" t="s">
        <v>2805</v>
      </c>
      <c r="Z41" s="182" t="s">
        <v>2687</v>
      </c>
      <c r="AA41" s="182" t="s">
        <v>2687</v>
      </c>
      <c r="AB41" s="182" t="s">
        <v>2805</v>
      </c>
      <c r="AC41" s="182" t="s">
        <v>2687</v>
      </c>
      <c r="AD41" s="182" t="s">
        <v>2687</v>
      </c>
      <c r="AE41" s="182" t="s">
        <v>2805</v>
      </c>
      <c r="AF41" s="182" t="s">
        <v>2687</v>
      </c>
      <c r="AG41" s="182" t="s">
        <v>2687</v>
      </c>
      <c r="AH41" s="182" t="s">
        <v>2805</v>
      </c>
      <c r="AI41" s="182" t="s">
        <v>2687</v>
      </c>
      <c r="AJ41" s="182" t="s">
        <v>2687</v>
      </c>
      <c r="AK41" s="182" t="s">
        <v>2805</v>
      </c>
      <c r="AL41" s="182" t="s">
        <v>2687</v>
      </c>
      <c r="AM41" s="182" t="s">
        <v>2687</v>
      </c>
      <c r="AN41" s="182" t="s">
        <v>2805</v>
      </c>
      <c r="AO41" s="182" t="s">
        <v>2687</v>
      </c>
      <c r="AP41" s="182" t="s">
        <v>2687</v>
      </c>
      <c r="AQ41" s="182" t="s">
        <v>2805</v>
      </c>
      <c r="AR41" s="182" t="s">
        <v>2687</v>
      </c>
      <c r="AS41" s="182" t="s">
        <v>2687</v>
      </c>
      <c r="AT41" s="182" t="s">
        <v>2805</v>
      </c>
      <c r="AU41" s="182" t="s">
        <v>2687</v>
      </c>
      <c r="AV41" s="182" t="s">
        <v>2687</v>
      </c>
      <c r="AW41" s="182" t="s">
        <v>2805</v>
      </c>
      <c r="AX41" s="182" t="s">
        <v>2687</v>
      </c>
      <c r="AY41" s="182" t="s">
        <v>2687</v>
      </c>
      <c r="AZ41" s="182" t="s">
        <v>2805</v>
      </c>
      <c r="BA41" s="182" t="s">
        <v>2687</v>
      </c>
      <c r="BB41" s="182" t="s">
        <v>2687</v>
      </c>
      <c r="BC41" s="182" t="s">
        <v>2805</v>
      </c>
      <c r="BD41" s="182" t="s">
        <v>2687</v>
      </c>
      <c r="BE41" s="182" t="s">
        <v>2687</v>
      </c>
      <c r="BF41" s="182" t="s">
        <v>2805</v>
      </c>
      <c r="BG41" s="182" t="s">
        <v>2687</v>
      </c>
      <c r="BH41" s="182" t="s">
        <v>2687</v>
      </c>
      <c r="BI41" s="182" t="s">
        <v>2805</v>
      </c>
      <c r="BJ41" s="182" t="s">
        <v>2687</v>
      </c>
      <c r="BK41" s="182" t="s">
        <v>2687</v>
      </c>
      <c r="BL41" s="182" t="s">
        <v>2805</v>
      </c>
      <c r="BM41" s="182" t="s">
        <v>2687</v>
      </c>
      <c r="BN41" s="182" t="s">
        <v>2687</v>
      </c>
      <c r="BO41" s="182" t="s">
        <v>2805</v>
      </c>
      <c r="BP41" s="182" t="s">
        <v>2687</v>
      </c>
      <c r="BQ41" s="182" t="s">
        <v>2687</v>
      </c>
      <c r="BR41" s="182" t="s">
        <v>2805</v>
      </c>
      <c r="BS41" s="182" t="s">
        <v>2687</v>
      </c>
      <c r="BT41" s="182" t="s">
        <v>2687</v>
      </c>
      <c r="BU41" s="182" t="s">
        <v>2805</v>
      </c>
      <c r="BV41" s="182" t="s">
        <v>2687</v>
      </c>
      <c r="BW41" s="182" t="s">
        <v>2687</v>
      </c>
      <c r="BX41" s="182" t="s">
        <v>2805</v>
      </c>
      <c r="BY41" s="182" t="s">
        <v>2687</v>
      </c>
      <c r="BZ41" s="182" t="s">
        <v>2687</v>
      </c>
      <c r="CA41" s="182" t="s">
        <v>2805</v>
      </c>
      <c r="CB41" s="182" t="s">
        <v>2687</v>
      </c>
      <c r="CC41" s="182" t="s">
        <v>2687</v>
      </c>
      <c r="CD41" s="182" t="s">
        <v>2805</v>
      </c>
      <c r="CE41" s="182" t="s">
        <v>2687</v>
      </c>
      <c r="CF41" s="182" t="s">
        <v>2687</v>
      </c>
      <c r="CG41" s="182" t="s">
        <v>2805</v>
      </c>
      <c r="CH41" s="182" t="s">
        <v>2687</v>
      </c>
      <c r="CI41" s="182" t="s">
        <v>2687</v>
      </c>
      <c r="CJ41" s="182" t="s">
        <v>2805</v>
      </c>
      <c r="CK41" s="182" t="s">
        <v>2687</v>
      </c>
      <c r="CL41" s="182" t="s">
        <v>2687</v>
      </c>
      <c r="CM41" s="182" t="s">
        <v>2805</v>
      </c>
      <c r="CN41" s="182" t="s">
        <v>2687</v>
      </c>
      <c r="CO41" s="182" t="s">
        <v>2687</v>
      </c>
      <c r="CP41" s="182" t="s">
        <v>2805</v>
      </c>
      <c r="CQ41" s="182" t="s">
        <v>2687</v>
      </c>
      <c r="CR41" s="182" t="s">
        <v>2687</v>
      </c>
      <c r="CS41" s="182" t="s">
        <v>2805</v>
      </c>
      <c r="CT41" s="182" t="s">
        <v>2687</v>
      </c>
      <c r="CU41" s="182" t="s">
        <v>2687</v>
      </c>
      <c r="CV41" s="182" t="s">
        <v>2805</v>
      </c>
      <c r="CW41" s="182" t="s">
        <v>2687</v>
      </c>
      <c r="CX41" s="182" t="s">
        <v>2687</v>
      </c>
      <c r="CY41" s="182" t="s">
        <v>2805</v>
      </c>
      <c r="CZ41" s="182" t="s">
        <v>2687</v>
      </c>
      <c r="DA41" s="182" t="s">
        <v>2687</v>
      </c>
      <c r="DB41" s="182" t="s">
        <v>2805</v>
      </c>
      <c r="DC41" s="182" t="s">
        <v>2687</v>
      </c>
      <c r="DD41" s="182" t="s">
        <v>2687</v>
      </c>
      <c r="DE41" s="182" t="s">
        <v>2805</v>
      </c>
      <c r="DF41" s="182" t="s">
        <v>2687</v>
      </c>
      <c r="DG41" s="182" t="s">
        <v>2687</v>
      </c>
      <c r="DH41" s="182" t="s">
        <v>2805</v>
      </c>
      <c r="DI41" s="182" t="s">
        <v>2687</v>
      </c>
      <c r="DJ41" s="182" t="s">
        <v>2687</v>
      </c>
      <c r="DK41" s="182" t="s">
        <v>2805</v>
      </c>
      <c r="DL41" s="182" t="s">
        <v>2687</v>
      </c>
      <c r="DM41" s="182" t="s">
        <v>2687</v>
      </c>
      <c r="DN41" s="182" t="s">
        <v>2805</v>
      </c>
      <c r="DO41" s="182" t="s">
        <v>2687</v>
      </c>
      <c r="DP41" s="182" t="s">
        <v>2687</v>
      </c>
      <c r="DQ41" s="182" t="s">
        <v>2805</v>
      </c>
      <c r="DR41" s="182" t="s">
        <v>2687</v>
      </c>
      <c r="DS41" s="182" t="s">
        <v>2687</v>
      </c>
      <c r="DT41" s="182" t="s">
        <v>2805</v>
      </c>
      <c r="DU41" s="182" t="s">
        <v>2687</v>
      </c>
      <c r="DV41" s="182" t="s">
        <v>2687</v>
      </c>
      <c r="DW41" s="182" t="s">
        <v>2805</v>
      </c>
      <c r="DX41" s="182" t="s">
        <v>2687</v>
      </c>
      <c r="DY41" s="182" t="s">
        <v>2687</v>
      </c>
      <c r="DZ41" s="182" t="s">
        <v>2805</v>
      </c>
      <c r="EA41" s="182" t="s">
        <v>2687</v>
      </c>
      <c r="EB41" s="182" t="s">
        <v>2687</v>
      </c>
      <c r="EC41" s="182" t="s">
        <v>2805</v>
      </c>
      <c r="ED41" s="182" t="s">
        <v>2687</v>
      </c>
      <c r="EE41" s="182" t="s">
        <v>2687</v>
      </c>
      <c r="EF41" s="182" t="s">
        <v>2805</v>
      </c>
      <c r="EG41" s="182" t="s">
        <v>2687</v>
      </c>
      <c r="EH41" s="182" t="s">
        <v>2687</v>
      </c>
      <c r="EI41" s="182" t="s">
        <v>2805</v>
      </c>
      <c r="EJ41" s="182" t="s">
        <v>2687</v>
      </c>
      <c r="EK41" s="182" t="s">
        <v>2687</v>
      </c>
      <c r="EL41" s="182" t="s">
        <v>2805</v>
      </c>
      <c r="EM41" s="182" t="s">
        <v>2687</v>
      </c>
      <c r="EN41" s="182" t="s">
        <v>2687</v>
      </c>
      <c r="EO41" s="182" t="s">
        <v>2805</v>
      </c>
      <c r="EP41" s="182" t="s">
        <v>2687</v>
      </c>
      <c r="EQ41" s="182" t="s">
        <v>2687</v>
      </c>
      <c r="ER41" s="182" t="s">
        <v>2805</v>
      </c>
      <c r="ES41" s="182" t="s">
        <v>2687</v>
      </c>
      <c r="ET41" s="182" t="s">
        <v>2687</v>
      </c>
    </row>
    <row r="42" spans="1:150" x14ac:dyDescent="0.35">
      <c r="A42" s="1"/>
      <c r="B42" s="181" t="s">
        <v>2906</v>
      </c>
      <c r="C42" s="181" t="s">
        <v>103</v>
      </c>
      <c r="D42" s="181" t="s">
        <v>109</v>
      </c>
      <c r="E42" s="181" t="s">
        <v>2907</v>
      </c>
      <c r="F42" s="181" t="s">
        <v>2908</v>
      </c>
      <c r="G42" s="182" t="s">
        <v>2805</v>
      </c>
      <c r="H42" s="182" t="s">
        <v>2687</v>
      </c>
      <c r="I42" s="182" t="s">
        <v>2687</v>
      </c>
      <c r="J42" s="182" t="s">
        <v>2805</v>
      </c>
      <c r="K42" s="182" t="s">
        <v>2687</v>
      </c>
      <c r="L42" s="182" t="s">
        <v>2687</v>
      </c>
      <c r="M42" s="182" t="s">
        <v>2805</v>
      </c>
      <c r="N42" s="182" t="s">
        <v>2687</v>
      </c>
      <c r="O42" s="182" t="s">
        <v>2687</v>
      </c>
      <c r="P42" s="182" t="s">
        <v>2805</v>
      </c>
      <c r="Q42" s="182" t="s">
        <v>2687</v>
      </c>
      <c r="R42" s="182" t="s">
        <v>2687</v>
      </c>
      <c r="S42" s="182" t="s">
        <v>2805</v>
      </c>
      <c r="T42" s="182" t="s">
        <v>2687</v>
      </c>
      <c r="U42" s="182" t="s">
        <v>2687</v>
      </c>
      <c r="V42" s="182" t="s">
        <v>2805</v>
      </c>
      <c r="W42" s="182" t="s">
        <v>2687</v>
      </c>
      <c r="X42" s="182" t="s">
        <v>2687</v>
      </c>
      <c r="Y42" s="182" t="s">
        <v>2805</v>
      </c>
      <c r="Z42" s="182" t="s">
        <v>2687</v>
      </c>
      <c r="AA42" s="182" t="s">
        <v>2687</v>
      </c>
      <c r="AB42" s="182" t="s">
        <v>2805</v>
      </c>
      <c r="AC42" s="182" t="s">
        <v>2687</v>
      </c>
      <c r="AD42" s="182" t="s">
        <v>2687</v>
      </c>
      <c r="AE42" s="182" t="s">
        <v>2805</v>
      </c>
      <c r="AF42" s="182" t="s">
        <v>2687</v>
      </c>
      <c r="AG42" s="182" t="s">
        <v>2687</v>
      </c>
      <c r="AH42" s="182" t="s">
        <v>2805</v>
      </c>
      <c r="AI42" s="182" t="s">
        <v>2687</v>
      </c>
      <c r="AJ42" s="182" t="s">
        <v>2687</v>
      </c>
      <c r="AK42" s="182" t="s">
        <v>2805</v>
      </c>
      <c r="AL42" s="182" t="s">
        <v>2687</v>
      </c>
      <c r="AM42" s="182" t="s">
        <v>2687</v>
      </c>
      <c r="AN42" s="182" t="s">
        <v>2805</v>
      </c>
      <c r="AO42" s="182" t="s">
        <v>2687</v>
      </c>
      <c r="AP42" s="182" t="s">
        <v>2687</v>
      </c>
      <c r="AQ42" s="182" t="s">
        <v>2805</v>
      </c>
      <c r="AR42" s="182" t="s">
        <v>2687</v>
      </c>
      <c r="AS42" s="182" t="s">
        <v>2687</v>
      </c>
      <c r="AT42" s="182" t="s">
        <v>2805</v>
      </c>
      <c r="AU42" s="182" t="s">
        <v>2687</v>
      </c>
      <c r="AV42" s="182" t="s">
        <v>2687</v>
      </c>
      <c r="AW42" s="182" t="s">
        <v>2805</v>
      </c>
      <c r="AX42" s="182" t="s">
        <v>2687</v>
      </c>
      <c r="AY42" s="182" t="s">
        <v>2687</v>
      </c>
      <c r="AZ42" s="182" t="s">
        <v>2805</v>
      </c>
      <c r="BA42" s="182" t="s">
        <v>2687</v>
      </c>
      <c r="BB42" s="182" t="s">
        <v>2687</v>
      </c>
      <c r="BC42" s="182" t="s">
        <v>2805</v>
      </c>
      <c r="BD42" s="182" t="s">
        <v>2687</v>
      </c>
      <c r="BE42" s="182" t="s">
        <v>2687</v>
      </c>
      <c r="BF42" s="182" t="s">
        <v>2805</v>
      </c>
      <c r="BG42" s="182" t="s">
        <v>2687</v>
      </c>
      <c r="BH42" s="182" t="s">
        <v>2687</v>
      </c>
      <c r="BI42" s="182" t="s">
        <v>2805</v>
      </c>
      <c r="BJ42" s="182" t="s">
        <v>2687</v>
      </c>
      <c r="BK42" s="182" t="s">
        <v>2687</v>
      </c>
      <c r="BL42" s="182" t="s">
        <v>2805</v>
      </c>
      <c r="BM42" s="182" t="s">
        <v>2687</v>
      </c>
      <c r="BN42" s="182" t="s">
        <v>2687</v>
      </c>
      <c r="BO42" s="182" t="s">
        <v>2805</v>
      </c>
      <c r="BP42" s="182" t="s">
        <v>2687</v>
      </c>
      <c r="BQ42" s="182" t="s">
        <v>2687</v>
      </c>
      <c r="BR42" s="182" t="s">
        <v>2805</v>
      </c>
      <c r="BS42" s="182" t="s">
        <v>2687</v>
      </c>
      <c r="BT42" s="182" t="s">
        <v>2687</v>
      </c>
      <c r="BU42" s="182" t="s">
        <v>2805</v>
      </c>
      <c r="BV42" s="182" t="s">
        <v>2687</v>
      </c>
      <c r="BW42" s="182" t="s">
        <v>2687</v>
      </c>
      <c r="BX42" s="182" t="s">
        <v>2805</v>
      </c>
      <c r="BY42" s="182" t="s">
        <v>2687</v>
      </c>
      <c r="BZ42" s="182" t="s">
        <v>2687</v>
      </c>
      <c r="CA42" s="182" t="s">
        <v>2805</v>
      </c>
      <c r="CB42" s="182" t="s">
        <v>2687</v>
      </c>
      <c r="CC42" s="182" t="s">
        <v>2687</v>
      </c>
      <c r="CD42" s="182" t="s">
        <v>2805</v>
      </c>
      <c r="CE42" s="182" t="s">
        <v>2687</v>
      </c>
      <c r="CF42" s="182" t="s">
        <v>2687</v>
      </c>
      <c r="CG42" s="182" t="s">
        <v>2805</v>
      </c>
      <c r="CH42" s="182" t="s">
        <v>2687</v>
      </c>
      <c r="CI42" s="182" t="s">
        <v>2687</v>
      </c>
      <c r="CJ42" s="182" t="s">
        <v>2805</v>
      </c>
      <c r="CK42" s="182" t="s">
        <v>2687</v>
      </c>
      <c r="CL42" s="182" t="s">
        <v>2687</v>
      </c>
      <c r="CM42" s="182" t="s">
        <v>2805</v>
      </c>
      <c r="CN42" s="182" t="s">
        <v>2687</v>
      </c>
      <c r="CO42" s="182" t="s">
        <v>2687</v>
      </c>
      <c r="CP42" s="182" t="s">
        <v>2805</v>
      </c>
      <c r="CQ42" s="182" t="s">
        <v>2687</v>
      </c>
      <c r="CR42" s="182" t="s">
        <v>2687</v>
      </c>
      <c r="CS42" s="182" t="s">
        <v>2805</v>
      </c>
      <c r="CT42" s="182" t="s">
        <v>2687</v>
      </c>
      <c r="CU42" s="182" t="s">
        <v>2687</v>
      </c>
      <c r="CV42" s="182" t="s">
        <v>2805</v>
      </c>
      <c r="CW42" s="182" t="s">
        <v>2687</v>
      </c>
      <c r="CX42" s="182" t="s">
        <v>2687</v>
      </c>
      <c r="CY42" s="182" t="s">
        <v>2805</v>
      </c>
      <c r="CZ42" s="182" t="s">
        <v>2687</v>
      </c>
      <c r="DA42" s="182" t="s">
        <v>2687</v>
      </c>
      <c r="DB42" s="182" t="s">
        <v>2805</v>
      </c>
      <c r="DC42" s="182" t="s">
        <v>2687</v>
      </c>
      <c r="DD42" s="182" t="s">
        <v>2687</v>
      </c>
      <c r="DE42" s="182" t="s">
        <v>2805</v>
      </c>
      <c r="DF42" s="182" t="s">
        <v>2687</v>
      </c>
      <c r="DG42" s="182" t="s">
        <v>2687</v>
      </c>
      <c r="DH42" s="182" t="s">
        <v>2805</v>
      </c>
      <c r="DI42" s="182" t="s">
        <v>2687</v>
      </c>
      <c r="DJ42" s="182" t="s">
        <v>2687</v>
      </c>
      <c r="DK42" s="182" t="s">
        <v>2805</v>
      </c>
      <c r="DL42" s="182" t="s">
        <v>2687</v>
      </c>
      <c r="DM42" s="182" t="s">
        <v>2687</v>
      </c>
      <c r="DN42" s="182" t="s">
        <v>2805</v>
      </c>
      <c r="DO42" s="182" t="s">
        <v>2687</v>
      </c>
      <c r="DP42" s="182" t="s">
        <v>2687</v>
      </c>
      <c r="DQ42" s="182" t="s">
        <v>2805</v>
      </c>
      <c r="DR42" s="182" t="s">
        <v>2687</v>
      </c>
      <c r="DS42" s="182" t="s">
        <v>2687</v>
      </c>
      <c r="DT42" s="182" t="s">
        <v>2805</v>
      </c>
      <c r="DU42" s="182" t="s">
        <v>2687</v>
      </c>
      <c r="DV42" s="182" t="s">
        <v>2687</v>
      </c>
      <c r="DW42" s="182" t="s">
        <v>2805</v>
      </c>
      <c r="DX42" s="182" t="s">
        <v>2687</v>
      </c>
      <c r="DY42" s="182" t="s">
        <v>2687</v>
      </c>
      <c r="DZ42" s="182" t="s">
        <v>2805</v>
      </c>
      <c r="EA42" s="182" t="s">
        <v>2687</v>
      </c>
      <c r="EB42" s="182" t="s">
        <v>2687</v>
      </c>
      <c r="EC42" s="182" t="s">
        <v>2805</v>
      </c>
      <c r="ED42" s="182" t="s">
        <v>2687</v>
      </c>
      <c r="EE42" s="182" t="s">
        <v>2687</v>
      </c>
      <c r="EF42" s="182" t="s">
        <v>2805</v>
      </c>
      <c r="EG42" s="182" t="s">
        <v>2687</v>
      </c>
      <c r="EH42" s="182" t="s">
        <v>2687</v>
      </c>
      <c r="EI42" s="182" t="s">
        <v>2805</v>
      </c>
      <c r="EJ42" s="182" t="s">
        <v>2687</v>
      </c>
      <c r="EK42" s="182" t="s">
        <v>2687</v>
      </c>
      <c r="EL42" s="182" t="s">
        <v>2805</v>
      </c>
      <c r="EM42" s="182" t="s">
        <v>2687</v>
      </c>
      <c r="EN42" s="182" t="s">
        <v>2687</v>
      </c>
      <c r="EO42" s="182" t="s">
        <v>2805</v>
      </c>
      <c r="EP42" s="182" t="s">
        <v>2687</v>
      </c>
      <c r="EQ42" s="182" t="s">
        <v>2687</v>
      </c>
      <c r="ER42" s="182" t="s">
        <v>2805</v>
      </c>
      <c r="ES42" s="182" t="s">
        <v>2687</v>
      </c>
      <c r="ET42" s="182" t="s">
        <v>2687</v>
      </c>
    </row>
    <row r="43" spans="1:150" x14ac:dyDescent="0.35">
      <c r="A43" s="1"/>
      <c r="B43" s="180" t="s">
        <v>2909</v>
      </c>
      <c r="C43" s="180" t="s">
        <v>137</v>
      </c>
      <c r="D43" s="180" t="s">
        <v>138</v>
      </c>
      <c r="E43" s="180" t="s">
        <v>2910</v>
      </c>
      <c r="F43" s="180" t="s">
        <v>2911</v>
      </c>
      <c r="G43" s="180" t="s">
        <v>2805</v>
      </c>
      <c r="H43" s="180" t="s">
        <v>2687</v>
      </c>
      <c r="I43" s="180" t="s">
        <v>2687</v>
      </c>
      <c r="J43" s="180" t="s">
        <v>2805</v>
      </c>
      <c r="K43" s="180" t="s">
        <v>2687</v>
      </c>
      <c r="L43" s="180" t="s">
        <v>2687</v>
      </c>
      <c r="M43" s="180" t="s">
        <v>2805</v>
      </c>
      <c r="N43" s="180" t="s">
        <v>2687</v>
      </c>
      <c r="O43" s="180" t="s">
        <v>2687</v>
      </c>
      <c r="P43" s="180" t="s">
        <v>2805</v>
      </c>
      <c r="Q43" s="180" t="s">
        <v>2687</v>
      </c>
      <c r="R43" s="180" t="s">
        <v>2687</v>
      </c>
      <c r="S43" s="180" t="s">
        <v>2805</v>
      </c>
      <c r="T43" s="180" t="s">
        <v>2687</v>
      </c>
      <c r="U43" s="180" t="s">
        <v>2687</v>
      </c>
      <c r="V43" s="180" t="s">
        <v>2805</v>
      </c>
      <c r="W43" s="180" t="s">
        <v>2687</v>
      </c>
      <c r="X43" s="180" t="s">
        <v>2687</v>
      </c>
      <c r="Y43" s="180" t="s">
        <v>2805</v>
      </c>
      <c r="Z43" s="180" t="s">
        <v>2687</v>
      </c>
      <c r="AA43" s="180" t="s">
        <v>2687</v>
      </c>
      <c r="AB43" s="180" t="s">
        <v>2805</v>
      </c>
      <c r="AC43" s="180" t="s">
        <v>2687</v>
      </c>
      <c r="AD43" s="180" t="s">
        <v>2687</v>
      </c>
      <c r="AE43" s="180" t="s">
        <v>2805</v>
      </c>
      <c r="AF43" s="180" t="s">
        <v>2687</v>
      </c>
      <c r="AG43" s="180" t="s">
        <v>2687</v>
      </c>
      <c r="AH43" s="180" t="s">
        <v>2805</v>
      </c>
      <c r="AI43" s="180" t="s">
        <v>2687</v>
      </c>
      <c r="AJ43" s="180" t="s">
        <v>2687</v>
      </c>
      <c r="AK43" s="180" t="s">
        <v>2805</v>
      </c>
      <c r="AL43" s="180" t="s">
        <v>2687</v>
      </c>
      <c r="AM43" s="180" t="s">
        <v>2687</v>
      </c>
      <c r="AN43" s="180" t="s">
        <v>2805</v>
      </c>
      <c r="AO43" s="180" t="s">
        <v>2687</v>
      </c>
      <c r="AP43" s="180" t="s">
        <v>2687</v>
      </c>
      <c r="AQ43" s="180" t="s">
        <v>2805</v>
      </c>
      <c r="AR43" s="180" t="s">
        <v>2687</v>
      </c>
      <c r="AS43" s="180" t="s">
        <v>2687</v>
      </c>
      <c r="AT43" s="180" t="s">
        <v>2805</v>
      </c>
      <c r="AU43" s="180" t="s">
        <v>2687</v>
      </c>
      <c r="AV43" s="180" t="s">
        <v>2687</v>
      </c>
      <c r="AW43" s="180" t="s">
        <v>2805</v>
      </c>
      <c r="AX43" s="180" t="s">
        <v>2687</v>
      </c>
      <c r="AY43" s="180" t="s">
        <v>2687</v>
      </c>
      <c r="AZ43" s="180" t="s">
        <v>2805</v>
      </c>
      <c r="BA43" s="180" t="s">
        <v>2687</v>
      </c>
      <c r="BB43" s="180" t="s">
        <v>2687</v>
      </c>
      <c r="BC43" s="180" t="s">
        <v>2805</v>
      </c>
      <c r="BD43" s="180" t="s">
        <v>2687</v>
      </c>
      <c r="BE43" s="180" t="s">
        <v>2687</v>
      </c>
      <c r="BF43" s="180" t="s">
        <v>2805</v>
      </c>
      <c r="BG43" s="180" t="s">
        <v>2687</v>
      </c>
      <c r="BH43" s="180" t="s">
        <v>2687</v>
      </c>
      <c r="BI43" s="180" t="s">
        <v>2805</v>
      </c>
      <c r="BJ43" s="180" t="s">
        <v>2687</v>
      </c>
      <c r="BK43" s="180" t="s">
        <v>2687</v>
      </c>
      <c r="BL43" s="180" t="s">
        <v>2805</v>
      </c>
      <c r="BM43" s="180" t="s">
        <v>2687</v>
      </c>
      <c r="BN43" s="180" t="s">
        <v>2687</v>
      </c>
      <c r="BO43" s="180" t="s">
        <v>2805</v>
      </c>
      <c r="BP43" s="180" t="s">
        <v>2687</v>
      </c>
      <c r="BQ43" s="180" t="s">
        <v>2687</v>
      </c>
      <c r="BR43" s="180" t="s">
        <v>2805</v>
      </c>
      <c r="BS43" s="180" t="s">
        <v>2687</v>
      </c>
      <c r="BT43" s="180" t="s">
        <v>2687</v>
      </c>
      <c r="BU43" s="180" t="s">
        <v>2805</v>
      </c>
      <c r="BV43" s="180" t="s">
        <v>2687</v>
      </c>
      <c r="BW43" s="180" t="s">
        <v>2687</v>
      </c>
      <c r="BX43" s="180" t="s">
        <v>2805</v>
      </c>
      <c r="BY43" s="180" t="s">
        <v>2687</v>
      </c>
      <c r="BZ43" s="180" t="s">
        <v>2687</v>
      </c>
      <c r="CA43" s="180" t="s">
        <v>2805</v>
      </c>
      <c r="CB43" s="180" t="s">
        <v>2687</v>
      </c>
      <c r="CC43" s="180" t="s">
        <v>2687</v>
      </c>
      <c r="CD43" s="180" t="s">
        <v>2805</v>
      </c>
      <c r="CE43" s="180" t="s">
        <v>2687</v>
      </c>
      <c r="CF43" s="180" t="s">
        <v>2687</v>
      </c>
      <c r="CG43" s="180" t="s">
        <v>2805</v>
      </c>
      <c r="CH43" s="180" t="s">
        <v>2687</v>
      </c>
      <c r="CI43" s="180" t="s">
        <v>2687</v>
      </c>
      <c r="CJ43" s="180" t="s">
        <v>2805</v>
      </c>
      <c r="CK43" s="180" t="s">
        <v>2687</v>
      </c>
      <c r="CL43" s="180" t="s">
        <v>2687</v>
      </c>
      <c r="CM43" s="180" t="s">
        <v>2805</v>
      </c>
      <c r="CN43" s="180" t="s">
        <v>2687</v>
      </c>
      <c r="CO43" s="180" t="s">
        <v>2687</v>
      </c>
      <c r="CP43" s="180" t="s">
        <v>2805</v>
      </c>
      <c r="CQ43" s="180" t="s">
        <v>2687</v>
      </c>
      <c r="CR43" s="180" t="s">
        <v>2687</v>
      </c>
      <c r="CS43" s="180" t="s">
        <v>2805</v>
      </c>
      <c r="CT43" s="180" t="s">
        <v>2687</v>
      </c>
      <c r="CU43" s="180" t="s">
        <v>2687</v>
      </c>
      <c r="CV43" s="180" t="s">
        <v>2805</v>
      </c>
      <c r="CW43" s="180" t="s">
        <v>2687</v>
      </c>
      <c r="CX43" s="180" t="s">
        <v>2687</v>
      </c>
      <c r="CY43" s="180" t="s">
        <v>2805</v>
      </c>
      <c r="CZ43" s="180" t="s">
        <v>2687</v>
      </c>
      <c r="DA43" s="180" t="s">
        <v>2687</v>
      </c>
      <c r="DB43" s="180" t="s">
        <v>2805</v>
      </c>
      <c r="DC43" s="180" t="s">
        <v>2687</v>
      </c>
      <c r="DD43" s="180" t="s">
        <v>2687</v>
      </c>
      <c r="DE43" s="180" t="s">
        <v>2805</v>
      </c>
      <c r="DF43" s="180" t="s">
        <v>2687</v>
      </c>
      <c r="DG43" s="180" t="s">
        <v>2687</v>
      </c>
      <c r="DH43" s="180" t="s">
        <v>2805</v>
      </c>
      <c r="DI43" s="180" t="s">
        <v>2687</v>
      </c>
      <c r="DJ43" s="180" t="s">
        <v>2687</v>
      </c>
      <c r="DK43" s="180" t="s">
        <v>2805</v>
      </c>
      <c r="DL43" s="180" t="s">
        <v>2687</v>
      </c>
      <c r="DM43" s="180" t="s">
        <v>2687</v>
      </c>
      <c r="DN43" s="180" t="s">
        <v>2805</v>
      </c>
      <c r="DO43" s="180" t="s">
        <v>2687</v>
      </c>
      <c r="DP43" s="180" t="s">
        <v>2687</v>
      </c>
      <c r="DQ43" s="180" t="s">
        <v>2805</v>
      </c>
      <c r="DR43" s="180" t="s">
        <v>2687</v>
      </c>
      <c r="DS43" s="180" t="s">
        <v>2687</v>
      </c>
      <c r="DT43" s="180" t="s">
        <v>2805</v>
      </c>
      <c r="DU43" s="180" t="s">
        <v>2687</v>
      </c>
      <c r="DV43" s="180" t="s">
        <v>2687</v>
      </c>
      <c r="DW43" s="180" t="s">
        <v>2805</v>
      </c>
      <c r="DX43" s="180" t="s">
        <v>2687</v>
      </c>
      <c r="DY43" s="180" t="s">
        <v>2687</v>
      </c>
      <c r="DZ43" s="180" t="s">
        <v>2805</v>
      </c>
      <c r="EA43" s="180" t="s">
        <v>2687</v>
      </c>
      <c r="EB43" s="180" t="s">
        <v>2687</v>
      </c>
      <c r="EC43" s="180" t="s">
        <v>2805</v>
      </c>
      <c r="ED43" s="180" t="s">
        <v>2687</v>
      </c>
      <c r="EE43" s="180" t="s">
        <v>2687</v>
      </c>
      <c r="EF43" s="180" t="s">
        <v>2805</v>
      </c>
      <c r="EG43" s="180" t="s">
        <v>2687</v>
      </c>
      <c r="EH43" s="180" t="s">
        <v>2687</v>
      </c>
      <c r="EI43" s="180" t="s">
        <v>2805</v>
      </c>
      <c r="EJ43" s="180" t="s">
        <v>2687</v>
      </c>
      <c r="EK43" s="180" t="s">
        <v>2687</v>
      </c>
      <c r="EL43" s="180" t="s">
        <v>2805</v>
      </c>
      <c r="EM43" s="180" t="s">
        <v>2687</v>
      </c>
      <c r="EN43" s="180" t="s">
        <v>2687</v>
      </c>
      <c r="EO43" s="180" t="s">
        <v>2805</v>
      </c>
      <c r="EP43" s="180" t="s">
        <v>2687</v>
      </c>
      <c r="EQ43" s="180" t="s">
        <v>2687</v>
      </c>
      <c r="ER43" s="180" t="s">
        <v>2805</v>
      </c>
      <c r="ES43" s="180" t="s">
        <v>2687</v>
      </c>
      <c r="ET43" s="180" t="s">
        <v>2687</v>
      </c>
    </row>
    <row r="44" spans="1:150" x14ac:dyDescent="0.35">
      <c r="A44" s="1"/>
      <c r="B44" s="181" t="s">
        <v>2912</v>
      </c>
      <c r="C44" s="181" t="s">
        <v>137</v>
      </c>
      <c r="D44" s="181" t="s">
        <v>138</v>
      </c>
      <c r="E44" s="181" t="s">
        <v>2913</v>
      </c>
      <c r="F44" s="181" t="s">
        <v>2914</v>
      </c>
      <c r="G44" s="182" t="s">
        <v>2805</v>
      </c>
      <c r="H44" s="182" t="s">
        <v>2687</v>
      </c>
      <c r="I44" s="182" t="s">
        <v>2687</v>
      </c>
      <c r="J44" s="182" t="s">
        <v>2805</v>
      </c>
      <c r="K44" s="182" t="s">
        <v>2687</v>
      </c>
      <c r="L44" s="182" t="s">
        <v>2687</v>
      </c>
      <c r="M44" s="182" t="s">
        <v>2805</v>
      </c>
      <c r="N44" s="182" t="s">
        <v>2687</v>
      </c>
      <c r="O44" s="182" t="s">
        <v>2687</v>
      </c>
      <c r="P44" s="182" t="s">
        <v>2805</v>
      </c>
      <c r="Q44" s="182" t="s">
        <v>2687</v>
      </c>
      <c r="R44" s="182" t="s">
        <v>2687</v>
      </c>
      <c r="S44" s="182" t="s">
        <v>2805</v>
      </c>
      <c r="T44" s="182" t="s">
        <v>2687</v>
      </c>
      <c r="U44" s="182" t="s">
        <v>2687</v>
      </c>
      <c r="V44" s="182" t="s">
        <v>2805</v>
      </c>
      <c r="W44" s="182" t="s">
        <v>2687</v>
      </c>
      <c r="X44" s="182" t="s">
        <v>2687</v>
      </c>
      <c r="Y44" s="182" t="s">
        <v>2805</v>
      </c>
      <c r="Z44" s="182" t="s">
        <v>2687</v>
      </c>
      <c r="AA44" s="182" t="s">
        <v>2687</v>
      </c>
      <c r="AB44" s="182" t="s">
        <v>2805</v>
      </c>
      <c r="AC44" s="182" t="s">
        <v>2687</v>
      </c>
      <c r="AD44" s="182" t="s">
        <v>2687</v>
      </c>
      <c r="AE44" s="182" t="s">
        <v>2805</v>
      </c>
      <c r="AF44" s="182" t="s">
        <v>2687</v>
      </c>
      <c r="AG44" s="182" t="s">
        <v>2687</v>
      </c>
      <c r="AH44" s="182" t="s">
        <v>2805</v>
      </c>
      <c r="AI44" s="182" t="s">
        <v>2687</v>
      </c>
      <c r="AJ44" s="182" t="s">
        <v>2687</v>
      </c>
      <c r="AK44" s="182" t="s">
        <v>2805</v>
      </c>
      <c r="AL44" s="182" t="s">
        <v>2687</v>
      </c>
      <c r="AM44" s="182" t="s">
        <v>2687</v>
      </c>
      <c r="AN44" s="182" t="s">
        <v>2805</v>
      </c>
      <c r="AO44" s="182" t="s">
        <v>2687</v>
      </c>
      <c r="AP44" s="182" t="s">
        <v>2687</v>
      </c>
      <c r="AQ44" s="182" t="s">
        <v>2805</v>
      </c>
      <c r="AR44" s="182" t="s">
        <v>2687</v>
      </c>
      <c r="AS44" s="182" t="s">
        <v>2687</v>
      </c>
      <c r="AT44" s="182" t="s">
        <v>2805</v>
      </c>
      <c r="AU44" s="182" t="s">
        <v>2687</v>
      </c>
      <c r="AV44" s="182" t="s">
        <v>2687</v>
      </c>
      <c r="AW44" s="182" t="s">
        <v>2805</v>
      </c>
      <c r="AX44" s="182" t="s">
        <v>2687</v>
      </c>
      <c r="AY44" s="182" t="s">
        <v>2687</v>
      </c>
      <c r="AZ44" s="182" t="s">
        <v>2805</v>
      </c>
      <c r="BA44" s="182" t="s">
        <v>2687</v>
      </c>
      <c r="BB44" s="182" t="s">
        <v>2687</v>
      </c>
      <c r="BC44" s="182" t="s">
        <v>2805</v>
      </c>
      <c r="BD44" s="182" t="s">
        <v>2687</v>
      </c>
      <c r="BE44" s="182" t="s">
        <v>2687</v>
      </c>
      <c r="BF44" s="182" t="s">
        <v>2805</v>
      </c>
      <c r="BG44" s="182" t="s">
        <v>2687</v>
      </c>
      <c r="BH44" s="182" t="s">
        <v>2687</v>
      </c>
      <c r="BI44" s="182" t="s">
        <v>2805</v>
      </c>
      <c r="BJ44" s="182" t="s">
        <v>2687</v>
      </c>
      <c r="BK44" s="182" t="s">
        <v>2687</v>
      </c>
      <c r="BL44" s="182" t="s">
        <v>2805</v>
      </c>
      <c r="BM44" s="182" t="s">
        <v>2687</v>
      </c>
      <c r="BN44" s="182" t="s">
        <v>2687</v>
      </c>
      <c r="BO44" s="182" t="s">
        <v>2805</v>
      </c>
      <c r="BP44" s="182" t="s">
        <v>2687</v>
      </c>
      <c r="BQ44" s="182" t="s">
        <v>2687</v>
      </c>
      <c r="BR44" s="182" t="s">
        <v>2805</v>
      </c>
      <c r="BS44" s="182" t="s">
        <v>2687</v>
      </c>
      <c r="BT44" s="182" t="s">
        <v>2687</v>
      </c>
      <c r="BU44" s="182" t="s">
        <v>2805</v>
      </c>
      <c r="BV44" s="182" t="s">
        <v>2687</v>
      </c>
      <c r="BW44" s="182" t="s">
        <v>2687</v>
      </c>
      <c r="BX44" s="182" t="s">
        <v>2805</v>
      </c>
      <c r="BY44" s="182" t="s">
        <v>2687</v>
      </c>
      <c r="BZ44" s="182" t="s">
        <v>2687</v>
      </c>
      <c r="CA44" s="182" t="s">
        <v>2805</v>
      </c>
      <c r="CB44" s="182" t="s">
        <v>2687</v>
      </c>
      <c r="CC44" s="182" t="s">
        <v>2687</v>
      </c>
      <c r="CD44" s="182" t="s">
        <v>2805</v>
      </c>
      <c r="CE44" s="182" t="s">
        <v>2687</v>
      </c>
      <c r="CF44" s="182" t="s">
        <v>2687</v>
      </c>
      <c r="CG44" s="182" t="s">
        <v>2805</v>
      </c>
      <c r="CH44" s="182" t="s">
        <v>2687</v>
      </c>
      <c r="CI44" s="182" t="s">
        <v>2687</v>
      </c>
      <c r="CJ44" s="182" t="s">
        <v>2805</v>
      </c>
      <c r="CK44" s="182" t="s">
        <v>2687</v>
      </c>
      <c r="CL44" s="182" t="s">
        <v>2687</v>
      </c>
      <c r="CM44" s="182" t="s">
        <v>2805</v>
      </c>
      <c r="CN44" s="182" t="s">
        <v>2687</v>
      </c>
      <c r="CO44" s="182" t="s">
        <v>2687</v>
      </c>
      <c r="CP44" s="182" t="s">
        <v>2805</v>
      </c>
      <c r="CQ44" s="182" t="s">
        <v>2687</v>
      </c>
      <c r="CR44" s="182" t="s">
        <v>2687</v>
      </c>
      <c r="CS44" s="182" t="s">
        <v>2805</v>
      </c>
      <c r="CT44" s="182" t="s">
        <v>2687</v>
      </c>
      <c r="CU44" s="182" t="s">
        <v>2687</v>
      </c>
      <c r="CV44" s="182" t="s">
        <v>2805</v>
      </c>
      <c r="CW44" s="182" t="s">
        <v>2687</v>
      </c>
      <c r="CX44" s="182" t="s">
        <v>2687</v>
      </c>
      <c r="CY44" s="182" t="s">
        <v>2805</v>
      </c>
      <c r="CZ44" s="182" t="s">
        <v>2687</v>
      </c>
      <c r="DA44" s="182" t="s">
        <v>2687</v>
      </c>
      <c r="DB44" s="182" t="s">
        <v>2805</v>
      </c>
      <c r="DC44" s="182" t="s">
        <v>2687</v>
      </c>
      <c r="DD44" s="182" t="s">
        <v>2687</v>
      </c>
      <c r="DE44" s="182" t="s">
        <v>2805</v>
      </c>
      <c r="DF44" s="182" t="s">
        <v>2687</v>
      </c>
      <c r="DG44" s="182" t="s">
        <v>2687</v>
      </c>
      <c r="DH44" s="182" t="s">
        <v>2805</v>
      </c>
      <c r="DI44" s="182" t="s">
        <v>2687</v>
      </c>
      <c r="DJ44" s="182" t="s">
        <v>2687</v>
      </c>
      <c r="DK44" s="182" t="s">
        <v>2805</v>
      </c>
      <c r="DL44" s="182" t="s">
        <v>2687</v>
      </c>
      <c r="DM44" s="182" t="s">
        <v>2687</v>
      </c>
      <c r="DN44" s="182" t="s">
        <v>2805</v>
      </c>
      <c r="DO44" s="182" t="s">
        <v>2687</v>
      </c>
      <c r="DP44" s="182" t="s">
        <v>2687</v>
      </c>
      <c r="DQ44" s="182" t="s">
        <v>2805</v>
      </c>
      <c r="DR44" s="182" t="s">
        <v>2687</v>
      </c>
      <c r="DS44" s="182" t="s">
        <v>2687</v>
      </c>
      <c r="DT44" s="182" t="s">
        <v>2805</v>
      </c>
      <c r="DU44" s="182" t="s">
        <v>2687</v>
      </c>
      <c r="DV44" s="182" t="s">
        <v>2687</v>
      </c>
      <c r="DW44" s="182" t="s">
        <v>2805</v>
      </c>
      <c r="DX44" s="182" t="s">
        <v>2687</v>
      </c>
      <c r="DY44" s="182" t="s">
        <v>2687</v>
      </c>
      <c r="DZ44" s="182" t="s">
        <v>2805</v>
      </c>
      <c r="EA44" s="182" t="s">
        <v>2687</v>
      </c>
      <c r="EB44" s="182" t="s">
        <v>2687</v>
      </c>
      <c r="EC44" s="182" t="s">
        <v>2805</v>
      </c>
      <c r="ED44" s="182" t="s">
        <v>2687</v>
      </c>
      <c r="EE44" s="182" t="s">
        <v>2687</v>
      </c>
      <c r="EF44" s="182" t="s">
        <v>2805</v>
      </c>
      <c r="EG44" s="182" t="s">
        <v>2687</v>
      </c>
      <c r="EH44" s="182" t="s">
        <v>2687</v>
      </c>
      <c r="EI44" s="182" t="s">
        <v>2805</v>
      </c>
      <c r="EJ44" s="182" t="s">
        <v>2687</v>
      </c>
      <c r="EK44" s="182" t="s">
        <v>2687</v>
      </c>
      <c r="EL44" s="182" t="s">
        <v>2805</v>
      </c>
      <c r="EM44" s="182" t="s">
        <v>2687</v>
      </c>
      <c r="EN44" s="182" t="s">
        <v>2687</v>
      </c>
      <c r="EO44" s="182" t="s">
        <v>2805</v>
      </c>
      <c r="EP44" s="182" t="s">
        <v>2687</v>
      </c>
      <c r="EQ44" s="182" t="s">
        <v>2687</v>
      </c>
      <c r="ER44" s="182" t="s">
        <v>2805</v>
      </c>
      <c r="ES44" s="182" t="s">
        <v>2687</v>
      </c>
      <c r="ET44" s="182" t="s">
        <v>2687</v>
      </c>
    </row>
    <row r="45" spans="1:150" x14ac:dyDescent="0.35">
      <c r="A45" s="1"/>
      <c r="B45" s="181" t="s">
        <v>2915</v>
      </c>
      <c r="C45" s="181" t="s">
        <v>137</v>
      </c>
      <c r="D45" s="181" t="s">
        <v>138</v>
      </c>
      <c r="E45" s="181" t="s">
        <v>2916</v>
      </c>
      <c r="F45" s="181" t="s">
        <v>2917</v>
      </c>
      <c r="G45" s="182" t="s">
        <v>2805</v>
      </c>
      <c r="H45" s="182" t="s">
        <v>2687</v>
      </c>
      <c r="I45" s="182" t="s">
        <v>2687</v>
      </c>
      <c r="J45" s="182" t="s">
        <v>2805</v>
      </c>
      <c r="K45" s="182" t="s">
        <v>2687</v>
      </c>
      <c r="L45" s="182" t="s">
        <v>2687</v>
      </c>
      <c r="M45" s="182" t="s">
        <v>2805</v>
      </c>
      <c r="N45" s="182" t="s">
        <v>2687</v>
      </c>
      <c r="O45" s="182" t="s">
        <v>2687</v>
      </c>
      <c r="P45" s="182" t="s">
        <v>2805</v>
      </c>
      <c r="Q45" s="182" t="s">
        <v>2687</v>
      </c>
      <c r="R45" s="182" t="s">
        <v>2687</v>
      </c>
      <c r="S45" s="182" t="s">
        <v>2805</v>
      </c>
      <c r="T45" s="182" t="s">
        <v>2687</v>
      </c>
      <c r="U45" s="182" t="s">
        <v>2687</v>
      </c>
      <c r="V45" s="182" t="s">
        <v>2805</v>
      </c>
      <c r="W45" s="182" t="s">
        <v>2687</v>
      </c>
      <c r="X45" s="182" t="s">
        <v>2687</v>
      </c>
      <c r="Y45" s="182" t="s">
        <v>2805</v>
      </c>
      <c r="Z45" s="182" t="s">
        <v>2687</v>
      </c>
      <c r="AA45" s="182" t="s">
        <v>2687</v>
      </c>
      <c r="AB45" s="182" t="s">
        <v>2805</v>
      </c>
      <c r="AC45" s="182" t="s">
        <v>2687</v>
      </c>
      <c r="AD45" s="182" t="s">
        <v>2687</v>
      </c>
      <c r="AE45" s="182" t="s">
        <v>2805</v>
      </c>
      <c r="AF45" s="182" t="s">
        <v>2687</v>
      </c>
      <c r="AG45" s="182" t="s">
        <v>2687</v>
      </c>
      <c r="AH45" s="182" t="s">
        <v>2805</v>
      </c>
      <c r="AI45" s="182" t="s">
        <v>2687</v>
      </c>
      <c r="AJ45" s="182" t="s">
        <v>2687</v>
      </c>
      <c r="AK45" s="182" t="s">
        <v>2805</v>
      </c>
      <c r="AL45" s="182" t="s">
        <v>2687</v>
      </c>
      <c r="AM45" s="182" t="s">
        <v>2687</v>
      </c>
      <c r="AN45" s="182" t="s">
        <v>2805</v>
      </c>
      <c r="AO45" s="182" t="s">
        <v>2687</v>
      </c>
      <c r="AP45" s="182" t="s">
        <v>2687</v>
      </c>
      <c r="AQ45" s="182" t="s">
        <v>2805</v>
      </c>
      <c r="AR45" s="182" t="s">
        <v>2687</v>
      </c>
      <c r="AS45" s="182" t="s">
        <v>2687</v>
      </c>
      <c r="AT45" s="182" t="s">
        <v>2805</v>
      </c>
      <c r="AU45" s="182" t="s">
        <v>2687</v>
      </c>
      <c r="AV45" s="182" t="s">
        <v>2687</v>
      </c>
      <c r="AW45" s="182" t="s">
        <v>2805</v>
      </c>
      <c r="AX45" s="182" t="s">
        <v>2687</v>
      </c>
      <c r="AY45" s="182" t="s">
        <v>2687</v>
      </c>
      <c r="AZ45" s="182" t="s">
        <v>2805</v>
      </c>
      <c r="BA45" s="182" t="s">
        <v>2687</v>
      </c>
      <c r="BB45" s="182" t="s">
        <v>2687</v>
      </c>
      <c r="BC45" s="182" t="s">
        <v>2805</v>
      </c>
      <c r="BD45" s="182" t="s">
        <v>2687</v>
      </c>
      <c r="BE45" s="182" t="s">
        <v>2687</v>
      </c>
      <c r="BF45" s="182" t="s">
        <v>2805</v>
      </c>
      <c r="BG45" s="182" t="s">
        <v>2687</v>
      </c>
      <c r="BH45" s="182" t="s">
        <v>2687</v>
      </c>
      <c r="BI45" s="182" t="s">
        <v>2805</v>
      </c>
      <c r="BJ45" s="182" t="s">
        <v>2687</v>
      </c>
      <c r="BK45" s="182" t="s">
        <v>2687</v>
      </c>
      <c r="BL45" s="182" t="s">
        <v>2805</v>
      </c>
      <c r="BM45" s="182" t="s">
        <v>2687</v>
      </c>
      <c r="BN45" s="182" t="s">
        <v>2687</v>
      </c>
      <c r="BO45" s="182" t="s">
        <v>2805</v>
      </c>
      <c r="BP45" s="182" t="s">
        <v>2687</v>
      </c>
      <c r="BQ45" s="182" t="s">
        <v>2687</v>
      </c>
      <c r="BR45" s="182" t="s">
        <v>2805</v>
      </c>
      <c r="BS45" s="182" t="s">
        <v>2687</v>
      </c>
      <c r="BT45" s="182" t="s">
        <v>2687</v>
      </c>
      <c r="BU45" s="182" t="s">
        <v>2805</v>
      </c>
      <c r="BV45" s="182" t="s">
        <v>2687</v>
      </c>
      <c r="BW45" s="182" t="s">
        <v>2687</v>
      </c>
      <c r="BX45" s="182" t="s">
        <v>2805</v>
      </c>
      <c r="BY45" s="182" t="s">
        <v>2687</v>
      </c>
      <c r="BZ45" s="182" t="s">
        <v>2687</v>
      </c>
      <c r="CA45" s="182" t="s">
        <v>2805</v>
      </c>
      <c r="CB45" s="182" t="s">
        <v>2687</v>
      </c>
      <c r="CC45" s="182" t="s">
        <v>2687</v>
      </c>
      <c r="CD45" s="182" t="s">
        <v>2805</v>
      </c>
      <c r="CE45" s="182" t="s">
        <v>2687</v>
      </c>
      <c r="CF45" s="182" t="s">
        <v>2687</v>
      </c>
      <c r="CG45" s="182" t="s">
        <v>2805</v>
      </c>
      <c r="CH45" s="182" t="s">
        <v>2687</v>
      </c>
      <c r="CI45" s="182" t="s">
        <v>2687</v>
      </c>
      <c r="CJ45" s="182" t="s">
        <v>2805</v>
      </c>
      <c r="CK45" s="182" t="s">
        <v>2687</v>
      </c>
      <c r="CL45" s="182" t="s">
        <v>2687</v>
      </c>
      <c r="CM45" s="182" t="s">
        <v>2805</v>
      </c>
      <c r="CN45" s="182" t="s">
        <v>2687</v>
      </c>
      <c r="CO45" s="182" t="s">
        <v>2687</v>
      </c>
      <c r="CP45" s="182" t="s">
        <v>2805</v>
      </c>
      <c r="CQ45" s="182" t="s">
        <v>2687</v>
      </c>
      <c r="CR45" s="182" t="s">
        <v>2687</v>
      </c>
      <c r="CS45" s="182" t="s">
        <v>2805</v>
      </c>
      <c r="CT45" s="182" t="s">
        <v>2687</v>
      </c>
      <c r="CU45" s="182" t="s">
        <v>2687</v>
      </c>
      <c r="CV45" s="182" t="s">
        <v>2805</v>
      </c>
      <c r="CW45" s="182" t="s">
        <v>2687</v>
      </c>
      <c r="CX45" s="182" t="s">
        <v>2687</v>
      </c>
      <c r="CY45" s="182" t="s">
        <v>2805</v>
      </c>
      <c r="CZ45" s="182" t="s">
        <v>2687</v>
      </c>
      <c r="DA45" s="182" t="s">
        <v>2687</v>
      </c>
      <c r="DB45" s="182" t="s">
        <v>2805</v>
      </c>
      <c r="DC45" s="182" t="s">
        <v>2687</v>
      </c>
      <c r="DD45" s="182" t="s">
        <v>2687</v>
      </c>
      <c r="DE45" s="182" t="s">
        <v>2805</v>
      </c>
      <c r="DF45" s="182" t="s">
        <v>2687</v>
      </c>
      <c r="DG45" s="182" t="s">
        <v>2687</v>
      </c>
      <c r="DH45" s="182" t="s">
        <v>2805</v>
      </c>
      <c r="DI45" s="182" t="s">
        <v>2687</v>
      </c>
      <c r="DJ45" s="182" t="s">
        <v>2687</v>
      </c>
      <c r="DK45" s="182" t="s">
        <v>2805</v>
      </c>
      <c r="DL45" s="182" t="s">
        <v>2687</v>
      </c>
      <c r="DM45" s="182" t="s">
        <v>2687</v>
      </c>
      <c r="DN45" s="182" t="s">
        <v>2805</v>
      </c>
      <c r="DO45" s="182" t="s">
        <v>2687</v>
      </c>
      <c r="DP45" s="182" t="s">
        <v>2687</v>
      </c>
      <c r="DQ45" s="182" t="s">
        <v>2805</v>
      </c>
      <c r="DR45" s="182" t="s">
        <v>2687</v>
      </c>
      <c r="DS45" s="182" t="s">
        <v>2687</v>
      </c>
      <c r="DT45" s="182" t="s">
        <v>2805</v>
      </c>
      <c r="DU45" s="182" t="s">
        <v>2687</v>
      </c>
      <c r="DV45" s="182" t="s">
        <v>2687</v>
      </c>
      <c r="DW45" s="182" t="s">
        <v>2805</v>
      </c>
      <c r="DX45" s="182" t="s">
        <v>2687</v>
      </c>
      <c r="DY45" s="182" t="s">
        <v>2687</v>
      </c>
      <c r="DZ45" s="182" t="s">
        <v>2805</v>
      </c>
      <c r="EA45" s="182" t="s">
        <v>2687</v>
      </c>
      <c r="EB45" s="182" t="s">
        <v>2687</v>
      </c>
      <c r="EC45" s="182" t="s">
        <v>2805</v>
      </c>
      <c r="ED45" s="182" t="s">
        <v>2687</v>
      </c>
      <c r="EE45" s="182" t="s">
        <v>2687</v>
      </c>
      <c r="EF45" s="182" t="s">
        <v>2805</v>
      </c>
      <c r="EG45" s="182" t="s">
        <v>2687</v>
      </c>
      <c r="EH45" s="182" t="s">
        <v>2687</v>
      </c>
      <c r="EI45" s="182" t="s">
        <v>2805</v>
      </c>
      <c r="EJ45" s="182" t="s">
        <v>2687</v>
      </c>
      <c r="EK45" s="182" t="s">
        <v>2687</v>
      </c>
      <c r="EL45" s="182" t="s">
        <v>2805</v>
      </c>
      <c r="EM45" s="182" t="s">
        <v>2687</v>
      </c>
      <c r="EN45" s="182" t="s">
        <v>2687</v>
      </c>
      <c r="EO45" s="182" t="s">
        <v>2805</v>
      </c>
      <c r="EP45" s="182" t="s">
        <v>2687</v>
      </c>
      <c r="EQ45" s="182" t="s">
        <v>2687</v>
      </c>
      <c r="ER45" s="182" t="s">
        <v>2805</v>
      </c>
      <c r="ES45" s="182" t="s">
        <v>2687</v>
      </c>
      <c r="ET45" s="182" t="s">
        <v>2687</v>
      </c>
    </row>
    <row r="46" spans="1:150" x14ac:dyDescent="0.35">
      <c r="A46" s="1"/>
      <c r="B46" s="180" t="s">
        <v>2918</v>
      </c>
      <c r="C46" s="180" t="s">
        <v>141</v>
      </c>
      <c r="D46" s="180" t="s">
        <v>1086</v>
      </c>
      <c r="E46" s="180" t="s">
        <v>2919</v>
      </c>
      <c r="F46" s="180" t="s">
        <v>2920</v>
      </c>
      <c r="G46" s="180" t="s">
        <v>2805</v>
      </c>
      <c r="H46" s="180" t="s">
        <v>2687</v>
      </c>
      <c r="I46" s="180" t="s">
        <v>2687</v>
      </c>
      <c r="J46" s="180" t="s">
        <v>2805</v>
      </c>
      <c r="K46" s="180" t="s">
        <v>2687</v>
      </c>
      <c r="L46" s="180" t="s">
        <v>2687</v>
      </c>
      <c r="M46" s="180" t="s">
        <v>2805</v>
      </c>
      <c r="N46" s="180" t="s">
        <v>2687</v>
      </c>
      <c r="O46" s="180" t="s">
        <v>2687</v>
      </c>
      <c r="P46" s="180" t="s">
        <v>2805</v>
      </c>
      <c r="Q46" s="180" t="s">
        <v>2687</v>
      </c>
      <c r="R46" s="180" t="s">
        <v>2687</v>
      </c>
      <c r="S46" s="180" t="s">
        <v>2805</v>
      </c>
      <c r="T46" s="180" t="s">
        <v>2687</v>
      </c>
      <c r="U46" s="180" t="s">
        <v>2687</v>
      </c>
      <c r="V46" s="180" t="s">
        <v>2805</v>
      </c>
      <c r="W46" s="180" t="s">
        <v>2687</v>
      </c>
      <c r="X46" s="180" t="s">
        <v>2687</v>
      </c>
      <c r="Y46" s="180" t="s">
        <v>2805</v>
      </c>
      <c r="Z46" s="180" t="s">
        <v>2687</v>
      </c>
      <c r="AA46" s="180" t="s">
        <v>2687</v>
      </c>
      <c r="AB46" s="180" t="s">
        <v>2805</v>
      </c>
      <c r="AC46" s="180" t="s">
        <v>2687</v>
      </c>
      <c r="AD46" s="180" t="s">
        <v>2687</v>
      </c>
      <c r="AE46" s="180" t="s">
        <v>2805</v>
      </c>
      <c r="AF46" s="180" t="s">
        <v>2687</v>
      </c>
      <c r="AG46" s="180" t="s">
        <v>2687</v>
      </c>
      <c r="AH46" s="180" t="s">
        <v>2805</v>
      </c>
      <c r="AI46" s="180" t="s">
        <v>2687</v>
      </c>
      <c r="AJ46" s="180" t="s">
        <v>2687</v>
      </c>
      <c r="AK46" s="180" t="s">
        <v>2805</v>
      </c>
      <c r="AL46" s="180" t="s">
        <v>2687</v>
      </c>
      <c r="AM46" s="180" t="s">
        <v>2687</v>
      </c>
      <c r="AN46" s="180" t="s">
        <v>2805</v>
      </c>
      <c r="AO46" s="180" t="s">
        <v>2687</v>
      </c>
      <c r="AP46" s="180" t="s">
        <v>2687</v>
      </c>
      <c r="AQ46" s="180" t="s">
        <v>2805</v>
      </c>
      <c r="AR46" s="180" t="s">
        <v>2687</v>
      </c>
      <c r="AS46" s="180" t="s">
        <v>2687</v>
      </c>
      <c r="AT46" s="180" t="s">
        <v>2805</v>
      </c>
      <c r="AU46" s="180" t="s">
        <v>2687</v>
      </c>
      <c r="AV46" s="180" t="s">
        <v>2687</v>
      </c>
      <c r="AW46" s="180" t="s">
        <v>2805</v>
      </c>
      <c r="AX46" s="180" t="s">
        <v>2687</v>
      </c>
      <c r="AY46" s="180" t="s">
        <v>2687</v>
      </c>
      <c r="AZ46" s="180" t="s">
        <v>2805</v>
      </c>
      <c r="BA46" s="180" t="s">
        <v>2687</v>
      </c>
      <c r="BB46" s="180" t="s">
        <v>2687</v>
      </c>
      <c r="BC46" s="180" t="s">
        <v>2805</v>
      </c>
      <c r="BD46" s="180" t="s">
        <v>2687</v>
      </c>
      <c r="BE46" s="180" t="s">
        <v>2687</v>
      </c>
      <c r="BF46" s="180" t="s">
        <v>2805</v>
      </c>
      <c r="BG46" s="180" t="s">
        <v>2687</v>
      </c>
      <c r="BH46" s="180" t="s">
        <v>2687</v>
      </c>
      <c r="BI46" s="180" t="s">
        <v>2805</v>
      </c>
      <c r="BJ46" s="180" t="s">
        <v>2687</v>
      </c>
      <c r="BK46" s="180" t="s">
        <v>2687</v>
      </c>
      <c r="BL46" s="180" t="s">
        <v>2805</v>
      </c>
      <c r="BM46" s="180" t="s">
        <v>2687</v>
      </c>
      <c r="BN46" s="180" t="s">
        <v>2687</v>
      </c>
      <c r="BO46" s="180" t="s">
        <v>2805</v>
      </c>
      <c r="BP46" s="180" t="s">
        <v>2687</v>
      </c>
      <c r="BQ46" s="180" t="s">
        <v>2687</v>
      </c>
      <c r="BR46" s="180" t="s">
        <v>2805</v>
      </c>
      <c r="BS46" s="180" t="s">
        <v>2687</v>
      </c>
      <c r="BT46" s="180" t="s">
        <v>2687</v>
      </c>
      <c r="BU46" s="180" t="s">
        <v>2805</v>
      </c>
      <c r="BV46" s="180" t="s">
        <v>2687</v>
      </c>
      <c r="BW46" s="180" t="s">
        <v>2687</v>
      </c>
      <c r="BX46" s="180" t="s">
        <v>2805</v>
      </c>
      <c r="BY46" s="180" t="s">
        <v>2687</v>
      </c>
      <c r="BZ46" s="180" t="s">
        <v>2687</v>
      </c>
      <c r="CA46" s="180" t="s">
        <v>2805</v>
      </c>
      <c r="CB46" s="180" t="s">
        <v>2687</v>
      </c>
      <c r="CC46" s="180" t="s">
        <v>2687</v>
      </c>
      <c r="CD46" s="180" t="s">
        <v>2805</v>
      </c>
      <c r="CE46" s="180" t="s">
        <v>2687</v>
      </c>
      <c r="CF46" s="180" t="s">
        <v>2687</v>
      </c>
      <c r="CG46" s="180" t="s">
        <v>2805</v>
      </c>
      <c r="CH46" s="180" t="s">
        <v>2687</v>
      </c>
      <c r="CI46" s="180" t="s">
        <v>2687</v>
      </c>
      <c r="CJ46" s="180" t="s">
        <v>2805</v>
      </c>
      <c r="CK46" s="180" t="s">
        <v>2687</v>
      </c>
      <c r="CL46" s="180" t="s">
        <v>2687</v>
      </c>
      <c r="CM46" s="180" t="s">
        <v>2805</v>
      </c>
      <c r="CN46" s="180" t="s">
        <v>2687</v>
      </c>
      <c r="CO46" s="180" t="s">
        <v>2687</v>
      </c>
      <c r="CP46" s="180" t="s">
        <v>2805</v>
      </c>
      <c r="CQ46" s="180" t="s">
        <v>2687</v>
      </c>
      <c r="CR46" s="180" t="s">
        <v>2687</v>
      </c>
      <c r="CS46" s="180" t="s">
        <v>2805</v>
      </c>
      <c r="CT46" s="180" t="s">
        <v>2687</v>
      </c>
      <c r="CU46" s="180" t="s">
        <v>2687</v>
      </c>
      <c r="CV46" s="180" t="s">
        <v>2805</v>
      </c>
      <c r="CW46" s="180" t="s">
        <v>2687</v>
      </c>
      <c r="CX46" s="180" t="s">
        <v>2687</v>
      </c>
      <c r="CY46" s="180" t="s">
        <v>2805</v>
      </c>
      <c r="CZ46" s="180" t="s">
        <v>2687</v>
      </c>
      <c r="DA46" s="180" t="s">
        <v>2687</v>
      </c>
      <c r="DB46" s="180" t="s">
        <v>2805</v>
      </c>
      <c r="DC46" s="180" t="s">
        <v>2687</v>
      </c>
      <c r="DD46" s="180" t="s">
        <v>2687</v>
      </c>
      <c r="DE46" s="180" t="s">
        <v>2805</v>
      </c>
      <c r="DF46" s="180" t="s">
        <v>2687</v>
      </c>
      <c r="DG46" s="180" t="s">
        <v>2687</v>
      </c>
      <c r="DH46" s="180" t="s">
        <v>2805</v>
      </c>
      <c r="DI46" s="180" t="s">
        <v>2687</v>
      </c>
      <c r="DJ46" s="180" t="s">
        <v>2687</v>
      </c>
      <c r="DK46" s="180" t="s">
        <v>2805</v>
      </c>
      <c r="DL46" s="180" t="s">
        <v>2687</v>
      </c>
      <c r="DM46" s="180" t="s">
        <v>2687</v>
      </c>
      <c r="DN46" s="180" t="s">
        <v>2805</v>
      </c>
      <c r="DO46" s="180" t="s">
        <v>2687</v>
      </c>
      <c r="DP46" s="180" t="s">
        <v>2687</v>
      </c>
      <c r="DQ46" s="180" t="s">
        <v>2805</v>
      </c>
      <c r="DR46" s="180" t="s">
        <v>2687</v>
      </c>
      <c r="DS46" s="180" t="s">
        <v>2687</v>
      </c>
      <c r="DT46" s="180" t="s">
        <v>2805</v>
      </c>
      <c r="DU46" s="180" t="s">
        <v>2687</v>
      </c>
      <c r="DV46" s="180" t="s">
        <v>2687</v>
      </c>
      <c r="DW46" s="180" t="s">
        <v>2805</v>
      </c>
      <c r="DX46" s="180" t="s">
        <v>2687</v>
      </c>
      <c r="DY46" s="180" t="s">
        <v>2687</v>
      </c>
      <c r="DZ46" s="180" t="s">
        <v>2805</v>
      </c>
      <c r="EA46" s="180" t="s">
        <v>2687</v>
      </c>
      <c r="EB46" s="180" t="s">
        <v>2687</v>
      </c>
      <c r="EC46" s="180" t="s">
        <v>2805</v>
      </c>
      <c r="ED46" s="180" t="s">
        <v>2687</v>
      </c>
      <c r="EE46" s="180" t="s">
        <v>2687</v>
      </c>
      <c r="EF46" s="180" t="s">
        <v>2805</v>
      </c>
      <c r="EG46" s="180" t="s">
        <v>2687</v>
      </c>
      <c r="EH46" s="180" t="s">
        <v>2687</v>
      </c>
      <c r="EI46" s="180" t="s">
        <v>2805</v>
      </c>
      <c r="EJ46" s="180" t="s">
        <v>2687</v>
      </c>
      <c r="EK46" s="180" t="s">
        <v>2687</v>
      </c>
      <c r="EL46" s="180" t="s">
        <v>2805</v>
      </c>
      <c r="EM46" s="180" t="s">
        <v>2687</v>
      </c>
      <c r="EN46" s="180" t="s">
        <v>2687</v>
      </c>
      <c r="EO46" s="180" t="s">
        <v>2805</v>
      </c>
      <c r="EP46" s="180" t="s">
        <v>2687</v>
      </c>
      <c r="EQ46" s="180" t="s">
        <v>2687</v>
      </c>
      <c r="ER46" s="180" t="s">
        <v>2805</v>
      </c>
      <c r="ES46" s="180" t="s">
        <v>2687</v>
      </c>
      <c r="ET46" s="180" t="s">
        <v>2687</v>
      </c>
    </row>
    <row r="47" spans="1:150" x14ac:dyDescent="0.35">
      <c r="A47" s="1"/>
      <c r="B47" s="181" t="s">
        <v>2921</v>
      </c>
      <c r="C47" s="181" t="s">
        <v>141</v>
      </c>
      <c r="D47" s="181" t="s">
        <v>1086</v>
      </c>
      <c r="E47" s="181" t="s">
        <v>2922</v>
      </c>
      <c r="F47" s="181" t="s">
        <v>2923</v>
      </c>
      <c r="G47" s="182" t="s">
        <v>2805</v>
      </c>
      <c r="H47" s="182" t="s">
        <v>2687</v>
      </c>
      <c r="I47" s="182" t="s">
        <v>2687</v>
      </c>
      <c r="J47" s="182" t="s">
        <v>2805</v>
      </c>
      <c r="K47" s="182" t="s">
        <v>2687</v>
      </c>
      <c r="L47" s="182" t="s">
        <v>2687</v>
      </c>
      <c r="M47" s="182" t="s">
        <v>2805</v>
      </c>
      <c r="N47" s="182" t="s">
        <v>2687</v>
      </c>
      <c r="O47" s="182" t="s">
        <v>2687</v>
      </c>
      <c r="P47" s="182" t="s">
        <v>2805</v>
      </c>
      <c r="Q47" s="182" t="s">
        <v>2687</v>
      </c>
      <c r="R47" s="182" t="s">
        <v>2687</v>
      </c>
      <c r="S47" s="182" t="s">
        <v>2805</v>
      </c>
      <c r="T47" s="182" t="s">
        <v>2687</v>
      </c>
      <c r="U47" s="182" t="s">
        <v>2687</v>
      </c>
      <c r="V47" s="182" t="s">
        <v>2805</v>
      </c>
      <c r="W47" s="182" t="s">
        <v>2687</v>
      </c>
      <c r="X47" s="182" t="s">
        <v>2687</v>
      </c>
      <c r="Y47" s="182" t="s">
        <v>2805</v>
      </c>
      <c r="Z47" s="182" t="s">
        <v>2687</v>
      </c>
      <c r="AA47" s="182" t="s">
        <v>2687</v>
      </c>
      <c r="AB47" s="182" t="s">
        <v>2805</v>
      </c>
      <c r="AC47" s="182" t="s">
        <v>2687</v>
      </c>
      <c r="AD47" s="182" t="s">
        <v>2687</v>
      </c>
      <c r="AE47" s="182" t="s">
        <v>2805</v>
      </c>
      <c r="AF47" s="182" t="s">
        <v>2687</v>
      </c>
      <c r="AG47" s="182" t="s">
        <v>2687</v>
      </c>
      <c r="AH47" s="182" t="s">
        <v>2805</v>
      </c>
      <c r="AI47" s="182" t="s">
        <v>2687</v>
      </c>
      <c r="AJ47" s="182" t="s">
        <v>2687</v>
      </c>
      <c r="AK47" s="182" t="s">
        <v>2805</v>
      </c>
      <c r="AL47" s="182" t="s">
        <v>2687</v>
      </c>
      <c r="AM47" s="182" t="s">
        <v>2687</v>
      </c>
      <c r="AN47" s="182" t="s">
        <v>2805</v>
      </c>
      <c r="AO47" s="182" t="s">
        <v>2687</v>
      </c>
      <c r="AP47" s="182" t="s">
        <v>2687</v>
      </c>
      <c r="AQ47" s="182" t="s">
        <v>2805</v>
      </c>
      <c r="AR47" s="182" t="s">
        <v>2687</v>
      </c>
      <c r="AS47" s="182" t="s">
        <v>2687</v>
      </c>
      <c r="AT47" s="182" t="s">
        <v>2805</v>
      </c>
      <c r="AU47" s="182" t="s">
        <v>2687</v>
      </c>
      <c r="AV47" s="182" t="s">
        <v>2687</v>
      </c>
      <c r="AW47" s="182" t="s">
        <v>2805</v>
      </c>
      <c r="AX47" s="182" t="s">
        <v>2687</v>
      </c>
      <c r="AY47" s="182" t="s">
        <v>2687</v>
      </c>
      <c r="AZ47" s="182" t="s">
        <v>2805</v>
      </c>
      <c r="BA47" s="182" t="s">
        <v>2687</v>
      </c>
      <c r="BB47" s="182" t="s">
        <v>2687</v>
      </c>
      <c r="BC47" s="182" t="s">
        <v>2805</v>
      </c>
      <c r="BD47" s="182" t="s">
        <v>2687</v>
      </c>
      <c r="BE47" s="182" t="s">
        <v>2687</v>
      </c>
      <c r="BF47" s="182" t="s">
        <v>2805</v>
      </c>
      <c r="BG47" s="182" t="s">
        <v>2687</v>
      </c>
      <c r="BH47" s="182" t="s">
        <v>2687</v>
      </c>
      <c r="BI47" s="182" t="s">
        <v>2805</v>
      </c>
      <c r="BJ47" s="182" t="s">
        <v>2687</v>
      </c>
      <c r="BK47" s="182" t="s">
        <v>2687</v>
      </c>
      <c r="BL47" s="182" t="s">
        <v>2805</v>
      </c>
      <c r="BM47" s="182" t="s">
        <v>2687</v>
      </c>
      <c r="BN47" s="182" t="s">
        <v>2687</v>
      </c>
      <c r="BO47" s="182" t="s">
        <v>2805</v>
      </c>
      <c r="BP47" s="182" t="s">
        <v>2687</v>
      </c>
      <c r="BQ47" s="182" t="s">
        <v>2687</v>
      </c>
      <c r="BR47" s="182" t="s">
        <v>2805</v>
      </c>
      <c r="BS47" s="182" t="s">
        <v>2687</v>
      </c>
      <c r="BT47" s="182" t="s">
        <v>2687</v>
      </c>
      <c r="BU47" s="182" t="s">
        <v>2805</v>
      </c>
      <c r="BV47" s="182" t="s">
        <v>2687</v>
      </c>
      <c r="BW47" s="182" t="s">
        <v>2687</v>
      </c>
      <c r="BX47" s="182" t="s">
        <v>2805</v>
      </c>
      <c r="BY47" s="182" t="s">
        <v>2687</v>
      </c>
      <c r="BZ47" s="182" t="s">
        <v>2687</v>
      </c>
      <c r="CA47" s="182" t="s">
        <v>2805</v>
      </c>
      <c r="CB47" s="182" t="s">
        <v>2687</v>
      </c>
      <c r="CC47" s="182" t="s">
        <v>2687</v>
      </c>
      <c r="CD47" s="182" t="s">
        <v>2805</v>
      </c>
      <c r="CE47" s="182" t="s">
        <v>2687</v>
      </c>
      <c r="CF47" s="182" t="s">
        <v>2687</v>
      </c>
      <c r="CG47" s="182" t="s">
        <v>2805</v>
      </c>
      <c r="CH47" s="182" t="s">
        <v>2687</v>
      </c>
      <c r="CI47" s="182" t="s">
        <v>2687</v>
      </c>
      <c r="CJ47" s="182" t="s">
        <v>2805</v>
      </c>
      <c r="CK47" s="182" t="s">
        <v>2687</v>
      </c>
      <c r="CL47" s="182" t="s">
        <v>2687</v>
      </c>
      <c r="CM47" s="182" t="s">
        <v>2805</v>
      </c>
      <c r="CN47" s="182" t="s">
        <v>2687</v>
      </c>
      <c r="CO47" s="182" t="s">
        <v>2687</v>
      </c>
      <c r="CP47" s="182" t="s">
        <v>2805</v>
      </c>
      <c r="CQ47" s="182" t="s">
        <v>2687</v>
      </c>
      <c r="CR47" s="182" t="s">
        <v>2687</v>
      </c>
      <c r="CS47" s="182" t="s">
        <v>2805</v>
      </c>
      <c r="CT47" s="182" t="s">
        <v>2687</v>
      </c>
      <c r="CU47" s="182" t="s">
        <v>2687</v>
      </c>
      <c r="CV47" s="182" t="s">
        <v>2805</v>
      </c>
      <c r="CW47" s="182" t="s">
        <v>2687</v>
      </c>
      <c r="CX47" s="182" t="s">
        <v>2687</v>
      </c>
      <c r="CY47" s="182" t="s">
        <v>2805</v>
      </c>
      <c r="CZ47" s="182" t="s">
        <v>2687</v>
      </c>
      <c r="DA47" s="182" t="s">
        <v>2687</v>
      </c>
      <c r="DB47" s="182" t="s">
        <v>2805</v>
      </c>
      <c r="DC47" s="182" t="s">
        <v>2687</v>
      </c>
      <c r="DD47" s="182" t="s">
        <v>2687</v>
      </c>
      <c r="DE47" s="182" t="s">
        <v>2805</v>
      </c>
      <c r="DF47" s="182" t="s">
        <v>2687</v>
      </c>
      <c r="DG47" s="182" t="s">
        <v>2687</v>
      </c>
      <c r="DH47" s="182" t="s">
        <v>2805</v>
      </c>
      <c r="DI47" s="182" t="s">
        <v>2687</v>
      </c>
      <c r="DJ47" s="182" t="s">
        <v>2687</v>
      </c>
      <c r="DK47" s="182" t="s">
        <v>2805</v>
      </c>
      <c r="DL47" s="182" t="s">
        <v>2687</v>
      </c>
      <c r="DM47" s="182" t="s">
        <v>2687</v>
      </c>
      <c r="DN47" s="182" t="s">
        <v>2805</v>
      </c>
      <c r="DO47" s="182" t="s">
        <v>2687</v>
      </c>
      <c r="DP47" s="182" t="s">
        <v>2687</v>
      </c>
      <c r="DQ47" s="182" t="s">
        <v>2805</v>
      </c>
      <c r="DR47" s="182" t="s">
        <v>2687</v>
      </c>
      <c r="DS47" s="182" t="s">
        <v>2687</v>
      </c>
      <c r="DT47" s="182" t="s">
        <v>2805</v>
      </c>
      <c r="DU47" s="182" t="s">
        <v>2687</v>
      </c>
      <c r="DV47" s="182" t="s">
        <v>2687</v>
      </c>
      <c r="DW47" s="182" t="s">
        <v>2805</v>
      </c>
      <c r="DX47" s="182" t="s">
        <v>2687</v>
      </c>
      <c r="DY47" s="182" t="s">
        <v>2687</v>
      </c>
      <c r="DZ47" s="182" t="s">
        <v>2805</v>
      </c>
      <c r="EA47" s="182" t="s">
        <v>2687</v>
      </c>
      <c r="EB47" s="182" t="s">
        <v>2687</v>
      </c>
      <c r="EC47" s="182" t="s">
        <v>2805</v>
      </c>
      <c r="ED47" s="182" t="s">
        <v>2687</v>
      </c>
      <c r="EE47" s="182" t="s">
        <v>2687</v>
      </c>
      <c r="EF47" s="182" t="s">
        <v>2805</v>
      </c>
      <c r="EG47" s="182" t="s">
        <v>2687</v>
      </c>
      <c r="EH47" s="182" t="s">
        <v>2687</v>
      </c>
      <c r="EI47" s="182" t="s">
        <v>2805</v>
      </c>
      <c r="EJ47" s="182" t="s">
        <v>2687</v>
      </c>
      <c r="EK47" s="182" t="s">
        <v>2687</v>
      </c>
      <c r="EL47" s="182" t="s">
        <v>2805</v>
      </c>
      <c r="EM47" s="182" t="s">
        <v>2687</v>
      </c>
      <c r="EN47" s="182" t="s">
        <v>2687</v>
      </c>
      <c r="EO47" s="182" t="s">
        <v>2805</v>
      </c>
      <c r="EP47" s="182" t="s">
        <v>2687</v>
      </c>
      <c r="EQ47" s="182" t="s">
        <v>2687</v>
      </c>
      <c r="ER47" s="182" t="s">
        <v>2805</v>
      </c>
      <c r="ES47" s="182" t="s">
        <v>2687</v>
      </c>
      <c r="ET47" s="182" t="s">
        <v>2687</v>
      </c>
    </row>
    <row r="48" spans="1:150" x14ac:dyDescent="0.35">
      <c r="A48" s="1"/>
      <c r="B48" s="181" t="s">
        <v>2924</v>
      </c>
      <c r="C48" s="181" t="s">
        <v>141</v>
      </c>
      <c r="D48" s="181" t="s">
        <v>1086</v>
      </c>
      <c r="E48" s="181" t="s">
        <v>2925</v>
      </c>
      <c r="F48" s="181" t="s">
        <v>2926</v>
      </c>
      <c r="G48" s="182" t="s">
        <v>2805</v>
      </c>
      <c r="H48" s="182" t="s">
        <v>882</v>
      </c>
      <c r="I48" s="182" t="s">
        <v>882</v>
      </c>
      <c r="J48" s="182" t="s">
        <v>2805</v>
      </c>
      <c r="K48" s="182" t="s">
        <v>882</v>
      </c>
      <c r="L48" s="182" t="s">
        <v>882</v>
      </c>
      <c r="M48" s="182" t="s">
        <v>2805</v>
      </c>
      <c r="N48" s="182" t="s">
        <v>882</v>
      </c>
      <c r="O48" s="182" t="s">
        <v>882</v>
      </c>
      <c r="P48" s="182" t="s">
        <v>2805</v>
      </c>
      <c r="Q48" s="182" t="s">
        <v>882</v>
      </c>
      <c r="R48" s="182" t="s">
        <v>882</v>
      </c>
      <c r="S48" s="182" t="s">
        <v>2805</v>
      </c>
      <c r="T48" s="182" t="s">
        <v>882</v>
      </c>
      <c r="U48" s="182" t="s">
        <v>882</v>
      </c>
      <c r="V48" s="182" t="s">
        <v>2805</v>
      </c>
      <c r="W48" s="182" t="s">
        <v>882</v>
      </c>
      <c r="X48" s="182" t="s">
        <v>882</v>
      </c>
      <c r="Y48" s="182" t="s">
        <v>2805</v>
      </c>
      <c r="Z48" s="182" t="s">
        <v>882</v>
      </c>
      <c r="AA48" s="182" t="s">
        <v>882</v>
      </c>
      <c r="AB48" s="182" t="s">
        <v>2805</v>
      </c>
      <c r="AC48" s="182" t="s">
        <v>882</v>
      </c>
      <c r="AD48" s="182" t="s">
        <v>882</v>
      </c>
      <c r="AE48" s="182" t="s">
        <v>2805</v>
      </c>
      <c r="AF48" s="182" t="s">
        <v>882</v>
      </c>
      <c r="AG48" s="182" t="s">
        <v>882</v>
      </c>
      <c r="AH48" s="182" t="s">
        <v>2805</v>
      </c>
      <c r="AI48" s="182" t="s">
        <v>882</v>
      </c>
      <c r="AJ48" s="182" t="s">
        <v>882</v>
      </c>
      <c r="AK48" s="182" t="s">
        <v>2805</v>
      </c>
      <c r="AL48" s="182" t="s">
        <v>882</v>
      </c>
      <c r="AM48" s="182" t="s">
        <v>882</v>
      </c>
      <c r="AN48" s="182" t="s">
        <v>2805</v>
      </c>
      <c r="AO48" s="182" t="s">
        <v>882</v>
      </c>
      <c r="AP48" s="182" t="s">
        <v>882</v>
      </c>
      <c r="AQ48" s="182" t="s">
        <v>2805</v>
      </c>
      <c r="AR48" s="182" t="s">
        <v>882</v>
      </c>
      <c r="AS48" s="182" t="s">
        <v>882</v>
      </c>
      <c r="AT48" s="182" t="s">
        <v>2805</v>
      </c>
      <c r="AU48" s="182" t="s">
        <v>882</v>
      </c>
      <c r="AV48" s="182" t="s">
        <v>882</v>
      </c>
      <c r="AW48" s="182" t="s">
        <v>2805</v>
      </c>
      <c r="AX48" s="182" t="s">
        <v>882</v>
      </c>
      <c r="AY48" s="182" t="s">
        <v>882</v>
      </c>
      <c r="AZ48" s="182" t="s">
        <v>2805</v>
      </c>
      <c r="BA48" s="182" t="s">
        <v>882</v>
      </c>
      <c r="BB48" s="182" t="s">
        <v>882</v>
      </c>
      <c r="BC48" s="182" t="s">
        <v>2805</v>
      </c>
      <c r="BD48" s="182" t="s">
        <v>882</v>
      </c>
      <c r="BE48" s="182" t="s">
        <v>882</v>
      </c>
      <c r="BF48" s="182" t="s">
        <v>2805</v>
      </c>
      <c r="BG48" s="182" t="s">
        <v>882</v>
      </c>
      <c r="BH48" s="182" t="s">
        <v>882</v>
      </c>
      <c r="BI48" s="182" t="s">
        <v>2805</v>
      </c>
      <c r="BJ48" s="182" t="s">
        <v>882</v>
      </c>
      <c r="BK48" s="182" t="s">
        <v>882</v>
      </c>
      <c r="BL48" s="182" t="s">
        <v>2805</v>
      </c>
      <c r="BM48" s="182" t="s">
        <v>882</v>
      </c>
      <c r="BN48" s="182" t="s">
        <v>882</v>
      </c>
      <c r="BO48" s="182" t="s">
        <v>2805</v>
      </c>
      <c r="BP48" s="182" t="s">
        <v>882</v>
      </c>
      <c r="BQ48" s="182" t="s">
        <v>882</v>
      </c>
      <c r="BR48" s="182" t="s">
        <v>2805</v>
      </c>
      <c r="BS48" s="182" t="s">
        <v>882</v>
      </c>
      <c r="BT48" s="182" t="s">
        <v>882</v>
      </c>
      <c r="BU48" s="182" t="s">
        <v>2805</v>
      </c>
      <c r="BV48" s="182" t="s">
        <v>882</v>
      </c>
      <c r="BW48" s="182" t="s">
        <v>882</v>
      </c>
      <c r="BX48" s="182" t="s">
        <v>2805</v>
      </c>
      <c r="BY48" s="182" t="s">
        <v>882</v>
      </c>
      <c r="BZ48" s="182" t="s">
        <v>882</v>
      </c>
      <c r="CA48" s="182" t="s">
        <v>2805</v>
      </c>
      <c r="CB48" s="182" t="s">
        <v>882</v>
      </c>
      <c r="CC48" s="182" t="s">
        <v>882</v>
      </c>
      <c r="CD48" s="182" t="s">
        <v>2805</v>
      </c>
      <c r="CE48" s="182" t="s">
        <v>882</v>
      </c>
      <c r="CF48" s="182" t="s">
        <v>882</v>
      </c>
      <c r="CG48" s="182" t="s">
        <v>2805</v>
      </c>
      <c r="CH48" s="182" t="s">
        <v>882</v>
      </c>
      <c r="CI48" s="182" t="s">
        <v>882</v>
      </c>
      <c r="CJ48" s="182" t="s">
        <v>2805</v>
      </c>
      <c r="CK48" s="182" t="s">
        <v>882</v>
      </c>
      <c r="CL48" s="182" t="s">
        <v>882</v>
      </c>
      <c r="CM48" s="182" t="s">
        <v>2805</v>
      </c>
      <c r="CN48" s="182" t="s">
        <v>882</v>
      </c>
      <c r="CO48" s="182" t="s">
        <v>882</v>
      </c>
      <c r="CP48" s="182" t="s">
        <v>2805</v>
      </c>
      <c r="CQ48" s="182" t="s">
        <v>882</v>
      </c>
      <c r="CR48" s="182" t="s">
        <v>882</v>
      </c>
      <c r="CS48" s="182" t="s">
        <v>2805</v>
      </c>
      <c r="CT48" s="182" t="s">
        <v>882</v>
      </c>
      <c r="CU48" s="182" t="s">
        <v>882</v>
      </c>
      <c r="CV48" s="182" t="s">
        <v>2805</v>
      </c>
      <c r="CW48" s="182" t="s">
        <v>882</v>
      </c>
      <c r="CX48" s="182" t="s">
        <v>882</v>
      </c>
      <c r="CY48" s="182" t="s">
        <v>2805</v>
      </c>
      <c r="CZ48" s="182" t="s">
        <v>882</v>
      </c>
      <c r="DA48" s="182" t="s">
        <v>882</v>
      </c>
      <c r="DB48" s="182" t="s">
        <v>2805</v>
      </c>
      <c r="DC48" s="182" t="s">
        <v>882</v>
      </c>
      <c r="DD48" s="182" t="s">
        <v>882</v>
      </c>
      <c r="DE48" s="182" t="s">
        <v>2805</v>
      </c>
      <c r="DF48" s="182" t="s">
        <v>882</v>
      </c>
      <c r="DG48" s="182" t="s">
        <v>882</v>
      </c>
      <c r="DH48" s="182" t="s">
        <v>2805</v>
      </c>
      <c r="DI48" s="182" t="s">
        <v>882</v>
      </c>
      <c r="DJ48" s="182" t="s">
        <v>882</v>
      </c>
      <c r="DK48" s="182" t="s">
        <v>2805</v>
      </c>
      <c r="DL48" s="182" t="s">
        <v>882</v>
      </c>
      <c r="DM48" s="182" t="s">
        <v>882</v>
      </c>
      <c r="DN48" s="182" t="s">
        <v>2805</v>
      </c>
      <c r="DO48" s="182" t="s">
        <v>882</v>
      </c>
      <c r="DP48" s="182" t="s">
        <v>882</v>
      </c>
      <c r="DQ48" s="182" t="s">
        <v>2805</v>
      </c>
      <c r="DR48" s="182" t="s">
        <v>882</v>
      </c>
      <c r="DS48" s="182" t="s">
        <v>882</v>
      </c>
      <c r="DT48" s="182" t="s">
        <v>2805</v>
      </c>
      <c r="DU48" s="182" t="s">
        <v>882</v>
      </c>
      <c r="DV48" s="182" t="s">
        <v>882</v>
      </c>
      <c r="DW48" s="182" t="s">
        <v>2805</v>
      </c>
      <c r="DX48" s="182" t="s">
        <v>882</v>
      </c>
      <c r="DY48" s="182" t="s">
        <v>882</v>
      </c>
      <c r="DZ48" s="182" t="s">
        <v>2805</v>
      </c>
      <c r="EA48" s="182" t="s">
        <v>882</v>
      </c>
      <c r="EB48" s="182" t="s">
        <v>882</v>
      </c>
      <c r="EC48" s="182" t="s">
        <v>2805</v>
      </c>
      <c r="ED48" s="182" t="s">
        <v>882</v>
      </c>
      <c r="EE48" s="182" t="s">
        <v>882</v>
      </c>
      <c r="EF48" s="182" t="s">
        <v>2805</v>
      </c>
      <c r="EG48" s="182" t="s">
        <v>882</v>
      </c>
      <c r="EH48" s="182" t="s">
        <v>882</v>
      </c>
      <c r="EI48" s="182" t="s">
        <v>2805</v>
      </c>
      <c r="EJ48" s="182" t="s">
        <v>882</v>
      </c>
      <c r="EK48" s="182" t="s">
        <v>882</v>
      </c>
      <c r="EL48" s="182" t="s">
        <v>2805</v>
      </c>
      <c r="EM48" s="182" t="s">
        <v>882</v>
      </c>
      <c r="EN48" s="182" t="s">
        <v>882</v>
      </c>
      <c r="EO48" s="182" t="s">
        <v>2805</v>
      </c>
      <c r="EP48" s="182" t="s">
        <v>882</v>
      </c>
      <c r="EQ48" s="182" t="s">
        <v>882</v>
      </c>
      <c r="ER48" s="182" t="s">
        <v>2805</v>
      </c>
      <c r="ES48" s="182" t="s">
        <v>882</v>
      </c>
      <c r="ET48" s="182" t="s">
        <v>882</v>
      </c>
    </row>
    <row r="49" spans="1:150" x14ac:dyDescent="0.35">
      <c r="A49" s="1"/>
      <c r="B49" s="180" t="s">
        <v>2927</v>
      </c>
      <c r="C49" s="180" t="s">
        <v>111</v>
      </c>
      <c r="D49" s="180" t="s">
        <v>937</v>
      </c>
      <c r="E49" s="180" t="s">
        <v>2928</v>
      </c>
      <c r="F49" s="180" t="s">
        <v>2929</v>
      </c>
      <c r="G49" s="180" t="s">
        <v>2805</v>
      </c>
      <c r="H49" s="180" t="s">
        <v>2687</v>
      </c>
      <c r="I49" s="180" t="s">
        <v>2930</v>
      </c>
      <c r="J49" s="180" t="s">
        <v>2805</v>
      </c>
      <c r="K49" s="180" t="s">
        <v>2687</v>
      </c>
      <c r="L49" s="180" t="s">
        <v>2931</v>
      </c>
      <c r="M49" s="180" t="s">
        <v>2805</v>
      </c>
      <c r="N49" s="180" t="s">
        <v>2687</v>
      </c>
      <c r="O49" s="180" t="s">
        <v>2687</v>
      </c>
      <c r="P49" s="180" t="s">
        <v>2805</v>
      </c>
      <c r="Q49" s="180" t="s">
        <v>2687</v>
      </c>
      <c r="R49" s="180" t="s">
        <v>2932</v>
      </c>
      <c r="S49" s="180" t="s">
        <v>2805</v>
      </c>
      <c r="T49" s="180" t="s">
        <v>2687</v>
      </c>
      <c r="U49" s="180" t="s">
        <v>2933</v>
      </c>
      <c r="V49" s="180" t="s">
        <v>2805</v>
      </c>
      <c r="W49" s="180" t="s">
        <v>2687</v>
      </c>
      <c r="X49" s="180" t="s">
        <v>2934</v>
      </c>
      <c r="Y49" s="180" t="s">
        <v>2805</v>
      </c>
      <c r="Z49" s="180" t="s">
        <v>2687</v>
      </c>
      <c r="AA49" s="180" t="s">
        <v>2687</v>
      </c>
      <c r="AB49" s="180" t="s">
        <v>2805</v>
      </c>
      <c r="AC49" s="180" t="s">
        <v>2687</v>
      </c>
      <c r="AD49" s="180" t="s">
        <v>2687</v>
      </c>
      <c r="AE49" s="180" t="s">
        <v>2805</v>
      </c>
      <c r="AF49" s="180" t="s">
        <v>2687</v>
      </c>
      <c r="AG49" s="180" t="s">
        <v>2935</v>
      </c>
      <c r="AH49" s="180" t="s">
        <v>2805</v>
      </c>
      <c r="AI49" s="180" t="s">
        <v>2687</v>
      </c>
      <c r="AJ49" s="180" t="s">
        <v>2687</v>
      </c>
      <c r="AK49" s="180" t="s">
        <v>2805</v>
      </c>
      <c r="AL49" s="180" t="s">
        <v>2687</v>
      </c>
      <c r="AM49" s="180" t="s">
        <v>2687</v>
      </c>
      <c r="AN49" s="180" t="s">
        <v>2805</v>
      </c>
      <c r="AO49" s="180" t="s">
        <v>2687</v>
      </c>
      <c r="AP49" s="180" t="s">
        <v>2936</v>
      </c>
      <c r="AQ49" s="180" t="s">
        <v>2805</v>
      </c>
      <c r="AR49" s="180" t="s">
        <v>2687</v>
      </c>
      <c r="AS49" s="180" t="s">
        <v>2937</v>
      </c>
      <c r="AT49" s="180" t="s">
        <v>2805</v>
      </c>
      <c r="AU49" s="180" t="s">
        <v>2938</v>
      </c>
      <c r="AV49" s="180" t="s">
        <v>2933</v>
      </c>
      <c r="AW49" s="180" t="s">
        <v>2805</v>
      </c>
      <c r="AX49" s="180" t="s">
        <v>2938</v>
      </c>
      <c r="AY49" s="180" t="s">
        <v>2933</v>
      </c>
      <c r="AZ49" s="180" t="s">
        <v>2805</v>
      </c>
      <c r="BA49" s="180" t="s">
        <v>2938</v>
      </c>
      <c r="BB49" s="180" t="s">
        <v>2933</v>
      </c>
      <c r="BC49" s="180" t="s">
        <v>2805</v>
      </c>
      <c r="BD49" s="180" t="s">
        <v>2939</v>
      </c>
      <c r="BE49" s="180" t="s">
        <v>2933</v>
      </c>
      <c r="BF49" s="180" t="s">
        <v>2805</v>
      </c>
      <c r="BG49" s="180" t="s">
        <v>2940</v>
      </c>
      <c r="BH49" s="180" t="s">
        <v>2941</v>
      </c>
      <c r="BI49" s="180" t="s">
        <v>2805</v>
      </c>
      <c r="BJ49" s="180" t="s">
        <v>2942</v>
      </c>
      <c r="BK49" s="180" t="s">
        <v>2943</v>
      </c>
      <c r="BL49" s="180" t="s">
        <v>2805</v>
      </c>
      <c r="BM49" s="180" t="s">
        <v>2942</v>
      </c>
      <c r="BN49" s="180" t="s">
        <v>2933</v>
      </c>
      <c r="BO49" s="180" t="s">
        <v>2805</v>
      </c>
      <c r="BP49" s="180" t="s">
        <v>2944</v>
      </c>
      <c r="BQ49" s="180" t="s">
        <v>2945</v>
      </c>
      <c r="BR49" s="180" t="s">
        <v>2805</v>
      </c>
      <c r="BS49" s="180" t="s">
        <v>2944</v>
      </c>
      <c r="BT49" s="180" t="s">
        <v>2945</v>
      </c>
      <c r="BU49" s="180" t="s">
        <v>2805</v>
      </c>
      <c r="BV49" s="180" t="s">
        <v>2946</v>
      </c>
      <c r="BW49" s="180" t="s">
        <v>2945</v>
      </c>
      <c r="BX49" s="180" t="s">
        <v>2805</v>
      </c>
      <c r="BY49" s="180" t="s">
        <v>2946</v>
      </c>
      <c r="BZ49" s="180" t="s">
        <v>2945</v>
      </c>
      <c r="CA49" s="180" t="s">
        <v>2805</v>
      </c>
      <c r="CB49" s="180" t="s">
        <v>2946</v>
      </c>
      <c r="CC49" s="180" t="s">
        <v>2945</v>
      </c>
      <c r="CD49" s="180" t="s">
        <v>2805</v>
      </c>
      <c r="CE49" s="180" t="s">
        <v>2946</v>
      </c>
      <c r="CF49" s="180" t="s">
        <v>2945</v>
      </c>
      <c r="CG49" s="180" t="s">
        <v>2805</v>
      </c>
      <c r="CH49" s="180" t="s">
        <v>2946</v>
      </c>
      <c r="CI49" s="180" t="s">
        <v>2945</v>
      </c>
      <c r="CJ49" s="180" t="s">
        <v>2805</v>
      </c>
      <c r="CK49" s="180" t="s">
        <v>2946</v>
      </c>
      <c r="CL49" s="180" t="s">
        <v>2945</v>
      </c>
      <c r="CM49" s="180" t="s">
        <v>2805</v>
      </c>
      <c r="CN49" s="180" t="s">
        <v>2947</v>
      </c>
      <c r="CO49" s="180" t="s">
        <v>2945</v>
      </c>
      <c r="CP49" s="180" t="s">
        <v>2805</v>
      </c>
      <c r="CQ49" s="180" t="s">
        <v>2947</v>
      </c>
      <c r="CR49" s="180" t="s">
        <v>2948</v>
      </c>
      <c r="CS49" s="180" t="s">
        <v>2805</v>
      </c>
      <c r="CT49" s="180" t="s">
        <v>2946</v>
      </c>
      <c r="CU49" s="180" t="s">
        <v>2945</v>
      </c>
      <c r="CV49" s="180" t="s">
        <v>2805</v>
      </c>
      <c r="CW49" s="180" t="s">
        <v>2946</v>
      </c>
      <c r="CX49" s="180" t="s">
        <v>2948</v>
      </c>
      <c r="CY49" s="180" t="s">
        <v>2805</v>
      </c>
      <c r="CZ49" s="180" t="s">
        <v>2946</v>
      </c>
      <c r="DA49" s="180" t="s">
        <v>2948</v>
      </c>
      <c r="DB49" s="180" t="s">
        <v>2805</v>
      </c>
      <c r="DC49" s="180" t="s">
        <v>2946</v>
      </c>
      <c r="DD49" s="180" t="s">
        <v>2948</v>
      </c>
      <c r="DE49" s="180" t="s">
        <v>2805</v>
      </c>
      <c r="DF49" s="180" t="s">
        <v>2946</v>
      </c>
      <c r="DG49" s="180" t="s">
        <v>2948</v>
      </c>
      <c r="DH49" s="180" t="s">
        <v>2805</v>
      </c>
      <c r="DI49" s="180" t="s">
        <v>2946</v>
      </c>
      <c r="DJ49" s="180" t="s">
        <v>2948</v>
      </c>
      <c r="DK49" s="180" t="s">
        <v>2805</v>
      </c>
      <c r="DL49" s="180" t="s">
        <v>2946</v>
      </c>
      <c r="DM49" s="180" t="s">
        <v>2948</v>
      </c>
      <c r="DN49" s="180" t="s">
        <v>2805</v>
      </c>
      <c r="DO49" s="180" t="s">
        <v>2946</v>
      </c>
      <c r="DP49" s="180" t="s">
        <v>2948</v>
      </c>
      <c r="DQ49" s="180" t="s">
        <v>2805</v>
      </c>
      <c r="DR49" s="180" t="s">
        <v>2687</v>
      </c>
      <c r="DS49" s="180" t="s">
        <v>2949</v>
      </c>
      <c r="DT49" s="180" t="s">
        <v>2805</v>
      </c>
      <c r="DU49" s="180" t="s">
        <v>2687</v>
      </c>
      <c r="DV49" s="180" t="s">
        <v>2949</v>
      </c>
      <c r="DW49" s="180" t="s">
        <v>2805</v>
      </c>
      <c r="DX49" s="180" t="s">
        <v>2687</v>
      </c>
      <c r="DY49" s="180" t="s">
        <v>2949</v>
      </c>
      <c r="DZ49" s="180" t="s">
        <v>2805</v>
      </c>
      <c r="EA49" s="180" t="s">
        <v>2687</v>
      </c>
      <c r="EB49" s="180" t="s">
        <v>2949</v>
      </c>
      <c r="EC49" s="180" t="s">
        <v>2805</v>
      </c>
      <c r="ED49" s="180" t="s">
        <v>2687</v>
      </c>
      <c r="EE49" s="180" t="s">
        <v>2949</v>
      </c>
      <c r="EF49" s="180" t="s">
        <v>2805</v>
      </c>
      <c r="EG49" s="180" t="s">
        <v>2687</v>
      </c>
      <c r="EH49" s="180" t="s">
        <v>2949</v>
      </c>
      <c r="EI49" s="180" t="s">
        <v>2805</v>
      </c>
      <c r="EJ49" s="180" t="s">
        <v>2687</v>
      </c>
      <c r="EK49" s="180" t="s">
        <v>2949</v>
      </c>
      <c r="EL49" s="180" t="s">
        <v>2805</v>
      </c>
      <c r="EM49" s="180" t="s">
        <v>2687</v>
      </c>
      <c r="EN49" s="180" t="s">
        <v>2949</v>
      </c>
      <c r="EO49" s="180" t="s">
        <v>2805</v>
      </c>
      <c r="EP49" s="180" t="s">
        <v>2687</v>
      </c>
      <c r="EQ49" s="180" t="s">
        <v>2950</v>
      </c>
      <c r="ER49" s="180" t="s">
        <v>2805</v>
      </c>
      <c r="ES49" s="180" t="s">
        <v>2687</v>
      </c>
      <c r="ET49" s="180" t="s">
        <v>2950</v>
      </c>
    </row>
    <row r="50" spans="1:150" x14ac:dyDescent="0.35">
      <c r="A50" s="1"/>
      <c r="B50" s="181" t="s">
        <v>2951</v>
      </c>
      <c r="C50" s="181" t="s">
        <v>111</v>
      </c>
      <c r="D50" s="181" t="s">
        <v>937</v>
      </c>
      <c r="E50" s="181" t="s">
        <v>2952</v>
      </c>
      <c r="F50" s="181" t="s">
        <v>2953</v>
      </c>
      <c r="G50" s="182" t="s">
        <v>2805</v>
      </c>
      <c r="H50" s="182" t="s">
        <v>2687</v>
      </c>
      <c r="I50" s="182" t="s">
        <v>2954</v>
      </c>
      <c r="J50" s="182" t="s">
        <v>2805</v>
      </c>
      <c r="K50" s="182" t="s">
        <v>2687</v>
      </c>
      <c r="L50" s="182" t="s">
        <v>2687</v>
      </c>
      <c r="M50" s="182" t="s">
        <v>2805</v>
      </c>
      <c r="N50" s="182" t="s">
        <v>2687</v>
      </c>
      <c r="O50" s="182" t="s">
        <v>2687</v>
      </c>
      <c r="P50" s="182" t="s">
        <v>2805</v>
      </c>
      <c r="Q50" s="182" t="s">
        <v>2687</v>
      </c>
      <c r="R50" s="182" t="s">
        <v>2955</v>
      </c>
      <c r="S50" s="182" t="s">
        <v>2805</v>
      </c>
      <c r="T50" s="182" t="s">
        <v>2687</v>
      </c>
      <c r="U50" s="182" t="s">
        <v>2687</v>
      </c>
      <c r="V50" s="182" t="s">
        <v>2805</v>
      </c>
      <c r="W50" s="182" t="s">
        <v>2687</v>
      </c>
      <c r="X50" s="182" t="s">
        <v>2687</v>
      </c>
      <c r="Y50" s="182" t="s">
        <v>2805</v>
      </c>
      <c r="Z50" s="182" t="s">
        <v>2687</v>
      </c>
      <c r="AA50" s="182" t="s">
        <v>2687</v>
      </c>
      <c r="AB50" s="182" t="s">
        <v>2805</v>
      </c>
      <c r="AC50" s="182" t="s">
        <v>2687</v>
      </c>
      <c r="AD50" s="182" t="s">
        <v>2687</v>
      </c>
      <c r="AE50" s="182" t="s">
        <v>2805</v>
      </c>
      <c r="AF50" s="182" t="s">
        <v>2687</v>
      </c>
      <c r="AG50" s="182" t="s">
        <v>2687</v>
      </c>
      <c r="AH50" s="182" t="s">
        <v>2805</v>
      </c>
      <c r="AI50" s="182" t="s">
        <v>2687</v>
      </c>
      <c r="AJ50" s="182" t="s">
        <v>2687</v>
      </c>
      <c r="AK50" s="182" t="s">
        <v>2805</v>
      </c>
      <c r="AL50" s="182" t="s">
        <v>2687</v>
      </c>
      <c r="AM50" s="182" t="s">
        <v>2687</v>
      </c>
      <c r="AN50" s="182" t="s">
        <v>2805</v>
      </c>
      <c r="AO50" s="182" t="s">
        <v>2687</v>
      </c>
      <c r="AP50" s="182" t="s">
        <v>2687</v>
      </c>
      <c r="AQ50" s="182" t="s">
        <v>2805</v>
      </c>
      <c r="AR50" s="182" t="s">
        <v>2687</v>
      </c>
      <c r="AS50" s="182" t="s">
        <v>2687</v>
      </c>
      <c r="AT50" s="182" t="s">
        <v>2805</v>
      </c>
      <c r="AU50" s="182" t="s">
        <v>2956</v>
      </c>
      <c r="AV50" s="182" t="s">
        <v>2957</v>
      </c>
      <c r="AW50" s="182" t="s">
        <v>2805</v>
      </c>
      <c r="AX50" s="182" t="s">
        <v>2958</v>
      </c>
      <c r="AY50" s="182" t="s">
        <v>2687</v>
      </c>
      <c r="AZ50" s="182" t="s">
        <v>2805</v>
      </c>
      <c r="BA50" s="182" t="s">
        <v>2958</v>
      </c>
      <c r="BB50" s="182" t="s">
        <v>2687</v>
      </c>
      <c r="BC50" s="182" t="s">
        <v>2805</v>
      </c>
      <c r="BD50" s="182" t="s">
        <v>2959</v>
      </c>
      <c r="BE50" s="182" t="s">
        <v>2960</v>
      </c>
      <c r="BF50" s="182" t="s">
        <v>2805</v>
      </c>
      <c r="BG50" s="182" t="s">
        <v>2687</v>
      </c>
      <c r="BH50" s="182" t="s">
        <v>2961</v>
      </c>
      <c r="BI50" s="182" t="s">
        <v>2805</v>
      </c>
      <c r="BJ50" s="182" t="s">
        <v>2962</v>
      </c>
      <c r="BK50" s="182" t="s">
        <v>2963</v>
      </c>
      <c r="BL50" s="182" t="s">
        <v>2805</v>
      </c>
      <c r="BM50" s="182" t="s">
        <v>2964</v>
      </c>
      <c r="BN50" s="182" t="s">
        <v>2965</v>
      </c>
      <c r="BO50" s="182" t="s">
        <v>2805</v>
      </c>
      <c r="BP50" s="182" t="s">
        <v>2687</v>
      </c>
      <c r="BQ50" s="182" t="s">
        <v>2966</v>
      </c>
      <c r="BR50" s="182" t="s">
        <v>2805</v>
      </c>
      <c r="BS50" s="182" t="s">
        <v>2687</v>
      </c>
      <c r="BT50" s="182" t="s">
        <v>2967</v>
      </c>
      <c r="BU50" s="182" t="s">
        <v>2805</v>
      </c>
      <c r="BV50" s="182" t="s">
        <v>2687</v>
      </c>
      <c r="BW50" s="182" t="s">
        <v>2967</v>
      </c>
      <c r="BX50" s="182" t="s">
        <v>2805</v>
      </c>
      <c r="BY50" s="182" t="s">
        <v>2687</v>
      </c>
      <c r="BZ50" s="182" t="s">
        <v>2967</v>
      </c>
      <c r="CA50" s="182" t="s">
        <v>2805</v>
      </c>
      <c r="CB50" s="182" t="s">
        <v>2687</v>
      </c>
      <c r="CC50" s="182" t="s">
        <v>2967</v>
      </c>
      <c r="CD50" s="182" t="s">
        <v>2805</v>
      </c>
      <c r="CE50" s="182" t="s">
        <v>2687</v>
      </c>
      <c r="CF50" s="182" t="s">
        <v>2967</v>
      </c>
      <c r="CG50" s="182" t="s">
        <v>2805</v>
      </c>
      <c r="CH50" s="182" t="s">
        <v>2687</v>
      </c>
      <c r="CI50" s="182" t="s">
        <v>2967</v>
      </c>
      <c r="CJ50" s="182" t="s">
        <v>2805</v>
      </c>
      <c r="CK50" s="182" t="s">
        <v>2687</v>
      </c>
      <c r="CL50" s="182" t="s">
        <v>2967</v>
      </c>
      <c r="CM50" s="182" t="s">
        <v>2805</v>
      </c>
      <c r="CN50" s="182" t="s">
        <v>2687</v>
      </c>
      <c r="CO50" s="182" t="s">
        <v>2968</v>
      </c>
      <c r="CP50" s="182" t="s">
        <v>2805</v>
      </c>
      <c r="CQ50" s="182" t="s">
        <v>2687</v>
      </c>
      <c r="CR50" s="182" t="s">
        <v>2687</v>
      </c>
      <c r="CS50" s="182" t="s">
        <v>2805</v>
      </c>
      <c r="CT50" s="182" t="s">
        <v>2687</v>
      </c>
      <c r="CU50" s="182" t="s">
        <v>2969</v>
      </c>
      <c r="CV50" s="182" t="s">
        <v>2805</v>
      </c>
      <c r="CW50" s="182" t="s">
        <v>2687</v>
      </c>
      <c r="CX50" s="182" t="s">
        <v>2970</v>
      </c>
      <c r="CY50" s="182" t="s">
        <v>2805</v>
      </c>
      <c r="CZ50" s="182" t="s">
        <v>2687</v>
      </c>
      <c r="DA50" s="182" t="s">
        <v>2971</v>
      </c>
      <c r="DB50" s="182" t="s">
        <v>2805</v>
      </c>
      <c r="DC50" s="182" t="s">
        <v>2687</v>
      </c>
      <c r="DD50" s="182" t="s">
        <v>2972</v>
      </c>
      <c r="DE50" s="182" t="s">
        <v>2805</v>
      </c>
      <c r="DF50" s="182" t="s">
        <v>2687</v>
      </c>
      <c r="DG50" s="182" t="s">
        <v>2973</v>
      </c>
      <c r="DH50" s="182" t="s">
        <v>2805</v>
      </c>
      <c r="DI50" s="182" t="s">
        <v>2687</v>
      </c>
      <c r="DJ50" s="182" t="s">
        <v>2973</v>
      </c>
      <c r="DK50" s="182" t="s">
        <v>2805</v>
      </c>
      <c r="DL50" s="182" t="s">
        <v>2687</v>
      </c>
      <c r="DM50" s="182" t="s">
        <v>2970</v>
      </c>
      <c r="DN50" s="182" t="s">
        <v>2805</v>
      </c>
      <c r="DO50" s="182" t="s">
        <v>2687</v>
      </c>
      <c r="DP50" s="182" t="s">
        <v>2974</v>
      </c>
      <c r="DQ50" s="182" t="s">
        <v>2805</v>
      </c>
      <c r="DR50" s="182" t="s">
        <v>2687</v>
      </c>
      <c r="DS50" s="182" t="s">
        <v>2975</v>
      </c>
      <c r="DT50" s="182" t="s">
        <v>2805</v>
      </c>
      <c r="DU50" s="182" t="s">
        <v>2687</v>
      </c>
      <c r="DV50" s="182" t="s">
        <v>2976</v>
      </c>
      <c r="DW50" s="182" t="s">
        <v>2805</v>
      </c>
      <c r="DX50" s="182" t="s">
        <v>2687</v>
      </c>
      <c r="DY50" s="182" t="s">
        <v>2687</v>
      </c>
      <c r="DZ50" s="182" t="s">
        <v>2805</v>
      </c>
      <c r="EA50" s="182" t="s">
        <v>2687</v>
      </c>
      <c r="EB50" s="182" t="s">
        <v>2976</v>
      </c>
      <c r="EC50" s="182" t="s">
        <v>2805</v>
      </c>
      <c r="ED50" s="182" t="s">
        <v>2687</v>
      </c>
      <c r="EE50" s="182" t="s">
        <v>2977</v>
      </c>
      <c r="EF50" s="182" t="s">
        <v>2805</v>
      </c>
      <c r="EG50" s="182" t="s">
        <v>2687</v>
      </c>
      <c r="EH50" s="182" t="s">
        <v>2975</v>
      </c>
      <c r="EI50" s="182" t="s">
        <v>2805</v>
      </c>
      <c r="EJ50" s="182" t="s">
        <v>2687</v>
      </c>
      <c r="EK50" s="182" t="s">
        <v>2976</v>
      </c>
      <c r="EL50" s="182" t="s">
        <v>2805</v>
      </c>
      <c r="EM50" s="182" t="s">
        <v>2687</v>
      </c>
      <c r="EN50" s="182" t="s">
        <v>2977</v>
      </c>
      <c r="EO50" s="182" t="s">
        <v>2805</v>
      </c>
      <c r="EP50" s="182" t="s">
        <v>2687</v>
      </c>
      <c r="EQ50" s="182" t="s">
        <v>2687</v>
      </c>
      <c r="ER50" s="182" t="s">
        <v>2805</v>
      </c>
      <c r="ES50" s="182" t="s">
        <v>2687</v>
      </c>
      <c r="ET50" s="182" t="s">
        <v>2978</v>
      </c>
    </row>
    <row r="51" spans="1:150" x14ac:dyDescent="0.35">
      <c r="A51" s="1"/>
      <c r="B51" s="181" t="s">
        <v>2979</v>
      </c>
      <c r="C51" s="181" t="s">
        <v>111</v>
      </c>
      <c r="D51" s="181" t="s">
        <v>937</v>
      </c>
      <c r="E51" s="181" t="s">
        <v>2980</v>
      </c>
      <c r="F51" s="181" t="s">
        <v>2981</v>
      </c>
      <c r="G51" s="182" t="s">
        <v>2805</v>
      </c>
      <c r="H51" s="182" t="s">
        <v>2687</v>
      </c>
      <c r="I51" s="182" t="s">
        <v>2687</v>
      </c>
      <c r="J51" s="182" t="s">
        <v>2805</v>
      </c>
      <c r="K51" s="182" t="s">
        <v>2687</v>
      </c>
      <c r="L51" s="182" t="s">
        <v>2687</v>
      </c>
      <c r="M51" s="182" t="s">
        <v>2805</v>
      </c>
      <c r="N51" s="182" t="s">
        <v>2687</v>
      </c>
      <c r="O51" s="182" t="s">
        <v>2687</v>
      </c>
      <c r="P51" s="182" t="s">
        <v>2805</v>
      </c>
      <c r="Q51" s="182" t="s">
        <v>2687</v>
      </c>
      <c r="R51" s="182" t="s">
        <v>2687</v>
      </c>
      <c r="S51" s="182" t="s">
        <v>2805</v>
      </c>
      <c r="T51" s="182" t="s">
        <v>2687</v>
      </c>
      <c r="U51" s="182" t="s">
        <v>2982</v>
      </c>
      <c r="V51" s="182" t="s">
        <v>2805</v>
      </c>
      <c r="W51" s="182" t="s">
        <v>2687</v>
      </c>
      <c r="X51" s="182" t="s">
        <v>2687</v>
      </c>
      <c r="Y51" s="182" t="s">
        <v>2805</v>
      </c>
      <c r="Z51" s="182" t="s">
        <v>2687</v>
      </c>
      <c r="AA51" s="182" t="s">
        <v>2687</v>
      </c>
      <c r="AB51" s="182" t="s">
        <v>2805</v>
      </c>
      <c r="AC51" s="182" t="s">
        <v>2687</v>
      </c>
      <c r="AD51" s="182" t="s">
        <v>2687</v>
      </c>
      <c r="AE51" s="182" t="s">
        <v>2805</v>
      </c>
      <c r="AF51" s="182" t="s">
        <v>2687</v>
      </c>
      <c r="AG51" s="182" t="s">
        <v>2687</v>
      </c>
      <c r="AH51" s="182" t="s">
        <v>2805</v>
      </c>
      <c r="AI51" s="182" t="s">
        <v>2687</v>
      </c>
      <c r="AJ51" s="182" t="s">
        <v>2687</v>
      </c>
      <c r="AK51" s="182" t="s">
        <v>2805</v>
      </c>
      <c r="AL51" s="182" t="s">
        <v>2687</v>
      </c>
      <c r="AM51" s="182" t="s">
        <v>2687</v>
      </c>
      <c r="AN51" s="182" t="s">
        <v>2805</v>
      </c>
      <c r="AO51" s="182" t="s">
        <v>2687</v>
      </c>
      <c r="AP51" s="182" t="s">
        <v>2687</v>
      </c>
      <c r="AQ51" s="182" t="s">
        <v>2805</v>
      </c>
      <c r="AR51" s="182" t="s">
        <v>2687</v>
      </c>
      <c r="AS51" s="182" t="s">
        <v>2687</v>
      </c>
      <c r="AT51" s="182" t="s">
        <v>2805</v>
      </c>
      <c r="AU51" s="182" t="s">
        <v>2687</v>
      </c>
      <c r="AV51" s="182" t="s">
        <v>2983</v>
      </c>
      <c r="AW51" s="182" t="s">
        <v>2805</v>
      </c>
      <c r="AX51" s="182" t="s">
        <v>2687</v>
      </c>
      <c r="AY51" s="182" t="s">
        <v>2982</v>
      </c>
      <c r="AZ51" s="182" t="s">
        <v>2805</v>
      </c>
      <c r="BA51" s="182" t="s">
        <v>2687</v>
      </c>
      <c r="BB51" s="182" t="s">
        <v>2982</v>
      </c>
      <c r="BC51" s="182" t="s">
        <v>2805</v>
      </c>
      <c r="BD51" s="182" t="s">
        <v>2687</v>
      </c>
      <c r="BE51" s="182" t="s">
        <v>2687</v>
      </c>
      <c r="BF51" s="182" t="s">
        <v>2805</v>
      </c>
      <c r="BG51" s="182" t="s">
        <v>2687</v>
      </c>
      <c r="BH51" s="182" t="s">
        <v>2984</v>
      </c>
      <c r="BI51" s="182" t="s">
        <v>2805</v>
      </c>
      <c r="BJ51" s="182" t="s">
        <v>2687</v>
      </c>
      <c r="BK51" s="182" t="s">
        <v>2985</v>
      </c>
      <c r="BL51" s="182" t="s">
        <v>2805</v>
      </c>
      <c r="BM51" s="182" t="s">
        <v>2687</v>
      </c>
      <c r="BN51" s="182" t="s">
        <v>2986</v>
      </c>
      <c r="BO51" s="182" t="s">
        <v>2805</v>
      </c>
      <c r="BP51" s="182" t="s">
        <v>2687</v>
      </c>
      <c r="BQ51" s="182" t="s">
        <v>2687</v>
      </c>
      <c r="BR51" s="182" t="s">
        <v>2805</v>
      </c>
      <c r="BS51" s="182" t="s">
        <v>2687</v>
      </c>
      <c r="BT51" s="182" t="s">
        <v>2987</v>
      </c>
      <c r="BU51" s="182" t="s">
        <v>2805</v>
      </c>
      <c r="BV51" s="182" t="s">
        <v>2687</v>
      </c>
      <c r="BW51" s="182" t="s">
        <v>2987</v>
      </c>
      <c r="BX51" s="182" t="s">
        <v>2805</v>
      </c>
      <c r="BY51" s="182" t="s">
        <v>2687</v>
      </c>
      <c r="BZ51" s="182" t="s">
        <v>2987</v>
      </c>
      <c r="CA51" s="182" t="s">
        <v>2805</v>
      </c>
      <c r="CB51" s="182" t="s">
        <v>2687</v>
      </c>
      <c r="CC51" s="182" t="s">
        <v>2987</v>
      </c>
      <c r="CD51" s="182" t="s">
        <v>2805</v>
      </c>
      <c r="CE51" s="182" t="s">
        <v>2687</v>
      </c>
      <c r="CF51" s="182" t="s">
        <v>2987</v>
      </c>
      <c r="CG51" s="182" t="s">
        <v>2805</v>
      </c>
      <c r="CH51" s="182" t="s">
        <v>2687</v>
      </c>
      <c r="CI51" s="182" t="s">
        <v>2987</v>
      </c>
      <c r="CJ51" s="182" t="s">
        <v>2805</v>
      </c>
      <c r="CK51" s="182" t="s">
        <v>2687</v>
      </c>
      <c r="CL51" s="182" t="s">
        <v>2987</v>
      </c>
      <c r="CM51" s="182" t="s">
        <v>2805</v>
      </c>
      <c r="CN51" s="182" t="s">
        <v>2687</v>
      </c>
      <c r="CO51" s="182" t="s">
        <v>2988</v>
      </c>
      <c r="CP51" s="182" t="s">
        <v>2805</v>
      </c>
      <c r="CQ51" s="182" t="s">
        <v>2687</v>
      </c>
      <c r="CR51" s="182" t="s">
        <v>2687</v>
      </c>
      <c r="CS51" s="182" t="s">
        <v>2805</v>
      </c>
      <c r="CT51" s="182" t="s">
        <v>2687</v>
      </c>
      <c r="CU51" s="182" t="s">
        <v>2989</v>
      </c>
      <c r="CV51" s="182" t="s">
        <v>2805</v>
      </c>
      <c r="CW51" s="182" t="s">
        <v>2687</v>
      </c>
      <c r="CX51" s="182" t="s">
        <v>2990</v>
      </c>
      <c r="CY51" s="182" t="s">
        <v>2805</v>
      </c>
      <c r="CZ51" s="182" t="s">
        <v>2687</v>
      </c>
      <c r="DA51" s="182" t="s">
        <v>2991</v>
      </c>
      <c r="DB51" s="182" t="s">
        <v>2805</v>
      </c>
      <c r="DC51" s="182" t="s">
        <v>2687</v>
      </c>
      <c r="DD51" s="182" t="s">
        <v>2992</v>
      </c>
      <c r="DE51" s="182" t="s">
        <v>2805</v>
      </c>
      <c r="DF51" s="182" t="s">
        <v>2687</v>
      </c>
      <c r="DG51" s="182" t="s">
        <v>2993</v>
      </c>
      <c r="DH51" s="182" t="s">
        <v>2805</v>
      </c>
      <c r="DI51" s="182" t="s">
        <v>2687</v>
      </c>
      <c r="DJ51" s="182" t="s">
        <v>2993</v>
      </c>
      <c r="DK51" s="182" t="s">
        <v>2805</v>
      </c>
      <c r="DL51" s="182" t="s">
        <v>2687</v>
      </c>
      <c r="DM51" s="182" t="s">
        <v>2990</v>
      </c>
      <c r="DN51" s="182" t="s">
        <v>2805</v>
      </c>
      <c r="DO51" s="182" t="s">
        <v>2687</v>
      </c>
      <c r="DP51" s="182" t="s">
        <v>2990</v>
      </c>
      <c r="DQ51" s="182" t="s">
        <v>2805</v>
      </c>
      <c r="DR51" s="182" t="s">
        <v>2687</v>
      </c>
      <c r="DS51" s="182" t="s">
        <v>2994</v>
      </c>
      <c r="DT51" s="182" t="s">
        <v>2805</v>
      </c>
      <c r="DU51" s="182" t="s">
        <v>2687</v>
      </c>
      <c r="DV51" s="182" t="s">
        <v>2995</v>
      </c>
      <c r="DW51" s="182" t="s">
        <v>2805</v>
      </c>
      <c r="DX51" s="182" t="s">
        <v>2687</v>
      </c>
      <c r="DY51" s="182" t="s">
        <v>2996</v>
      </c>
      <c r="DZ51" s="182" t="s">
        <v>2805</v>
      </c>
      <c r="EA51" s="182" t="s">
        <v>2687</v>
      </c>
      <c r="EB51" s="182" t="s">
        <v>2995</v>
      </c>
      <c r="EC51" s="182" t="s">
        <v>2805</v>
      </c>
      <c r="ED51" s="182" t="s">
        <v>2687</v>
      </c>
      <c r="EE51" s="182" t="s">
        <v>2997</v>
      </c>
      <c r="EF51" s="182" t="s">
        <v>2805</v>
      </c>
      <c r="EG51" s="182" t="s">
        <v>2687</v>
      </c>
      <c r="EH51" s="182" t="s">
        <v>2994</v>
      </c>
      <c r="EI51" s="182" t="s">
        <v>2805</v>
      </c>
      <c r="EJ51" s="182" t="s">
        <v>2687</v>
      </c>
      <c r="EK51" s="182" t="s">
        <v>2995</v>
      </c>
      <c r="EL51" s="182" t="s">
        <v>2805</v>
      </c>
      <c r="EM51" s="182" t="s">
        <v>2687</v>
      </c>
      <c r="EN51" s="182" t="s">
        <v>2997</v>
      </c>
      <c r="EO51" s="182" t="s">
        <v>2805</v>
      </c>
      <c r="EP51" s="182" t="s">
        <v>2687</v>
      </c>
      <c r="EQ51" s="182" t="s">
        <v>2687</v>
      </c>
      <c r="ER51" s="182" t="s">
        <v>2805</v>
      </c>
      <c r="ES51" s="182" t="s">
        <v>2687</v>
      </c>
      <c r="ET51" s="182" t="s">
        <v>2687</v>
      </c>
    </row>
    <row r="52" spans="1:150" x14ac:dyDescent="0.35">
      <c r="A52" s="1"/>
      <c r="B52" s="181" t="s">
        <v>2998</v>
      </c>
      <c r="C52" s="181" t="s">
        <v>111</v>
      </c>
      <c r="D52" s="181" t="s">
        <v>937</v>
      </c>
      <c r="E52" s="181" t="s">
        <v>2999</v>
      </c>
      <c r="F52" s="181" t="s">
        <v>3000</v>
      </c>
      <c r="G52" s="182" t="s">
        <v>2805</v>
      </c>
      <c r="H52" s="182" t="s">
        <v>2687</v>
      </c>
      <c r="I52" s="182" t="s">
        <v>3001</v>
      </c>
      <c r="J52" s="182" t="s">
        <v>2805</v>
      </c>
      <c r="K52" s="182" t="s">
        <v>2687</v>
      </c>
      <c r="L52" s="182" t="s">
        <v>2931</v>
      </c>
      <c r="M52" s="182" t="s">
        <v>2805</v>
      </c>
      <c r="N52" s="182" t="s">
        <v>2687</v>
      </c>
      <c r="O52" s="182" t="s">
        <v>2687</v>
      </c>
      <c r="P52" s="182" t="s">
        <v>2805</v>
      </c>
      <c r="Q52" s="182" t="s">
        <v>2687</v>
      </c>
      <c r="R52" s="182" t="s">
        <v>3002</v>
      </c>
      <c r="S52" s="182" t="s">
        <v>2805</v>
      </c>
      <c r="T52" s="182" t="s">
        <v>2687</v>
      </c>
      <c r="U52" s="182" t="s">
        <v>3003</v>
      </c>
      <c r="V52" s="182" t="s">
        <v>2805</v>
      </c>
      <c r="W52" s="182" t="s">
        <v>2687</v>
      </c>
      <c r="X52" s="182" t="s">
        <v>2934</v>
      </c>
      <c r="Y52" s="182" t="s">
        <v>2805</v>
      </c>
      <c r="Z52" s="182" t="s">
        <v>2687</v>
      </c>
      <c r="AA52" s="182" t="s">
        <v>2687</v>
      </c>
      <c r="AB52" s="182" t="s">
        <v>2805</v>
      </c>
      <c r="AC52" s="182" t="s">
        <v>2687</v>
      </c>
      <c r="AD52" s="182" t="s">
        <v>2687</v>
      </c>
      <c r="AE52" s="182" t="s">
        <v>2805</v>
      </c>
      <c r="AF52" s="182" t="s">
        <v>2687</v>
      </c>
      <c r="AG52" s="182" t="s">
        <v>3004</v>
      </c>
      <c r="AH52" s="182" t="s">
        <v>2805</v>
      </c>
      <c r="AI52" s="182" t="s">
        <v>2687</v>
      </c>
      <c r="AJ52" s="182" t="s">
        <v>2687</v>
      </c>
      <c r="AK52" s="182" t="s">
        <v>2805</v>
      </c>
      <c r="AL52" s="182" t="s">
        <v>2687</v>
      </c>
      <c r="AM52" s="182" t="s">
        <v>2687</v>
      </c>
      <c r="AN52" s="182" t="s">
        <v>2805</v>
      </c>
      <c r="AO52" s="182" t="s">
        <v>2687</v>
      </c>
      <c r="AP52" s="182" t="s">
        <v>2687</v>
      </c>
      <c r="AQ52" s="182" t="s">
        <v>2805</v>
      </c>
      <c r="AR52" s="182" t="s">
        <v>2687</v>
      </c>
      <c r="AS52" s="182" t="s">
        <v>2687</v>
      </c>
      <c r="AT52" s="182" t="s">
        <v>2805</v>
      </c>
      <c r="AU52" s="182" t="s">
        <v>2687</v>
      </c>
      <c r="AV52" s="182" t="s">
        <v>2687</v>
      </c>
      <c r="AW52" s="182" t="s">
        <v>2805</v>
      </c>
      <c r="AX52" s="182" t="s">
        <v>2687</v>
      </c>
      <c r="AY52" s="182" t="s">
        <v>3003</v>
      </c>
      <c r="AZ52" s="182" t="s">
        <v>2805</v>
      </c>
      <c r="BA52" s="182" t="s">
        <v>2687</v>
      </c>
      <c r="BB52" s="182" t="s">
        <v>3003</v>
      </c>
      <c r="BC52" s="182" t="s">
        <v>2805</v>
      </c>
      <c r="BD52" s="182" t="s">
        <v>2687</v>
      </c>
      <c r="BE52" s="182" t="s">
        <v>3005</v>
      </c>
      <c r="BF52" s="182" t="s">
        <v>2805</v>
      </c>
      <c r="BG52" s="182" t="s">
        <v>2687</v>
      </c>
      <c r="BH52" s="182" t="s">
        <v>2687</v>
      </c>
      <c r="BI52" s="182" t="s">
        <v>2805</v>
      </c>
      <c r="BJ52" s="182" t="s">
        <v>2687</v>
      </c>
      <c r="BK52" s="182" t="s">
        <v>2687</v>
      </c>
      <c r="BL52" s="182" t="s">
        <v>2805</v>
      </c>
      <c r="BM52" s="182" t="s">
        <v>2687</v>
      </c>
      <c r="BN52" s="182" t="s">
        <v>2687</v>
      </c>
      <c r="BO52" s="182" t="s">
        <v>2805</v>
      </c>
      <c r="BP52" s="182" t="s">
        <v>2687</v>
      </c>
      <c r="BQ52" s="182" t="s">
        <v>3006</v>
      </c>
      <c r="BR52" s="182" t="s">
        <v>2805</v>
      </c>
      <c r="BS52" s="182" t="s">
        <v>2687</v>
      </c>
      <c r="BT52" s="182" t="s">
        <v>2687</v>
      </c>
      <c r="BU52" s="182" t="s">
        <v>2805</v>
      </c>
      <c r="BV52" s="182" t="s">
        <v>2687</v>
      </c>
      <c r="BW52" s="182" t="s">
        <v>2687</v>
      </c>
      <c r="BX52" s="182" t="s">
        <v>2805</v>
      </c>
      <c r="BY52" s="182" t="s">
        <v>2687</v>
      </c>
      <c r="BZ52" s="182" t="s">
        <v>2687</v>
      </c>
      <c r="CA52" s="182" t="s">
        <v>2805</v>
      </c>
      <c r="CB52" s="182" t="s">
        <v>2687</v>
      </c>
      <c r="CC52" s="182" t="s">
        <v>2687</v>
      </c>
      <c r="CD52" s="182" t="s">
        <v>2805</v>
      </c>
      <c r="CE52" s="182" t="s">
        <v>2687</v>
      </c>
      <c r="CF52" s="182" t="s">
        <v>2687</v>
      </c>
      <c r="CG52" s="182" t="s">
        <v>2805</v>
      </c>
      <c r="CH52" s="182" t="s">
        <v>2687</v>
      </c>
      <c r="CI52" s="182" t="s">
        <v>2687</v>
      </c>
      <c r="CJ52" s="182" t="s">
        <v>2805</v>
      </c>
      <c r="CK52" s="182" t="s">
        <v>2687</v>
      </c>
      <c r="CL52" s="182" t="s">
        <v>2687</v>
      </c>
      <c r="CM52" s="182" t="s">
        <v>2805</v>
      </c>
      <c r="CN52" s="182" t="s">
        <v>2687</v>
      </c>
      <c r="CO52" s="182" t="s">
        <v>2687</v>
      </c>
      <c r="CP52" s="182" t="s">
        <v>2805</v>
      </c>
      <c r="CQ52" s="182" t="s">
        <v>2687</v>
      </c>
      <c r="CR52" s="182" t="s">
        <v>3007</v>
      </c>
      <c r="CS52" s="182" t="s">
        <v>2805</v>
      </c>
      <c r="CT52" s="182" t="s">
        <v>2687</v>
      </c>
      <c r="CU52" s="182" t="s">
        <v>3008</v>
      </c>
      <c r="CV52" s="182" t="s">
        <v>2805</v>
      </c>
      <c r="CW52" s="182" t="s">
        <v>2687</v>
      </c>
      <c r="CX52" s="182" t="s">
        <v>2687</v>
      </c>
      <c r="CY52" s="182" t="s">
        <v>2805</v>
      </c>
      <c r="CZ52" s="182" t="s">
        <v>2687</v>
      </c>
      <c r="DA52" s="182" t="s">
        <v>2687</v>
      </c>
      <c r="DB52" s="182" t="s">
        <v>2805</v>
      </c>
      <c r="DC52" s="182" t="s">
        <v>2687</v>
      </c>
      <c r="DD52" s="182" t="s">
        <v>3009</v>
      </c>
      <c r="DE52" s="182" t="s">
        <v>2805</v>
      </c>
      <c r="DF52" s="182" t="s">
        <v>2687</v>
      </c>
      <c r="DG52" s="182" t="s">
        <v>2687</v>
      </c>
      <c r="DH52" s="182" t="s">
        <v>2805</v>
      </c>
      <c r="DI52" s="182" t="s">
        <v>2687</v>
      </c>
      <c r="DJ52" s="182" t="s">
        <v>2687</v>
      </c>
      <c r="DK52" s="182" t="s">
        <v>2805</v>
      </c>
      <c r="DL52" s="182" t="s">
        <v>2687</v>
      </c>
      <c r="DM52" s="182" t="s">
        <v>2687</v>
      </c>
      <c r="DN52" s="182" t="s">
        <v>2805</v>
      </c>
      <c r="DO52" s="182" t="s">
        <v>2687</v>
      </c>
      <c r="DP52" s="182" t="s">
        <v>2687</v>
      </c>
      <c r="DQ52" s="182" t="s">
        <v>2805</v>
      </c>
      <c r="DR52" s="182" t="s">
        <v>2687</v>
      </c>
      <c r="DS52" s="182" t="s">
        <v>3010</v>
      </c>
      <c r="DT52" s="182" t="s">
        <v>2805</v>
      </c>
      <c r="DU52" s="182" t="s">
        <v>2687</v>
      </c>
      <c r="DV52" s="182" t="s">
        <v>2687</v>
      </c>
      <c r="DW52" s="182" t="s">
        <v>2805</v>
      </c>
      <c r="DX52" s="182" t="s">
        <v>2687</v>
      </c>
      <c r="DY52" s="182" t="s">
        <v>3011</v>
      </c>
      <c r="DZ52" s="182" t="s">
        <v>2805</v>
      </c>
      <c r="EA52" s="182" t="s">
        <v>2687</v>
      </c>
      <c r="EB52" s="182" t="s">
        <v>2687</v>
      </c>
      <c r="EC52" s="182" t="s">
        <v>2805</v>
      </c>
      <c r="ED52" s="182" t="s">
        <v>2687</v>
      </c>
      <c r="EE52" s="182" t="s">
        <v>2687</v>
      </c>
      <c r="EF52" s="182" t="s">
        <v>2805</v>
      </c>
      <c r="EG52" s="182" t="s">
        <v>2687</v>
      </c>
      <c r="EH52" s="182" t="s">
        <v>3010</v>
      </c>
      <c r="EI52" s="182" t="s">
        <v>2805</v>
      </c>
      <c r="EJ52" s="182" t="s">
        <v>2687</v>
      </c>
      <c r="EK52" s="182" t="s">
        <v>2687</v>
      </c>
      <c r="EL52" s="182" t="s">
        <v>2805</v>
      </c>
      <c r="EM52" s="182" t="s">
        <v>2687</v>
      </c>
      <c r="EN52" s="182" t="s">
        <v>2687</v>
      </c>
      <c r="EO52" s="182" t="s">
        <v>2805</v>
      </c>
      <c r="EP52" s="182" t="s">
        <v>2687</v>
      </c>
      <c r="EQ52" s="182" t="s">
        <v>3012</v>
      </c>
      <c r="ER52" s="182" t="s">
        <v>2805</v>
      </c>
      <c r="ES52" s="182" t="s">
        <v>2687</v>
      </c>
      <c r="ET52" s="182" t="s">
        <v>3013</v>
      </c>
    </row>
    <row r="53" spans="1:150" x14ac:dyDescent="0.35">
      <c r="A53" s="1"/>
      <c r="B53" s="181" t="s">
        <v>3014</v>
      </c>
      <c r="C53" s="181" t="s">
        <v>111</v>
      </c>
      <c r="D53" s="181" t="s">
        <v>937</v>
      </c>
      <c r="E53" s="181" t="s">
        <v>3015</v>
      </c>
      <c r="F53" s="181" t="s">
        <v>3016</v>
      </c>
      <c r="G53" s="182" t="s">
        <v>2805</v>
      </c>
      <c r="H53" s="182" t="s">
        <v>2687</v>
      </c>
      <c r="I53" s="182" t="s">
        <v>2687</v>
      </c>
      <c r="J53" s="182" t="s">
        <v>2805</v>
      </c>
      <c r="K53" s="182" t="s">
        <v>2687</v>
      </c>
      <c r="L53" s="182" t="s">
        <v>2687</v>
      </c>
      <c r="M53" s="182" t="s">
        <v>2805</v>
      </c>
      <c r="N53" s="182" t="s">
        <v>2687</v>
      </c>
      <c r="O53" s="182" t="s">
        <v>2687</v>
      </c>
      <c r="P53" s="182" t="s">
        <v>2805</v>
      </c>
      <c r="Q53" s="182" t="s">
        <v>2687</v>
      </c>
      <c r="R53" s="182" t="s">
        <v>2687</v>
      </c>
      <c r="S53" s="182" t="s">
        <v>2805</v>
      </c>
      <c r="T53" s="182" t="s">
        <v>2687</v>
      </c>
      <c r="U53" s="182" t="s">
        <v>2687</v>
      </c>
      <c r="V53" s="182" t="s">
        <v>2805</v>
      </c>
      <c r="W53" s="182" t="s">
        <v>2687</v>
      </c>
      <c r="X53" s="182" t="s">
        <v>2687</v>
      </c>
      <c r="Y53" s="182" t="s">
        <v>2805</v>
      </c>
      <c r="Z53" s="182" t="s">
        <v>2687</v>
      </c>
      <c r="AA53" s="182" t="s">
        <v>2687</v>
      </c>
      <c r="AB53" s="182" t="s">
        <v>2805</v>
      </c>
      <c r="AC53" s="182" t="s">
        <v>2687</v>
      </c>
      <c r="AD53" s="182" t="s">
        <v>2687</v>
      </c>
      <c r="AE53" s="182" t="s">
        <v>2805</v>
      </c>
      <c r="AF53" s="182" t="s">
        <v>2687</v>
      </c>
      <c r="AG53" s="182" t="s">
        <v>3017</v>
      </c>
      <c r="AH53" s="182" t="s">
        <v>2805</v>
      </c>
      <c r="AI53" s="182" t="s">
        <v>2687</v>
      </c>
      <c r="AJ53" s="182" t="s">
        <v>2687</v>
      </c>
      <c r="AK53" s="182" t="s">
        <v>2805</v>
      </c>
      <c r="AL53" s="182" t="s">
        <v>2687</v>
      </c>
      <c r="AM53" s="182" t="s">
        <v>2687</v>
      </c>
      <c r="AN53" s="182" t="s">
        <v>2805</v>
      </c>
      <c r="AO53" s="182" t="s">
        <v>2687</v>
      </c>
      <c r="AP53" s="182" t="s">
        <v>2936</v>
      </c>
      <c r="AQ53" s="182" t="s">
        <v>2805</v>
      </c>
      <c r="AR53" s="182" t="s">
        <v>2687</v>
      </c>
      <c r="AS53" s="182" t="s">
        <v>2937</v>
      </c>
      <c r="AT53" s="182" t="s">
        <v>2805</v>
      </c>
      <c r="AU53" s="182" t="s">
        <v>3018</v>
      </c>
      <c r="AV53" s="182" t="s">
        <v>2687</v>
      </c>
      <c r="AW53" s="182" t="s">
        <v>2805</v>
      </c>
      <c r="AX53" s="182" t="s">
        <v>2958</v>
      </c>
      <c r="AY53" s="182" t="s">
        <v>2687</v>
      </c>
      <c r="AZ53" s="182" t="s">
        <v>2805</v>
      </c>
      <c r="BA53" s="182" t="s">
        <v>2958</v>
      </c>
      <c r="BB53" s="182" t="s">
        <v>2687</v>
      </c>
      <c r="BC53" s="182" t="s">
        <v>2805</v>
      </c>
      <c r="BD53" s="182" t="s">
        <v>3019</v>
      </c>
      <c r="BE53" s="182" t="s">
        <v>2687</v>
      </c>
      <c r="BF53" s="182" t="s">
        <v>2805</v>
      </c>
      <c r="BG53" s="182" t="s">
        <v>2940</v>
      </c>
      <c r="BH53" s="182" t="s">
        <v>2687</v>
      </c>
      <c r="BI53" s="182" t="s">
        <v>2805</v>
      </c>
      <c r="BJ53" s="182" t="s">
        <v>3020</v>
      </c>
      <c r="BK53" s="182" t="s">
        <v>2687</v>
      </c>
      <c r="BL53" s="182" t="s">
        <v>2805</v>
      </c>
      <c r="BM53" s="182" t="s">
        <v>3021</v>
      </c>
      <c r="BN53" s="182" t="s">
        <v>2687</v>
      </c>
      <c r="BO53" s="182" t="s">
        <v>2805</v>
      </c>
      <c r="BP53" s="182" t="s">
        <v>2944</v>
      </c>
      <c r="BQ53" s="182" t="s">
        <v>2687</v>
      </c>
      <c r="BR53" s="182" t="s">
        <v>2805</v>
      </c>
      <c r="BS53" s="182" t="s">
        <v>2944</v>
      </c>
      <c r="BT53" s="182" t="s">
        <v>2687</v>
      </c>
      <c r="BU53" s="182" t="s">
        <v>2805</v>
      </c>
      <c r="BV53" s="182" t="s">
        <v>2946</v>
      </c>
      <c r="BW53" s="182" t="s">
        <v>2687</v>
      </c>
      <c r="BX53" s="182" t="s">
        <v>2805</v>
      </c>
      <c r="BY53" s="182" t="s">
        <v>2946</v>
      </c>
      <c r="BZ53" s="182" t="s">
        <v>2687</v>
      </c>
      <c r="CA53" s="182" t="s">
        <v>2805</v>
      </c>
      <c r="CB53" s="182" t="s">
        <v>2946</v>
      </c>
      <c r="CC53" s="182" t="s">
        <v>2687</v>
      </c>
      <c r="CD53" s="182" t="s">
        <v>2805</v>
      </c>
      <c r="CE53" s="182" t="s">
        <v>2946</v>
      </c>
      <c r="CF53" s="182" t="s">
        <v>2687</v>
      </c>
      <c r="CG53" s="182" t="s">
        <v>2805</v>
      </c>
      <c r="CH53" s="182" t="s">
        <v>2946</v>
      </c>
      <c r="CI53" s="182" t="s">
        <v>2687</v>
      </c>
      <c r="CJ53" s="182" t="s">
        <v>2805</v>
      </c>
      <c r="CK53" s="182" t="s">
        <v>2946</v>
      </c>
      <c r="CL53" s="182" t="s">
        <v>2687</v>
      </c>
      <c r="CM53" s="182" t="s">
        <v>2805</v>
      </c>
      <c r="CN53" s="182" t="s">
        <v>2947</v>
      </c>
      <c r="CO53" s="182" t="s">
        <v>2687</v>
      </c>
      <c r="CP53" s="182" t="s">
        <v>2805</v>
      </c>
      <c r="CQ53" s="182" t="s">
        <v>2947</v>
      </c>
      <c r="CR53" s="182" t="s">
        <v>3022</v>
      </c>
      <c r="CS53" s="182" t="s">
        <v>2805</v>
      </c>
      <c r="CT53" s="182" t="s">
        <v>2946</v>
      </c>
      <c r="CU53" s="182" t="s">
        <v>2687</v>
      </c>
      <c r="CV53" s="182" t="s">
        <v>2805</v>
      </c>
      <c r="CW53" s="182" t="s">
        <v>2946</v>
      </c>
      <c r="CX53" s="182" t="s">
        <v>2687</v>
      </c>
      <c r="CY53" s="182" t="s">
        <v>2805</v>
      </c>
      <c r="CZ53" s="182" t="s">
        <v>2946</v>
      </c>
      <c r="DA53" s="182" t="s">
        <v>2687</v>
      </c>
      <c r="DB53" s="182" t="s">
        <v>2805</v>
      </c>
      <c r="DC53" s="182" t="s">
        <v>2946</v>
      </c>
      <c r="DD53" s="182" t="s">
        <v>2687</v>
      </c>
      <c r="DE53" s="182" t="s">
        <v>2805</v>
      </c>
      <c r="DF53" s="182" t="s">
        <v>2946</v>
      </c>
      <c r="DG53" s="182" t="s">
        <v>2687</v>
      </c>
      <c r="DH53" s="182" t="s">
        <v>2805</v>
      </c>
      <c r="DI53" s="182" t="s">
        <v>2946</v>
      </c>
      <c r="DJ53" s="182" t="s">
        <v>2687</v>
      </c>
      <c r="DK53" s="182" t="s">
        <v>2805</v>
      </c>
      <c r="DL53" s="182" t="s">
        <v>2946</v>
      </c>
      <c r="DM53" s="182" t="s">
        <v>2687</v>
      </c>
      <c r="DN53" s="182" t="s">
        <v>2805</v>
      </c>
      <c r="DO53" s="182" t="s">
        <v>2946</v>
      </c>
      <c r="DP53" s="182" t="s">
        <v>2687</v>
      </c>
      <c r="DQ53" s="182" t="s">
        <v>2805</v>
      </c>
      <c r="DR53" s="182" t="s">
        <v>2687</v>
      </c>
      <c r="DS53" s="182" t="s">
        <v>2687</v>
      </c>
      <c r="DT53" s="182" t="s">
        <v>2805</v>
      </c>
      <c r="DU53" s="182" t="s">
        <v>2687</v>
      </c>
      <c r="DV53" s="182" t="s">
        <v>2687</v>
      </c>
      <c r="DW53" s="182" t="s">
        <v>2805</v>
      </c>
      <c r="DX53" s="182" t="s">
        <v>2687</v>
      </c>
      <c r="DY53" s="182" t="s">
        <v>2687</v>
      </c>
      <c r="DZ53" s="182" t="s">
        <v>2805</v>
      </c>
      <c r="EA53" s="182" t="s">
        <v>2687</v>
      </c>
      <c r="EB53" s="182" t="s">
        <v>2687</v>
      </c>
      <c r="EC53" s="182" t="s">
        <v>2805</v>
      </c>
      <c r="ED53" s="182" t="s">
        <v>2687</v>
      </c>
      <c r="EE53" s="182" t="s">
        <v>3023</v>
      </c>
      <c r="EF53" s="182" t="s">
        <v>2805</v>
      </c>
      <c r="EG53" s="182" t="s">
        <v>2687</v>
      </c>
      <c r="EH53" s="182" t="s">
        <v>2687</v>
      </c>
      <c r="EI53" s="182" t="s">
        <v>2805</v>
      </c>
      <c r="EJ53" s="182" t="s">
        <v>2687</v>
      </c>
      <c r="EK53" s="182" t="s">
        <v>2687</v>
      </c>
      <c r="EL53" s="182" t="s">
        <v>2805</v>
      </c>
      <c r="EM53" s="182" t="s">
        <v>2687</v>
      </c>
      <c r="EN53" s="182" t="s">
        <v>3023</v>
      </c>
      <c r="EO53" s="182" t="s">
        <v>2805</v>
      </c>
      <c r="EP53" s="182" t="s">
        <v>2687</v>
      </c>
      <c r="EQ53" s="182" t="s">
        <v>3024</v>
      </c>
      <c r="ER53" s="182" t="s">
        <v>2805</v>
      </c>
      <c r="ES53" s="182" t="s">
        <v>2687</v>
      </c>
      <c r="ET53" s="182" t="s">
        <v>2687</v>
      </c>
    </row>
    <row r="54" spans="1:150" x14ac:dyDescent="0.35">
      <c r="A54" s="1"/>
      <c r="B54" s="180" t="s">
        <v>3025</v>
      </c>
      <c r="C54" s="180" t="s">
        <v>111</v>
      </c>
      <c r="D54" s="180" t="s">
        <v>938</v>
      </c>
      <c r="E54" s="180" t="s">
        <v>3026</v>
      </c>
      <c r="F54" s="180" t="s">
        <v>3027</v>
      </c>
      <c r="G54" s="180" t="s">
        <v>2805</v>
      </c>
      <c r="H54" s="180" t="s">
        <v>2687</v>
      </c>
      <c r="I54" s="180" t="s">
        <v>3028</v>
      </c>
      <c r="J54" s="180" t="s">
        <v>2805</v>
      </c>
      <c r="K54" s="180" t="s">
        <v>2687</v>
      </c>
      <c r="L54" s="180" t="s">
        <v>3029</v>
      </c>
      <c r="M54" s="180" t="s">
        <v>2805</v>
      </c>
      <c r="N54" s="180" t="s">
        <v>2687</v>
      </c>
      <c r="O54" s="180" t="s">
        <v>3030</v>
      </c>
      <c r="P54" s="180" t="s">
        <v>2805</v>
      </c>
      <c r="Q54" s="180" t="s">
        <v>2687</v>
      </c>
      <c r="R54" s="180" t="s">
        <v>3031</v>
      </c>
      <c r="S54" s="180" t="s">
        <v>2805</v>
      </c>
      <c r="T54" s="180" t="s">
        <v>2687</v>
      </c>
      <c r="U54" s="180" t="s">
        <v>3032</v>
      </c>
      <c r="V54" s="180" t="s">
        <v>2805</v>
      </c>
      <c r="W54" s="180" t="s">
        <v>2687</v>
      </c>
      <c r="X54" s="180" t="s">
        <v>2687</v>
      </c>
      <c r="Y54" s="180" t="s">
        <v>2805</v>
      </c>
      <c r="Z54" s="180" t="s">
        <v>2687</v>
      </c>
      <c r="AA54" s="180" t="s">
        <v>3033</v>
      </c>
      <c r="AB54" s="180" t="s">
        <v>2805</v>
      </c>
      <c r="AC54" s="180" t="s">
        <v>2687</v>
      </c>
      <c r="AD54" s="180" t="s">
        <v>3030</v>
      </c>
      <c r="AE54" s="180" t="s">
        <v>2805</v>
      </c>
      <c r="AF54" s="180" t="s">
        <v>2687</v>
      </c>
      <c r="AG54" s="180" t="s">
        <v>3034</v>
      </c>
      <c r="AH54" s="180" t="s">
        <v>2805</v>
      </c>
      <c r="AI54" s="180" t="s">
        <v>2687</v>
      </c>
      <c r="AJ54" s="180" t="s">
        <v>2687</v>
      </c>
      <c r="AK54" s="180" t="s">
        <v>2805</v>
      </c>
      <c r="AL54" s="180" t="s">
        <v>2687</v>
      </c>
      <c r="AM54" s="180" t="s">
        <v>2687</v>
      </c>
      <c r="AN54" s="180" t="s">
        <v>2805</v>
      </c>
      <c r="AO54" s="180" t="s">
        <v>2687</v>
      </c>
      <c r="AP54" s="180" t="s">
        <v>2687</v>
      </c>
      <c r="AQ54" s="180" t="s">
        <v>2805</v>
      </c>
      <c r="AR54" s="180" t="s">
        <v>2687</v>
      </c>
      <c r="AS54" s="180" t="s">
        <v>3035</v>
      </c>
      <c r="AT54" s="180" t="s">
        <v>2805</v>
      </c>
      <c r="AU54" s="180" t="s">
        <v>3036</v>
      </c>
      <c r="AV54" s="180" t="s">
        <v>3032</v>
      </c>
      <c r="AW54" s="180" t="s">
        <v>2805</v>
      </c>
      <c r="AX54" s="180" t="s">
        <v>3037</v>
      </c>
      <c r="AY54" s="180" t="s">
        <v>3032</v>
      </c>
      <c r="AZ54" s="180" t="s">
        <v>2805</v>
      </c>
      <c r="BA54" s="180" t="s">
        <v>3036</v>
      </c>
      <c r="BB54" s="180" t="s">
        <v>3032</v>
      </c>
      <c r="BC54" s="180" t="s">
        <v>2805</v>
      </c>
      <c r="BD54" s="180" t="s">
        <v>2899</v>
      </c>
      <c r="BE54" s="180" t="s">
        <v>3032</v>
      </c>
      <c r="BF54" s="180" t="s">
        <v>2805</v>
      </c>
      <c r="BG54" s="180" t="s">
        <v>2687</v>
      </c>
      <c r="BH54" s="180" t="s">
        <v>3038</v>
      </c>
      <c r="BI54" s="180" t="s">
        <v>2805</v>
      </c>
      <c r="BJ54" s="180" t="s">
        <v>2687</v>
      </c>
      <c r="BK54" s="180" t="s">
        <v>3039</v>
      </c>
      <c r="BL54" s="180" t="s">
        <v>2805</v>
      </c>
      <c r="BM54" s="180" t="s">
        <v>2687</v>
      </c>
      <c r="BN54" s="180" t="s">
        <v>3040</v>
      </c>
      <c r="BO54" s="180" t="s">
        <v>2805</v>
      </c>
      <c r="BP54" s="180" t="s">
        <v>2899</v>
      </c>
      <c r="BQ54" s="180" t="s">
        <v>3040</v>
      </c>
      <c r="BR54" s="180" t="s">
        <v>2805</v>
      </c>
      <c r="BS54" s="180" t="s">
        <v>2899</v>
      </c>
      <c r="BT54" s="180" t="s">
        <v>3040</v>
      </c>
      <c r="BU54" s="180" t="s">
        <v>2805</v>
      </c>
      <c r="BV54" s="180" t="s">
        <v>2687</v>
      </c>
      <c r="BW54" s="180" t="s">
        <v>3040</v>
      </c>
      <c r="BX54" s="180" t="s">
        <v>2805</v>
      </c>
      <c r="BY54" s="180" t="s">
        <v>2687</v>
      </c>
      <c r="BZ54" s="180" t="s">
        <v>3040</v>
      </c>
      <c r="CA54" s="180" t="s">
        <v>2805</v>
      </c>
      <c r="CB54" s="180" t="s">
        <v>2687</v>
      </c>
      <c r="CC54" s="180" t="s">
        <v>3040</v>
      </c>
      <c r="CD54" s="180" t="s">
        <v>2805</v>
      </c>
      <c r="CE54" s="180" t="s">
        <v>2687</v>
      </c>
      <c r="CF54" s="180" t="s">
        <v>3040</v>
      </c>
      <c r="CG54" s="180" t="s">
        <v>2805</v>
      </c>
      <c r="CH54" s="180" t="s">
        <v>2687</v>
      </c>
      <c r="CI54" s="180" t="s">
        <v>3040</v>
      </c>
      <c r="CJ54" s="180" t="s">
        <v>2805</v>
      </c>
      <c r="CK54" s="180" t="s">
        <v>2687</v>
      </c>
      <c r="CL54" s="180" t="s">
        <v>3040</v>
      </c>
      <c r="CM54" s="180" t="s">
        <v>2805</v>
      </c>
      <c r="CN54" s="180" t="s">
        <v>3041</v>
      </c>
      <c r="CO54" s="180" t="s">
        <v>3042</v>
      </c>
      <c r="CP54" s="180" t="s">
        <v>2805</v>
      </c>
      <c r="CQ54" s="180" t="s">
        <v>3041</v>
      </c>
      <c r="CR54" s="180" t="s">
        <v>3043</v>
      </c>
      <c r="CS54" s="180" t="s">
        <v>2805</v>
      </c>
      <c r="CT54" s="180" t="s">
        <v>2687</v>
      </c>
      <c r="CU54" s="180" t="s">
        <v>3040</v>
      </c>
      <c r="CV54" s="180" t="s">
        <v>2805</v>
      </c>
      <c r="CW54" s="180" t="s">
        <v>2687</v>
      </c>
      <c r="CX54" s="180" t="s">
        <v>3043</v>
      </c>
      <c r="CY54" s="180" t="s">
        <v>2805</v>
      </c>
      <c r="CZ54" s="180" t="s">
        <v>2687</v>
      </c>
      <c r="DA54" s="180" t="s">
        <v>3043</v>
      </c>
      <c r="DB54" s="180" t="s">
        <v>2805</v>
      </c>
      <c r="DC54" s="180" t="s">
        <v>2687</v>
      </c>
      <c r="DD54" s="180" t="s">
        <v>3043</v>
      </c>
      <c r="DE54" s="180" t="s">
        <v>2805</v>
      </c>
      <c r="DF54" s="180" t="s">
        <v>2687</v>
      </c>
      <c r="DG54" s="180" t="s">
        <v>3043</v>
      </c>
      <c r="DH54" s="180" t="s">
        <v>2805</v>
      </c>
      <c r="DI54" s="180" t="s">
        <v>2687</v>
      </c>
      <c r="DJ54" s="180" t="s">
        <v>3043</v>
      </c>
      <c r="DK54" s="180" t="s">
        <v>2805</v>
      </c>
      <c r="DL54" s="180" t="s">
        <v>2687</v>
      </c>
      <c r="DM54" s="180" t="s">
        <v>3043</v>
      </c>
      <c r="DN54" s="180" t="s">
        <v>2805</v>
      </c>
      <c r="DO54" s="180" t="s">
        <v>2687</v>
      </c>
      <c r="DP54" s="180" t="s">
        <v>3043</v>
      </c>
      <c r="DQ54" s="180" t="s">
        <v>2805</v>
      </c>
      <c r="DR54" s="180" t="s">
        <v>2687</v>
      </c>
      <c r="DS54" s="180" t="s">
        <v>3044</v>
      </c>
      <c r="DT54" s="180" t="s">
        <v>2805</v>
      </c>
      <c r="DU54" s="180" t="s">
        <v>2687</v>
      </c>
      <c r="DV54" s="180" t="s">
        <v>3044</v>
      </c>
      <c r="DW54" s="180" t="s">
        <v>2805</v>
      </c>
      <c r="DX54" s="180" t="s">
        <v>2687</v>
      </c>
      <c r="DY54" s="180" t="s">
        <v>3044</v>
      </c>
      <c r="DZ54" s="180" t="s">
        <v>2805</v>
      </c>
      <c r="EA54" s="180" t="s">
        <v>2687</v>
      </c>
      <c r="EB54" s="180" t="s">
        <v>3044</v>
      </c>
      <c r="EC54" s="180" t="s">
        <v>2805</v>
      </c>
      <c r="ED54" s="180" t="s">
        <v>2687</v>
      </c>
      <c r="EE54" s="180" t="s">
        <v>3044</v>
      </c>
      <c r="EF54" s="180" t="s">
        <v>2805</v>
      </c>
      <c r="EG54" s="180" t="s">
        <v>2687</v>
      </c>
      <c r="EH54" s="180" t="s">
        <v>3044</v>
      </c>
      <c r="EI54" s="180" t="s">
        <v>2805</v>
      </c>
      <c r="EJ54" s="180" t="s">
        <v>2687</v>
      </c>
      <c r="EK54" s="180" t="s">
        <v>3044</v>
      </c>
      <c r="EL54" s="180" t="s">
        <v>2805</v>
      </c>
      <c r="EM54" s="180" t="s">
        <v>2687</v>
      </c>
      <c r="EN54" s="180" t="s">
        <v>3044</v>
      </c>
      <c r="EO54" s="180" t="s">
        <v>2805</v>
      </c>
      <c r="EP54" s="180" t="s">
        <v>2687</v>
      </c>
      <c r="EQ54" s="180" t="s">
        <v>3045</v>
      </c>
      <c r="ER54" s="180" t="s">
        <v>2805</v>
      </c>
      <c r="ES54" s="180" t="s">
        <v>2687</v>
      </c>
      <c r="ET54" s="180" t="s">
        <v>3046</v>
      </c>
    </row>
    <row r="55" spans="1:150" x14ac:dyDescent="0.35">
      <c r="A55" s="1"/>
      <c r="B55" s="181" t="s">
        <v>3047</v>
      </c>
      <c r="C55" s="181" t="s">
        <v>111</v>
      </c>
      <c r="D55" s="181" t="s">
        <v>938</v>
      </c>
      <c r="E55" s="181" t="s">
        <v>3048</v>
      </c>
      <c r="F55" s="181" t="s">
        <v>3049</v>
      </c>
      <c r="G55" s="182" t="s">
        <v>2805</v>
      </c>
      <c r="H55" s="182" t="s">
        <v>2687</v>
      </c>
      <c r="I55" s="182" t="s">
        <v>3028</v>
      </c>
      <c r="J55" s="182" t="s">
        <v>2805</v>
      </c>
      <c r="K55" s="182" t="s">
        <v>2687</v>
      </c>
      <c r="L55" s="182" t="s">
        <v>3029</v>
      </c>
      <c r="M55" s="182" t="s">
        <v>2805</v>
      </c>
      <c r="N55" s="182" t="s">
        <v>2687</v>
      </c>
      <c r="O55" s="182" t="s">
        <v>3030</v>
      </c>
      <c r="P55" s="182" t="s">
        <v>2805</v>
      </c>
      <c r="Q55" s="182" t="s">
        <v>2687</v>
      </c>
      <c r="R55" s="182" t="s">
        <v>3031</v>
      </c>
      <c r="S55" s="182" t="s">
        <v>2805</v>
      </c>
      <c r="T55" s="182" t="s">
        <v>2687</v>
      </c>
      <c r="U55" s="182" t="s">
        <v>2687</v>
      </c>
      <c r="V55" s="182" t="s">
        <v>2805</v>
      </c>
      <c r="W55" s="182" t="s">
        <v>2687</v>
      </c>
      <c r="X55" s="182" t="s">
        <v>2687</v>
      </c>
      <c r="Y55" s="182" t="s">
        <v>2805</v>
      </c>
      <c r="Z55" s="182" t="s">
        <v>2687</v>
      </c>
      <c r="AA55" s="182" t="s">
        <v>3033</v>
      </c>
      <c r="AB55" s="182" t="s">
        <v>2805</v>
      </c>
      <c r="AC55" s="182" t="s">
        <v>2687</v>
      </c>
      <c r="AD55" s="182" t="s">
        <v>3030</v>
      </c>
      <c r="AE55" s="182" t="s">
        <v>2805</v>
      </c>
      <c r="AF55" s="182" t="s">
        <v>2687</v>
      </c>
      <c r="AG55" s="182" t="s">
        <v>3034</v>
      </c>
      <c r="AH55" s="182" t="s">
        <v>2805</v>
      </c>
      <c r="AI55" s="182" t="s">
        <v>2687</v>
      </c>
      <c r="AJ55" s="182" t="s">
        <v>2687</v>
      </c>
      <c r="AK55" s="182" t="s">
        <v>2805</v>
      </c>
      <c r="AL55" s="182" t="s">
        <v>2687</v>
      </c>
      <c r="AM55" s="182" t="s">
        <v>2687</v>
      </c>
      <c r="AN55" s="182" t="s">
        <v>2805</v>
      </c>
      <c r="AO55" s="182" t="s">
        <v>2687</v>
      </c>
      <c r="AP55" s="182" t="s">
        <v>2687</v>
      </c>
      <c r="AQ55" s="182" t="s">
        <v>2805</v>
      </c>
      <c r="AR55" s="182" t="s">
        <v>2687</v>
      </c>
      <c r="AS55" s="182" t="s">
        <v>3035</v>
      </c>
      <c r="AT55" s="182" t="s">
        <v>2805</v>
      </c>
      <c r="AU55" s="182" t="s">
        <v>3036</v>
      </c>
      <c r="AV55" s="182" t="s">
        <v>3032</v>
      </c>
      <c r="AW55" s="182" t="s">
        <v>2805</v>
      </c>
      <c r="AX55" s="182" t="s">
        <v>3037</v>
      </c>
      <c r="AY55" s="182" t="s">
        <v>3032</v>
      </c>
      <c r="AZ55" s="182" t="s">
        <v>2805</v>
      </c>
      <c r="BA55" s="182" t="s">
        <v>3036</v>
      </c>
      <c r="BB55" s="182" t="s">
        <v>3032</v>
      </c>
      <c r="BC55" s="182" t="s">
        <v>2805</v>
      </c>
      <c r="BD55" s="182" t="s">
        <v>2899</v>
      </c>
      <c r="BE55" s="182" t="s">
        <v>3032</v>
      </c>
      <c r="BF55" s="182" t="s">
        <v>2805</v>
      </c>
      <c r="BG55" s="182" t="s">
        <v>2687</v>
      </c>
      <c r="BH55" s="182" t="s">
        <v>3038</v>
      </c>
      <c r="BI55" s="182" t="s">
        <v>2805</v>
      </c>
      <c r="BJ55" s="182" t="s">
        <v>2687</v>
      </c>
      <c r="BK55" s="182" t="s">
        <v>3039</v>
      </c>
      <c r="BL55" s="182" t="s">
        <v>2805</v>
      </c>
      <c r="BM55" s="182" t="s">
        <v>2687</v>
      </c>
      <c r="BN55" s="182" t="s">
        <v>3040</v>
      </c>
      <c r="BO55" s="182" t="s">
        <v>2805</v>
      </c>
      <c r="BP55" s="182" t="s">
        <v>2687</v>
      </c>
      <c r="BQ55" s="182" t="s">
        <v>3040</v>
      </c>
      <c r="BR55" s="182" t="s">
        <v>2805</v>
      </c>
      <c r="BS55" s="182" t="s">
        <v>2899</v>
      </c>
      <c r="BT55" s="182" t="s">
        <v>3050</v>
      </c>
      <c r="BU55" s="182" t="s">
        <v>2805</v>
      </c>
      <c r="BV55" s="182" t="s">
        <v>2687</v>
      </c>
      <c r="BW55" s="182" t="s">
        <v>3040</v>
      </c>
      <c r="BX55" s="182" t="s">
        <v>2805</v>
      </c>
      <c r="BY55" s="182" t="s">
        <v>2687</v>
      </c>
      <c r="BZ55" s="182" t="s">
        <v>3040</v>
      </c>
      <c r="CA55" s="182" t="s">
        <v>2805</v>
      </c>
      <c r="CB55" s="182" t="s">
        <v>2687</v>
      </c>
      <c r="CC55" s="182" t="s">
        <v>3040</v>
      </c>
      <c r="CD55" s="182" t="s">
        <v>2805</v>
      </c>
      <c r="CE55" s="182" t="s">
        <v>2687</v>
      </c>
      <c r="CF55" s="182" t="s">
        <v>3040</v>
      </c>
      <c r="CG55" s="182" t="s">
        <v>2805</v>
      </c>
      <c r="CH55" s="182" t="s">
        <v>2687</v>
      </c>
      <c r="CI55" s="182" t="s">
        <v>3040</v>
      </c>
      <c r="CJ55" s="182" t="s">
        <v>2805</v>
      </c>
      <c r="CK55" s="182" t="s">
        <v>2687</v>
      </c>
      <c r="CL55" s="182" t="s">
        <v>3040</v>
      </c>
      <c r="CM55" s="182" t="s">
        <v>2805</v>
      </c>
      <c r="CN55" s="182" t="s">
        <v>2687</v>
      </c>
      <c r="CO55" s="182" t="s">
        <v>3042</v>
      </c>
      <c r="CP55" s="182" t="s">
        <v>2805</v>
      </c>
      <c r="CQ55" s="182" t="s">
        <v>2687</v>
      </c>
      <c r="CR55" s="182" t="s">
        <v>3043</v>
      </c>
      <c r="CS55" s="182" t="s">
        <v>2805</v>
      </c>
      <c r="CT55" s="182" t="s">
        <v>2687</v>
      </c>
      <c r="CU55" s="182" t="s">
        <v>3040</v>
      </c>
      <c r="CV55" s="182" t="s">
        <v>2805</v>
      </c>
      <c r="CW55" s="182" t="s">
        <v>2687</v>
      </c>
      <c r="CX55" s="182" t="s">
        <v>3043</v>
      </c>
      <c r="CY55" s="182" t="s">
        <v>2805</v>
      </c>
      <c r="CZ55" s="182" t="s">
        <v>2687</v>
      </c>
      <c r="DA55" s="182" t="s">
        <v>3043</v>
      </c>
      <c r="DB55" s="182" t="s">
        <v>2805</v>
      </c>
      <c r="DC55" s="182" t="s">
        <v>2687</v>
      </c>
      <c r="DD55" s="182" t="s">
        <v>3043</v>
      </c>
      <c r="DE55" s="182" t="s">
        <v>2805</v>
      </c>
      <c r="DF55" s="182" t="s">
        <v>2687</v>
      </c>
      <c r="DG55" s="182" t="s">
        <v>3043</v>
      </c>
      <c r="DH55" s="182" t="s">
        <v>2805</v>
      </c>
      <c r="DI55" s="182" t="s">
        <v>2687</v>
      </c>
      <c r="DJ55" s="182" t="s">
        <v>3043</v>
      </c>
      <c r="DK55" s="182" t="s">
        <v>2805</v>
      </c>
      <c r="DL55" s="182" t="s">
        <v>2687</v>
      </c>
      <c r="DM55" s="182" t="s">
        <v>3043</v>
      </c>
      <c r="DN55" s="182" t="s">
        <v>2805</v>
      </c>
      <c r="DO55" s="182" t="s">
        <v>2687</v>
      </c>
      <c r="DP55" s="182" t="s">
        <v>3043</v>
      </c>
      <c r="DQ55" s="182" t="s">
        <v>2805</v>
      </c>
      <c r="DR55" s="182" t="s">
        <v>2687</v>
      </c>
      <c r="DS55" s="182" t="s">
        <v>3044</v>
      </c>
      <c r="DT55" s="182" t="s">
        <v>2805</v>
      </c>
      <c r="DU55" s="182" t="s">
        <v>2687</v>
      </c>
      <c r="DV55" s="182" t="s">
        <v>3044</v>
      </c>
      <c r="DW55" s="182" t="s">
        <v>2805</v>
      </c>
      <c r="DX55" s="182" t="s">
        <v>2687</v>
      </c>
      <c r="DY55" s="182" t="s">
        <v>3044</v>
      </c>
      <c r="DZ55" s="182" t="s">
        <v>2805</v>
      </c>
      <c r="EA55" s="182" t="s">
        <v>2687</v>
      </c>
      <c r="EB55" s="182" t="s">
        <v>3044</v>
      </c>
      <c r="EC55" s="182" t="s">
        <v>2805</v>
      </c>
      <c r="ED55" s="182" t="s">
        <v>2687</v>
      </c>
      <c r="EE55" s="182" t="s">
        <v>3044</v>
      </c>
      <c r="EF55" s="182" t="s">
        <v>2805</v>
      </c>
      <c r="EG55" s="182" t="s">
        <v>2687</v>
      </c>
      <c r="EH55" s="182" t="s">
        <v>3044</v>
      </c>
      <c r="EI55" s="182" t="s">
        <v>2805</v>
      </c>
      <c r="EJ55" s="182" t="s">
        <v>2687</v>
      </c>
      <c r="EK55" s="182" t="s">
        <v>3044</v>
      </c>
      <c r="EL55" s="182" t="s">
        <v>2805</v>
      </c>
      <c r="EM55" s="182" t="s">
        <v>2687</v>
      </c>
      <c r="EN55" s="182" t="s">
        <v>3044</v>
      </c>
      <c r="EO55" s="182" t="s">
        <v>2805</v>
      </c>
      <c r="EP55" s="182" t="s">
        <v>2687</v>
      </c>
      <c r="EQ55" s="182" t="s">
        <v>2687</v>
      </c>
      <c r="ER55" s="182" t="s">
        <v>2805</v>
      </c>
      <c r="ES55" s="182" t="s">
        <v>2687</v>
      </c>
      <c r="ET55" s="182" t="s">
        <v>3046</v>
      </c>
    </row>
    <row r="56" spans="1:150" x14ac:dyDescent="0.35">
      <c r="A56" s="1"/>
      <c r="B56" s="181" t="s">
        <v>3051</v>
      </c>
      <c r="C56" s="181" t="s">
        <v>111</v>
      </c>
      <c r="D56" s="181" t="s">
        <v>938</v>
      </c>
      <c r="E56" s="181" t="s">
        <v>3052</v>
      </c>
      <c r="F56" s="181" t="s">
        <v>3053</v>
      </c>
      <c r="G56" s="182" t="s">
        <v>2805</v>
      </c>
      <c r="H56" s="182" t="s">
        <v>2687</v>
      </c>
      <c r="I56" s="182" t="s">
        <v>2687</v>
      </c>
      <c r="J56" s="182" t="s">
        <v>2805</v>
      </c>
      <c r="K56" s="182" t="s">
        <v>2687</v>
      </c>
      <c r="L56" s="182" t="s">
        <v>2687</v>
      </c>
      <c r="M56" s="182" t="s">
        <v>2805</v>
      </c>
      <c r="N56" s="182" t="s">
        <v>2687</v>
      </c>
      <c r="O56" s="182" t="s">
        <v>2687</v>
      </c>
      <c r="P56" s="182" t="s">
        <v>2805</v>
      </c>
      <c r="Q56" s="182" t="s">
        <v>2687</v>
      </c>
      <c r="R56" s="182" t="s">
        <v>2687</v>
      </c>
      <c r="S56" s="182" t="s">
        <v>2805</v>
      </c>
      <c r="T56" s="182" t="s">
        <v>2687</v>
      </c>
      <c r="U56" s="182" t="s">
        <v>3032</v>
      </c>
      <c r="V56" s="182" t="s">
        <v>2805</v>
      </c>
      <c r="W56" s="182" t="s">
        <v>2687</v>
      </c>
      <c r="X56" s="182" t="s">
        <v>2687</v>
      </c>
      <c r="Y56" s="182" t="s">
        <v>2805</v>
      </c>
      <c r="Z56" s="182" t="s">
        <v>2687</v>
      </c>
      <c r="AA56" s="182" t="s">
        <v>2687</v>
      </c>
      <c r="AB56" s="182" t="s">
        <v>2805</v>
      </c>
      <c r="AC56" s="182" t="s">
        <v>2687</v>
      </c>
      <c r="AD56" s="182" t="s">
        <v>2687</v>
      </c>
      <c r="AE56" s="182" t="s">
        <v>2805</v>
      </c>
      <c r="AF56" s="182" t="s">
        <v>2687</v>
      </c>
      <c r="AG56" s="182" t="s">
        <v>2687</v>
      </c>
      <c r="AH56" s="182" t="s">
        <v>2805</v>
      </c>
      <c r="AI56" s="182" t="s">
        <v>2687</v>
      </c>
      <c r="AJ56" s="182" t="s">
        <v>2687</v>
      </c>
      <c r="AK56" s="182" t="s">
        <v>2805</v>
      </c>
      <c r="AL56" s="182" t="s">
        <v>2687</v>
      </c>
      <c r="AM56" s="182" t="s">
        <v>2687</v>
      </c>
      <c r="AN56" s="182" t="s">
        <v>2805</v>
      </c>
      <c r="AO56" s="182" t="s">
        <v>2687</v>
      </c>
      <c r="AP56" s="182" t="s">
        <v>2687</v>
      </c>
      <c r="AQ56" s="182" t="s">
        <v>2805</v>
      </c>
      <c r="AR56" s="182" t="s">
        <v>2687</v>
      </c>
      <c r="AS56" s="182" t="s">
        <v>2687</v>
      </c>
      <c r="AT56" s="182" t="s">
        <v>2805</v>
      </c>
      <c r="AU56" s="182" t="s">
        <v>2687</v>
      </c>
      <c r="AV56" s="182" t="s">
        <v>2687</v>
      </c>
      <c r="AW56" s="182" t="s">
        <v>2805</v>
      </c>
      <c r="AX56" s="182" t="s">
        <v>2687</v>
      </c>
      <c r="AY56" s="182" t="s">
        <v>2687</v>
      </c>
      <c r="AZ56" s="182" t="s">
        <v>2805</v>
      </c>
      <c r="BA56" s="182" t="s">
        <v>2687</v>
      </c>
      <c r="BB56" s="182" t="s">
        <v>2687</v>
      </c>
      <c r="BC56" s="182" t="s">
        <v>2805</v>
      </c>
      <c r="BD56" s="182" t="s">
        <v>2687</v>
      </c>
      <c r="BE56" s="182" t="s">
        <v>2687</v>
      </c>
      <c r="BF56" s="182" t="s">
        <v>2805</v>
      </c>
      <c r="BG56" s="182" t="s">
        <v>2687</v>
      </c>
      <c r="BH56" s="182" t="s">
        <v>2687</v>
      </c>
      <c r="BI56" s="182" t="s">
        <v>2805</v>
      </c>
      <c r="BJ56" s="182" t="s">
        <v>2687</v>
      </c>
      <c r="BK56" s="182" t="s">
        <v>2687</v>
      </c>
      <c r="BL56" s="182" t="s">
        <v>2805</v>
      </c>
      <c r="BM56" s="182" t="s">
        <v>2687</v>
      </c>
      <c r="BN56" s="182" t="s">
        <v>2687</v>
      </c>
      <c r="BO56" s="182" t="s">
        <v>2805</v>
      </c>
      <c r="BP56" s="182" t="s">
        <v>2687</v>
      </c>
      <c r="BQ56" s="182" t="s">
        <v>2687</v>
      </c>
      <c r="BR56" s="182" t="s">
        <v>2805</v>
      </c>
      <c r="BS56" s="182" t="s">
        <v>2687</v>
      </c>
      <c r="BT56" s="182" t="s">
        <v>2687</v>
      </c>
      <c r="BU56" s="182" t="s">
        <v>2805</v>
      </c>
      <c r="BV56" s="182" t="s">
        <v>2687</v>
      </c>
      <c r="BW56" s="182" t="s">
        <v>2687</v>
      </c>
      <c r="BX56" s="182" t="s">
        <v>2805</v>
      </c>
      <c r="BY56" s="182" t="s">
        <v>2687</v>
      </c>
      <c r="BZ56" s="182" t="s">
        <v>2687</v>
      </c>
      <c r="CA56" s="182" t="s">
        <v>2805</v>
      </c>
      <c r="CB56" s="182" t="s">
        <v>2687</v>
      </c>
      <c r="CC56" s="182" t="s">
        <v>2687</v>
      </c>
      <c r="CD56" s="182" t="s">
        <v>2805</v>
      </c>
      <c r="CE56" s="182" t="s">
        <v>2687</v>
      </c>
      <c r="CF56" s="182" t="s">
        <v>2687</v>
      </c>
      <c r="CG56" s="182" t="s">
        <v>2805</v>
      </c>
      <c r="CH56" s="182" t="s">
        <v>2687</v>
      </c>
      <c r="CI56" s="182" t="s">
        <v>2687</v>
      </c>
      <c r="CJ56" s="182" t="s">
        <v>2805</v>
      </c>
      <c r="CK56" s="182" t="s">
        <v>2687</v>
      </c>
      <c r="CL56" s="182" t="s">
        <v>2687</v>
      </c>
      <c r="CM56" s="182" t="s">
        <v>2805</v>
      </c>
      <c r="CN56" s="182" t="s">
        <v>2687</v>
      </c>
      <c r="CO56" s="182" t="s">
        <v>2687</v>
      </c>
      <c r="CP56" s="182" t="s">
        <v>2805</v>
      </c>
      <c r="CQ56" s="182" t="s">
        <v>2687</v>
      </c>
      <c r="CR56" s="182" t="s">
        <v>2687</v>
      </c>
      <c r="CS56" s="182" t="s">
        <v>2805</v>
      </c>
      <c r="CT56" s="182" t="s">
        <v>2687</v>
      </c>
      <c r="CU56" s="182" t="s">
        <v>2687</v>
      </c>
      <c r="CV56" s="182" t="s">
        <v>2805</v>
      </c>
      <c r="CW56" s="182" t="s">
        <v>2687</v>
      </c>
      <c r="CX56" s="182" t="s">
        <v>2687</v>
      </c>
      <c r="CY56" s="182" t="s">
        <v>2805</v>
      </c>
      <c r="CZ56" s="182" t="s">
        <v>2687</v>
      </c>
      <c r="DA56" s="182" t="s">
        <v>2687</v>
      </c>
      <c r="DB56" s="182" t="s">
        <v>2805</v>
      </c>
      <c r="DC56" s="182" t="s">
        <v>2687</v>
      </c>
      <c r="DD56" s="182" t="s">
        <v>2687</v>
      </c>
      <c r="DE56" s="182" t="s">
        <v>2805</v>
      </c>
      <c r="DF56" s="182" t="s">
        <v>2687</v>
      </c>
      <c r="DG56" s="182" t="s">
        <v>2687</v>
      </c>
      <c r="DH56" s="182" t="s">
        <v>2805</v>
      </c>
      <c r="DI56" s="182" t="s">
        <v>2687</v>
      </c>
      <c r="DJ56" s="182" t="s">
        <v>2687</v>
      </c>
      <c r="DK56" s="182" t="s">
        <v>2805</v>
      </c>
      <c r="DL56" s="182" t="s">
        <v>2687</v>
      </c>
      <c r="DM56" s="182" t="s">
        <v>2687</v>
      </c>
      <c r="DN56" s="182" t="s">
        <v>2805</v>
      </c>
      <c r="DO56" s="182" t="s">
        <v>2687</v>
      </c>
      <c r="DP56" s="182" t="s">
        <v>2687</v>
      </c>
      <c r="DQ56" s="182" t="s">
        <v>2805</v>
      </c>
      <c r="DR56" s="182" t="s">
        <v>2687</v>
      </c>
      <c r="DS56" s="182" t="s">
        <v>2687</v>
      </c>
      <c r="DT56" s="182" t="s">
        <v>2805</v>
      </c>
      <c r="DU56" s="182" t="s">
        <v>2687</v>
      </c>
      <c r="DV56" s="182" t="s">
        <v>2687</v>
      </c>
      <c r="DW56" s="182" t="s">
        <v>2805</v>
      </c>
      <c r="DX56" s="182" t="s">
        <v>2687</v>
      </c>
      <c r="DY56" s="182" t="s">
        <v>2687</v>
      </c>
      <c r="DZ56" s="182" t="s">
        <v>2805</v>
      </c>
      <c r="EA56" s="182" t="s">
        <v>2687</v>
      </c>
      <c r="EB56" s="182" t="s">
        <v>2687</v>
      </c>
      <c r="EC56" s="182" t="s">
        <v>2805</v>
      </c>
      <c r="ED56" s="182" t="s">
        <v>2687</v>
      </c>
      <c r="EE56" s="182" t="s">
        <v>2687</v>
      </c>
      <c r="EF56" s="182" t="s">
        <v>2805</v>
      </c>
      <c r="EG56" s="182" t="s">
        <v>2687</v>
      </c>
      <c r="EH56" s="182" t="s">
        <v>2687</v>
      </c>
      <c r="EI56" s="182" t="s">
        <v>2805</v>
      </c>
      <c r="EJ56" s="182" t="s">
        <v>2687</v>
      </c>
      <c r="EK56" s="182" t="s">
        <v>2687</v>
      </c>
      <c r="EL56" s="182" t="s">
        <v>2805</v>
      </c>
      <c r="EM56" s="182" t="s">
        <v>2687</v>
      </c>
      <c r="EN56" s="182" t="s">
        <v>2687</v>
      </c>
      <c r="EO56" s="182" t="s">
        <v>2805</v>
      </c>
      <c r="EP56" s="182" t="s">
        <v>2687</v>
      </c>
      <c r="EQ56" s="182" t="s">
        <v>3045</v>
      </c>
      <c r="ER56" s="182" t="s">
        <v>2805</v>
      </c>
      <c r="ES56" s="182" t="s">
        <v>2687</v>
      </c>
      <c r="ET56" s="182" t="s">
        <v>2687</v>
      </c>
    </row>
    <row r="57" spans="1:150" x14ac:dyDescent="0.35">
      <c r="A57" s="1"/>
      <c r="B57" s="180" t="s">
        <v>3054</v>
      </c>
      <c r="C57" s="180" t="s">
        <v>74</v>
      </c>
      <c r="D57" s="180" t="s">
        <v>3055</v>
      </c>
      <c r="E57" s="180" t="s">
        <v>3056</v>
      </c>
      <c r="F57" s="180" t="s">
        <v>3057</v>
      </c>
      <c r="G57" s="180" t="s">
        <v>2805</v>
      </c>
      <c r="H57" s="180" t="s">
        <v>2687</v>
      </c>
      <c r="I57" s="180" t="s">
        <v>2687</v>
      </c>
      <c r="J57" s="180" t="s">
        <v>2805</v>
      </c>
      <c r="K57" s="180" t="s">
        <v>2806</v>
      </c>
      <c r="L57" s="180" t="s">
        <v>2687</v>
      </c>
      <c r="M57" s="180" t="s">
        <v>2805</v>
      </c>
      <c r="N57" s="180" t="s">
        <v>2687</v>
      </c>
      <c r="O57" s="180" t="s">
        <v>2687</v>
      </c>
      <c r="P57" s="180" t="s">
        <v>2805</v>
      </c>
      <c r="Q57" s="180" t="s">
        <v>2687</v>
      </c>
      <c r="R57" s="180" t="s">
        <v>2687</v>
      </c>
      <c r="S57" s="180" t="s">
        <v>2805</v>
      </c>
      <c r="T57" s="180" t="s">
        <v>2687</v>
      </c>
      <c r="U57" s="180" t="s">
        <v>2687</v>
      </c>
      <c r="V57" s="180" t="s">
        <v>2805</v>
      </c>
      <c r="W57" s="180" t="s">
        <v>2687</v>
      </c>
      <c r="X57" s="180" t="s">
        <v>2687</v>
      </c>
      <c r="Y57" s="180" t="s">
        <v>2805</v>
      </c>
      <c r="Z57" s="180" t="s">
        <v>2687</v>
      </c>
      <c r="AA57" s="180" t="s">
        <v>2687</v>
      </c>
      <c r="AB57" s="180" t="s">
        <v>2805</v>
      </c>
      <c r="AC57" s="180" t="s">
        <v>2687</v>
      </c>
      <c r="AD57" s="180" t="s">
        <v>2687</v>
      </c>
      <c r="AE57" s="180" t="s">
        <v>2805</v>
      </c>
      <c r="AF57" s="180" t="s">
        <v>2687</v>
      </c>
      <c r="AG57" s="180" t="s">
        <v>2687</v>
      </c>
      <c r="AH57" s="180" t="s">
        <v>2805</v>
      </c>
      <c r="AI57" s="180" t="s">
        <v>2806</v>
      </c>
      <c r="AJ57" s="180" t="s">
        <v>3058</v>
      </c>
      <c r="AK57" s="180" t="s">
        <v>2805</v>
      </c>
      <c r="AL57" s="180" t="s">
        <v>2806</v>
      </c>
      <c r="AM57" s="180" t="s">
        <v>3059</v>
      </c>
      <c r="AN57" s="180" t="s">
        <v>2805</v>
      </c>
      <c r="AO57" s="180" t="s">
        <v>2806</v>
      </c>
      <c r="AP57" s="180" t="s">
        <v>2687</v>
      </c>
      <c r="AQ57" s="180" t="s">
        <v>2805</v>
      </c>
      <c r="AR57" s="180" t="s">
        <v>3060</v>
      </c>
      <c r="AS57" s="180" t="s">
        <v>2687</v>
      </c>
      <c r="AT57" s="180" t="s">
        <v>2805</v>
      </c>
      <c r="AU57" s="180" t="s">
        <v>2687</v>
      </c>
      <c r="AV57" s="180" t="s">
        <v>2687</v>
      </c>
      <c r="AW57" s="180" t="s">
        <v>2805</v>
      </c>
      <c r="AX57" s="180" t="s">
        <v>2687</v>
      </c>
      <c r="AY57" s="180" t="s">
        <v>2687</v>
      </c>
      <c r="AZ57" s="180" t="s">
        <v>2805</v>
      </c>
      <c r="BA57" s="180" t="s">
        <v>2687</v>
      </c>
      <c r="BB57" s="180" t="s">
        <v>2687</v>
      </c>
      <c r="BC57" s="180" t="s">
        <v>2805</v>
      </c>
      <c r="BD57" s="180" t="s">
        <v>2687</v>
      </c>
      <c r="BE57" s="180" t="s">
        <v>2687</v>
      </c>
      <c r="BF57" s="180" t="s">
        <v>2805</v>
      </c>
      <c r="BG57" s="180" t="s">
        <v>3061</v>
      </c>
      <c r="BH57" s="180" t="s">
        <v>2687</v>
      </c>
      <c r="BI57" s="180" t="s">
        <v>2805</v>
      </c>
      <c r="BJ57" s="180" t="s">
        <v>3062</v>
      </c>
      <c r="BK57" s="180" t="s">
        <v>2899</v>
      </c>
      <c r="BL57" s="180" t="s">
        <v>2805</v>
      </c>
      <c r="BM57" s="180" t="s">
        <v>3062</v>
      </c>
      <c r="BN57" s="180" t="s">
        <v>2899</v>
      </c>
      <c r="BO57" s="180" t="s">
        <v>2805</v>
      </c>
      <c r="BP57" s="180" t="s">
        <v>3062</v>
      </c>
      <c r="BQ57" s="180" t="s">
        <v>2899</v>
      </c>
      <c r="BR57" s="180" t="s">
        <v>2805</v>
      </c>
      <c r="BS57" s="180" t="s">
        <v>3062</v>
      </c>
      <c r="BT57" s="180" t="s">
        <v>2899</v>
      </c>
      <c r="BU57" s="180" t="s">
        <v>2805</v>
      </c>
      <c r="BV57" s="180" t="s">
        <v>3062</v>
      </c>
      <c r="BW57" s="180" t="s">
        <v>2899</v>
      </c>
      <c r="BX57" s="180" t="s">
        <v>2805</v>
      </c>
      <c r="BY57" s="180" t="s">
        <v>3062</v>
      </c>
      <c r="BZ57" s="180" t="s">
        <v>2899</v>
      </c>
      <c r="CA57" s="180" t="s">
        <v>2805</v>
      </c>
      <c r="CB57" s="180" t="s">
        <v>3062</v>
      </c>
      <c r="CC57" s="180" t="s">
        <v>2899</v>
      </c>
      <c r="CD57" s="180" t="s">
        <v>2805</v>
      </c>
      <c r="CE57" s="180" t="s">
        <v>3062</v>
      </c>
      <c r="CF57" s="180" t="s">
        <v>2899</v>
      </c>
      <c r="CG57" s="180" t="s">
        <v>2805</v>
      </c>
      <c r="CH57" s="180" t="s">
        <v>3062</v>
      </c>
      <c r="CI57" s="180" t="s">
        <v>2899</v>
      </c>
      <c r="CJ57" s="180" t="s">
        <v>2805</v>
      </c>
      <c r="CK57" s="180" t="s">
        <v>3062</v>
      </c>
      <c r="CL57" s="180" t="s">
        <v>2899</v>
      </c>
      <c r="CM57" s="180" t="s">
        <v>2805</v>
      </c>
      <c r="CN57" s="180" t="s">
        <v>3062</v>
      </c>
      <c r="CO57" s="180" t="s">
        <v>2899</v>
      </c>
      <c r="CP57" s="180" t="s">
        <v>2805</v>
      </c>
      <c r="CQ57" s="180" t="s">
        <v>3062</v>
      </c>
      <c r="CR57" s="180" t="s">
        <v>2899</v>
      </c>
      <c r="CS57" s="180" t="s">
        <v>2805</v>
      </c>
      <c r="CT57" s="180" t="s">
        <v>3062</v>
      </c>
      <c r="CU57" s="180" t="s">
        <v>2899</v>
      </c>
      <c r="CV57" s="180" t="s">
        <v>2805</v>
      </c>
      <c r="CW57" s="180" t="s">
        <v>3062</v>
      </c>
      <c r="CX57" s="180" t="s">
        <v>2899</v>
      </c>
      <c r="CY57" s="180" t="s">
        <v>2805</v>
      </c>
      <c r="CZ57" s="180" t="s">
        <v>3062</v>
      </c>
      <c r="DA57" s="180" t="s">
        <v>2899</v>
      </c>
      <c r="DB57" s="180" t="s">
        <v>2805</v>
      </c>
      <c r="DC57" s="180" t="s">
        <v>3062</v>
      </c>
      <c r="DD57" s="180" t="s">
        <v>2899</v>
      </c>
      <c r="DE57" s="180" t="s">
        <v>2805</v>
      </c>
      <c r="DF57" s="180" t="s">
        <v>3062</v>
      </c>
      <c r="DG57" s="180" t="s">
        <v>2899</v>
      </c>
      <c r="DH57" s="180" t="s">
        <v>2805</v>
      </c>
      <c r="DI57" s="180" t="s">
        <v>3062</v>
      </c>
      <c r="DJ57" s="180" t="s">
        <v>2899</v>
      </c>
      <c r="DK57" s="180" t="s">
        <v>2805</v>
      </c>
      <c r="DL57" s="180" t="s">
        <v>3062</v>
      </c>
      <c r="DM57" s="180" t="s">
        <v>2899</v>
      </c>
      <c r="DN57" s="180" t="s">
        <v>2805</v>
      </c>
      <c r="DO57" s="180" t="s">
        <v>3062</v>
      </c>
      <c r="DP57" s="180" t="s">
        <v>2899</v>
      </c>
      <c r="DQ57" s="180" t="s">
        <v>2805</v>
      </c>
      <c r="DR57" s="180" t="s">
        <v>3063</v>
      </c>
      <c r="DS57" s="180" t="s">
        <v>2899</v>
      </c>
      <c r="DT57" s="180" t="s">
        <v>2805</v>
      </c>
      <c r="DU57" s="180" t="s">
        <v>3063</v>
      </c>
      <c r="DV57" s="180" t="s">
        <v>2899</v>
      </c>
      <c r="DW57" s="180" t="s">
        <v>2805</v>
      </c>
      <c r="DX57" s="180" t="s">
        <v>3063</v>
      </c>
      <c r="DY57" s="180" t="s">
        <v>2899</v>
      </c>
      <c r="DZ57" s="180" t="s">
        <v>2805</v>
      </c>
      <c r="EA57" s="180" t="s">
        <v>3063</v>
      </c>
      <c r="EB57" s="180" t="s">
        <v>2899</v>
      </c>
      <c r="EC57" s="180" t="s">
        <v>2805</v>
      </c>
      <c r="ED57" s="180" t="s">
        <v>3063</v>
      </c>
      <c r="EE57" s="180" t="s">
        <v>2899</v>
      </c>
      <c r="EF57" s="180" t="s">
        <v>2805</v>
      </c>
      <c r="EG57" s="180" t="s">
        <v>3063</v>
      </c>
      <c r="EH57" s="180" t="s">
        <v>2899</v>
      </c>
      <c r="EI57" s="180" t="s">
        <v>2805</v>
      </c>
      <c r="EJ57" s="180" t="s">
        <v>2806</v>
      </c>
      <c r="EK57" s="180" t="s">
        <v>2899</v>
      </c>
      <c r="EL57" s="180" t="s">
        <v>2805</v>
      </c>
      <c r="EM57" s="180" t="s">
        <v>2806</v>
      </c>
      <c r="EN57" s="180" t="s">
        <v>2899</v>
      </c>
      <c r="EO57" s="180" t="s">
        <v>2805</v>
      </c>
      <c r="EP57" s="180" t="s">
        <v>2806</v>
      </c>
      <c r="EQ57" s="180" t="s">
        <v>2899</v>
      </c>
      <c r="ER57" s="180" t="s">
        <v>2805</v>
      </c>
      <c r="ES57" s="180" t="s">
        <v>2806</v>
      </c>
      <c r="ET57" s="180" t="s">
        <v>2899</v>
      </c>
    </row>
    <row r="58" spans="1:150" x14ac:dyDescent="0.35">
      <c r="A58" s="1"/>
      <c r="B58" s="181" t="s">
        <v>3064</v>
      </c>
      <c r="C58" s="181" t="s">
        <v>74</v>
      </c>
      <c r="D58" s="181" t="s">
        <v>3055</v>
      </c>
      <c r="E58" s="181" t="s">
        <v>3065</v>
      </c>
      <c r="F58" s="181" t="s">
        <v>3066</v>
      </c>
      <c r="G58" s="182" t="s">
        <v>2805</v>
      </c>
      <c r="H58" s="182" t="s">
        <v>882</v>
      </c>
      <c r="I58" s="182" t="s">
        <v>882</v>
      </c>
      <c r="J58" s="182" t="s">
        <v>2805</v>
      </c>
      <c r="K58" s="182" t="s">
        <v>882</v>
      </c>
      <c r="L58" s="182" t="s">
        <v>882</v>
      </c>
      <c r="M58" s="182" t="s">
        <v>2805</v>
      </c>
      <c r="N58" s="182" t="s">
        <v>882</v>
      </c>
      <c r="O58" s="182" t="s">
        <v>882</v>
      </c>
      <c r="P58" s="182" t="s">
        <v>2805</v>
      </c>
      <c r="Q58" s="182" t="s">
        <v>882</v>
      </c>
      <c r="R58" s="182" t="s">
        <v>882</v>
      </c>
      <c r="S58" s="182" t="s">
        <v>2805</v>
      </c>
      <c r="T58" s="182" t="s">
        <v>882</v>
      </c>
      <c r="U58" s="182" t="s">
        <v>882</v>
      </c>
      <c r="V58" s="182" t="s">
        <v>2805</v>
      </c>
      <c r="W58" s="182" t="s">
        <v>882</v>
      </c>
      <c r="X58" s="182" t="s">
        <v>882</v>
      </c>
      <c r="Y58" s="182" t="s">
        <v>2805</v>
      </c>
      <c r="Z58" s="182" t="s">
        <v>882</v>
      </c>
      <c r="AA58" s="182" t="s">
        <v>882</v>
      </c>
      <c r="AB58" s="182" t="s">
        <v>2805</v>
      </c>
      <c r="AC58" s="182" t="s">
        <v>882</v>
      </c>
      <c r="AD58" s="182" t="s">
        <v>882</v>
      </c>
      <c r="AE58" s="182" t="s">
        <v>2805</v>
      </c>
      <c r="AF58" s="182" t="s">
        <v>882</v>
      </c>
      <c r="AG58" s="182" t="s">
        <v>882</v>
      </c>
      <c r="AH58" s="182" t="s">
        <v>2805</v>
      </c>
      <c r="AI58" s="182" t="s">
        <v>882</v>
      </c>
      <c r="AJ58" s="182" t="s">
        <v>882</v>
      </c>
      <c r="AK58" s="182" t="s">
        <v>2805</v>
      </c>
      <c r="AL58" s="182" t="s">
        <v>882</v>
      </c>
      <c r="AM58" s="182" t="s">
        <v>882</v>
      </c>
      <c r="AN58" s="182" t="s">
        <v>2805</v>
      </c>
      <c r="AO58" s="182" t="s">
        <v>882</v>
      </c>
      <c r="AP58" s="182" t="s">
        <v>882</v>
      </c>
      <c r="AQ58" s="182" t="s">
        <v>2805</v>
      </c>
      <c r="AR58" s="182" t="s">
        <v>882</v>
      </c>
      <c r="AS58" s="182" t="s">
        <v>882</v>
      </c>
      <c r="AT58" s="182" t="s">
        <v>2805</v>
      </c>
      <c r="AU58" s="182" t="s">
        <v>882</v>
      </c>
      <c r="AV58" s="182" t="s">
        <v>882</v>
      </c>
      <c r="AW58" s="182" t="s">
        <v>2805</v>
      </c>
      <c r="AX58" s="182" t="s">
        <v>882</v>
      </c>
      <c r="AY58" s="182" t="s">
        <v>882</v>
      </c>
      <c r="AZ58" s="182" t="s">
        <v>2805</v>
      </c>
      <c r="BA58" s="182" t="s">
        <v>882</v>
      </c>
      <c r="BB58" s="182" t="s">
        <v>882</v>
      </c>
      <c r="BC58" s="182" t="s">
        <v>2805</v>
      </c>
      <c r="BD58" s="182" t="s">
        <v>882</v>
      </c>
      <c r="BE58" s="182" t="s">
        <v>882</v>
      </c>
      <c r="BF58" s="182" t="s">
        <v>2805</v>
      </c>
      <c r="BG58" s="182" t="s">
        <v>882</v>
      </c>
      <c r="BH58" s="182" t="s">
        <v>882</v>
      </c>
      <c r="BI58" s="182" t="s">
        <v>2805</v>
      </c>
      <c r="BJ58" s="182" t="s">
        <v>882</v>
      </c>
      <c r="BK58" s="182" t="s">
        <v>882</v>
      </c>
      <c r="BL58" s="182" t="s">
        <v>2805</v>
      </c>
      <c r="BM58" s="182" t="s">
        <v>882</v>
      </c>
      <c r="BN58" s="182" t="s">
        <v>882</v>
      </c>
      <c r="BO58" s="182" t="s">
        <v>2805</v>
      </c>
      <c r="BP58" s="182" t="s">
        <v>882</v>
      </c>
      <c r="BQ58" s="182" t="s">
        <v>882</v>
      </c>
      <c r="BR58" s="182" t="s">
        <v>2805</v>
      </c>
      <c r="BS58" s="182" t="s">
        <v>882</v>
      </c>
      <c r="BT58" s="182" t="s">
        <v>882</v>
      </c>
      <c r="BU58" s="182" t="s">
        <v>2805</v>
      </c>
      <c r="BV58" s="182" t="s">
        <v>882</v>
      </c>
      <c r="BW58" s="182" t="s">
        <v>882</v>
      </c>
      <c r="BX58" s="182" t="s">
        <v>2805</v>
      </c>
      <c r="BY58" s="182" t="s">
        <v>882</v>
      </c>
      <c r="BZ58" s="182" t="s">
        <v>882</v>
      </c>
      <c r="CA58" s="182" t="s">
        <v>2805</v>
      </c>
      <c r="CB58" s="182" t="s">
        <v>882</v>
      </c>
      <c r="CC58" s="182" t="s">
        <v>882</v>
      </c>
      <c r="CD58" s="182" t="s">
        <v>2805</v>
      </c>
      <c r="CE58" s="182" t="s">
        <v>882</v>
      </c>
      <c r="CF58" s="182" t="s">
        <v>882</v>
      </c>
      <c r="CG58" s="182" t="s">
        <v>2805</v>
      </c>
      <c r="CH58" s="182" t="s">
        <v>882</v>
      </c>
      <c r="CI58" s="182" t="s">
        <v>882</v>
      </c>
      <c r="CJ58" s="182" t="s">
        <v>2805</v>
      </c>
      <c r="CK58" s="182" t="s">
        <v>882</v>
      </c>
      <c r="CL58" s="182" t="s">
        <v>882</v>
      </c>
      <c r="CM58" s="182" t="s">
        <v>2805</v>
      </c>
      <c r="CN58" s="182" t="s">
        <v>882</v>
      </c>
      <c r="CO58" s="182" t="s">
        <v>882</v>
      </c>
      <c r="CP58" s="182" t="s">
        <v>2805</v>
      </c>
      <c r="CQ58" s="182" t="s">
        <v>882</v>
      </c>
      <c r="CR58" s="182" t="s">
        <v>882</v>
      </c>
      <c r="CS58" s="182" t="s">
        <v>2805</v>
      </c>
      <c r="CT58" s="182" t="s">
        <v>882</v>
      </c>
      <c r="CU58" s="182" t="s">
        <v>882</v>
      </c>
      <c r="CV58" s="182" t="s">
        <v>2805</v>
      </c>
      <c r="CW58" s="182" t="s">
        <v>882</v>
      </c>
      <c r="CX58" s="182" t="s">
        <v>882</v>
      </c>
      <c r="CY58" s="182" t="s">
        <v>2805</v>
      </c>
      <c r="CZ58" s="182" t="s">
        <v>882</v>
      </c>
      <c r="DA58" s="182" t="s">
        <v>882</v>
      </c>
      <c r="DB58" s="182" t="s">
        <v>2805</v>
      </c>
      <c r="DC58" s="182" t="s">
        <v>882</v>
      </c>
      <c r="DD58" s="182" t="s">
        <v>882</v>
      </c>
      <c r="DE58" s="182" t="s">
        <v>2805</v>
      </c>
      <c r="DF58" s="182" t="s">
        <v>882</v>
      </c>
      <c r="DG58" s="182" t="s">
        <v>882</v>
      </c>
      <c r="DH58" s="182" t="s">
        <v>2805</v>
      </c>
      <c r="DI58" s="182" t="s">
        <v>882</v>
      </c>
      <c r="DJ58" s="182" t="s">
        <v>882</v>
      </c>
      <c r="DK58" s="182" t="s">
        <v>2805</v>
      </c>
      <c r="DL58" s="182" t="s">
        <v>882</v>
      </c>
      <c r="DM58" s="182" t="s">
        <v>882</v>
      </c>
      <c r="DN58" s="182" t="s">
        <v>2805</v>
      </c>
      <c r="DO58" s="182" t="s">
        <v>882</v>
      </c>
      <c r="DP58" s="182" t="s">
        <v>882</v>
      </c>
      <c r="DQ58" s="182" t="s">
        <v>2805</v>
      </c>
      <c r="DR58" s="182" t="s">
        <v>882</v>
      </c>
      <c r="DS58" s="182" t="s">
        <v>882</v>
      </c>
      <c r="DT58" s="182" t="s">
        <v>2805</v>
      </c>
      <c r="DU58" s="182" t="s">
        <v>882</v>
      </c>
      <c r="DV58" s="182" t="s">
        <v>882</v>
      </c>
      <c r="DW58" s="182" t="s">
        <v>2805</v>
      </c>
      <c r="DX58" s="182" t="s">
        <v>882</v>
      </c>
      <c r="DY58" s="182" t="s">
        <v>882</v>
      </c>
      <c r="DZ58" s="182" t="s">
        <v>2805</v>
      </c>
      <c r="EA58" s="182" t="s">
        <v>882</v>
      </c>
      <c r="EB58" s="182" t="s">
        <v>882</v>
      </c>
      <c r="EC58" s="182" t="s">
        <v>2805</v>
      </c>
      <c r="ED58" s="182" t="s">
        <v>882</v>
      </c>
      <c r="EE58" s="182" t="s">
        <v>882</v>
      </c>
      <c r="EF58" s="182" t="s">
        <v>2805</v>
      </c>
      <c r="EG58" s="182" t="s">
        <v>882</v>
      </c>
      <c r="EH58" s="182" t="s">
        <v>882</v>
      </c>
      <c r="EI58" s="182" t="s">
        <v>2805</v>
      </c>
      <c r="EJ58" s="182" t="s">
        <v>882</v>
      </c>
      <c r="EK58" s="182" t="s">
        <v>882</v>
      </c>
      <c r="EL58" s="182" t="s">
        <v>2805</v>
      </c>
      <c r="EM58" s="182" t="s">
        <v>882</v>
      </c>
      <c r="EN58" s="182" t="s">
        <v>882</v>
      </c>
      <c r="EO58" s="182" t="s">
        <v>2805</v>
      </c>
      <c r="EP58" s="182" t="s">
        <v>882</v>
      </c>
      <c r="EQ58" s="182" t="s">
        <v>882</v>
      </c>
      <c r="ER58" s="182" t="s">
        <v>2805</v>
      </c>
      <c r="ES58" s="182" t="s">
        <v>882</v>
      </c>
      <c r="ET58" s="182" t="s">
        <v>882</v>
      </c>
    </row>
    <row r="59" spans="1:150" x14ac:dyDescent="0.35">
      <c r="A59" s="1"/>
      <c r="B59" s="181" t="s">
        <v>3067</v>
      </c>
      <c r="C59" s="181" t="s">
        <v>74</v>
      </c>
      <c r="D59" s="181" t="s">
        <v>3055</v>
      </c>
      <c r="E59" s="181" t="s">
        <v>3068</v>
      </c>
      <c r="F59" s="181" t="s">
        <v>3069</v>
      </c>
      <c r="G59" s="182" t="s">
        <v>2805</v>
      </c>
      <c r="H59" s="182" t="s">
        <v>882</v>
      </c>
      <c r="I59" s="182" t="s">
        <v>882</v>
      </c>
      <c r="J59" s="182" t="s">
        <v>2805</v>
      </c>
      <c r="K59" s="182" t="s">
        <v>882</v>
      </c>
      <c r="L59" s="182" t="s">
        <v>882</v>
      </c>
      <c r="M59" s="182" t="s">
        <v>2805</v>
      </c>
      <c r="N59" s="182" t="s">
        <v>882</v>
      </c>
      <c r="O59" s="182" t="s">
        <v>882</v>
      </c>
      <c r="P59" s="182" t="s">
        <v>2805</v>
      </c>
      <c r="Q59" s="182" t="s">
        <v>882</v>
      </c>
      <c r="R59" s="182" t="s">
        <v>882</v>
      </c>
      <c r="S59" s="182" t="s">
        <v>2805</v>
      </c>
      <c r="T59" s="182" t="s">
        <v>882</v>
      </c>
      <c r="U59" s="182" t="s">
        <v>882</v>
      </c>
      <c r="V59" s="182" t="s">
        <v>2805</v>
      </c>
      <c r="W59" s="182" t="s">
        <v>882</v>
      </c>
      <c r="X59" s="182" t="s">
        <v>882</v>
      </c>
      <c r="Y59" s="182" t="s">
        <v>2805</v>
      </c>
      <c r="Z59" s="182" t="s">
        <v>882</v>
      </c>
      <c r="AA59" s="182" t="s">
        <v>882</v>
      </c>
      <c r="AB59" s="182" t="s">
        <v>2805</v>
      </c>
      <c r="AC59" s="182" t="s">
        <v>882</v>
      </c>
      <c r="AD59" s="182" t="s">
        <v>882</v>
      </c>
      <c r="AE59" s="182" t="s">
        <v>2805</v>
      </c>
      <c r="AF59" s="182" t="s">
        <v>882</v>
      </c>
      <c r="AG59" s="182" t="s">
        <v>882</v>
      </c>
      <c r="AH59" s="182" t="s">
        <v>2805</v>
      </c>
      <c r="AI59" s="182" t="s">
        <v>882</v>
      </c>
      <c r="AJ59" s="182" t="s">
        <v>882</v>
      </c>
      <c r="AK59" s="182" t="s">
        <v>2805</v>
      </c>
      <c r="AL59" s="182" t="s">
        <v>882</v>
      </c>
      <c r="AM59" s="182" t="s">
        <v>882</v>
      </c>
      <c r="AN59" s="182" t="s">
        <v>2805</v>
      </c>
      <c r="AO59" s="182" t="s">
        <v>882</v>
      </c>
      <c r="AP59" s="182" t="s">
        <v>882</v>
      </c>
      <c r="AQ59" s="182" t="s">
        <v>2805</v>
      </c>
      <c r="AR59" s="182" t="s">
        <v>882</v>
      </c>
      <c r="AS59" s="182" t="s">
        <v>882</v>
      </c>
      <c r="AT59" s="182" t="s">
        <v>2805</v>
      </c>
      <c r="AU59" s="182" t="s">
        <v>882</v>
      </c>
      <c r="AV59" s="182" t="s">
        <v>882</v>
      </c>
      <c r="AW59" s="182" t="s">
        <v>2805</v>
      </c>
      <c r="AX59" s="182" t="s">
        <v>882</v>
      </c>
      <c r="AY59" s="182" t="s">
        <v>882</v>
      </c>
      <c r="AZ59" s="182" t="s">
        <v>2805</v>
      </c>
      <c r="BA59" s="182" t="s">
        <v>882</v>
      </c>
      <c r="BB59" s="182" t="s">
        <v>882</v>
      </c>
      <c r="BC59" s="182" t="s">
        <v>2805</v>
      </c>
      <c r="BD59" s="182" t="s">
        <v>882</v>
      </c>
      <c r="BE59" s="182" t="s">
        <v>882</v>
      </c>
      <c r="BF59" s="182" t="s">
        <v>2805</v>
      </c>
      <c r="BG59" s="182" t="s">
        <v>882</v>
      </c>
      <c r="BH59" s="182" t="s">
        <v>882</v>
      </c>
      <c r="BI59" s="182" t="s">
        <v>2805</v>
      </c>
      <c r="BJ59" s="182" t="s">
        <v>882</v>
      </c>
      <c r="BK59" s="182" t="s">
        <v>882</v>
      </c>
      <c r="BL59" s="182" t="s">
        <v>2805</v>
      </c>
      <c r="BM59" s="182" t="s">
        <v>882</v>
      </c>
      <c r="BN59" s="182" t="s">
        <v>882</v>
      </c>
      <c r="BO59" s="182" t="s">
        <v>2805</v>
      </c>
      <c r="BP59" s="182" t="s">
        <v>882</v>
      </c>
      <c r="BQ59" s="182" t="s">
        <v>882</v>
      </c>
      <c r="BR59" s="182" t="s">
        <v>2805</v>
      </c>
      <c r="BS59" s="182" t="s">
        <v>882</v>
      </c>
      <c r="BT59" s="182" t="s">
        <v>882</v>
      </c>
      <c r="BU59" s="182" t="s">
        <v>2805</v>
      </c>
      <c r="BV59" s="182" t="s">
        <v>882</v>
      </c>
      <c r="BW59" s="182" t="s">
        <v>882</v>
      </c>
      <c r="BX59" s="182" t="s">
        <v>2805</v>
      </c>
      <c r="BY59" s="182" t="s">
        <v>882</v>
      </c>
      <c r="BZ59" s="182" t="s">
        <v>882</v>
      </c>
      <c r="CA59" s="182" t="s">
        <v>2805</v>
      </c>
      <c r="CB59" s="182" t="s">
        <v>882</v>
      </c>
      <c r="CC59" s="182" t="s">
        <v>882</v>
      </c>
      <c r="CD59" s="182" t="s">
        <v>2805</v>
      </c>
      <c r="CE59" s="182" t="s">
        <v>882</v>
      </c>
      <c r="CF59" s="182" t="s">
        <v>882</v>
      </c>
      <c r="CG59" s="182" t="s">
        <v>2805</v>
      </c>
      <c r="CH59" s="182" t="s">
        <v>882</v>
      </c>
      <c r="CI59" s="182" t="s">
        <v>882</v>
      </c>
      <c r="CJ59" s="182" t="s">
        <v>2805</v>
      </c>
      <c r="CK59" s="182" t="s">
        <v>882</v>
      </c>
      <c r="CL59" s="182" t="s">
        <v>882</v>
      </c>
      <c r="CM59" s="182" t="s">
        <v>2805</v>
      </c>
      <c r="CN59" s="182" t="s">
        <v>882</v>
      </c>
      <c r="CO59" s="182" t="s">
        <v>882</v>
      </c>
      <c r="CP59" s="182" t="s">
        <v>2805</v>
      </c>
      <c r="CQ59" s="182" t="s">
        <v>882</v>
      </c>
      <c r="CR59" s="182" t="s">
        <v>882</v>
      </c>
      <c r="CS59" s="182" t="s">
        <v>2805</v>
      </c>
      <c r="CT59" s="182" t="s">
        <v>882</v>
      </c>
      <c r="CU59" s="182" t="s">
        <v>882</v>
      </c>
      <c r="CV59" s="182" t="s">
        <v>2805</v>
      </c>
      <c r="CW59" s="182" t="s">
        <v>882</v>
      </c>
      <c r="CX59" s="182" t="s">
        <v>882</v>
      </c>
      <c r="CY59" s="182" t="s">
        <v>2805</v>
      </c>
      <c r="CZ59" s="182" t="s">
        <v>882</v>
      </c>
      <c r="DA59" s="182" t="s">
        <v>882</v>
      </c>
      <c r="DB59" s="182" t="s">
        <v>2805</v>
      </c>
      <c r="DC59" s="182" t="s">
        <v>882</v>
      </c>
      <c r="DD59" s="182" t="s">
        <v>882</v>
      </c>
      <c r="DE59" s="182" t="s">
        <v>2805</v>
      </c>
      <c r="DF59" s="182" t="s">
        <v>882</v>
      </c>
      <c r="DG59" s="182" t="s">
        <v>882</v>
      </c>
      <c r="DH59" s="182" t="s">
        <v>2805</v>
      </c>
      <c r="DI59" s="182" t="s">
        <v>882</v>
      </c>
      <c r="DJ59" s="182" t="s">
        <v>882</v>
      </c>
      <c r="DK59" s="182" t="s">
        <v>2805</v>
      </c>
      <c r="DL59" s="182" t="s">
        <v>882</v>
      </c>
      <c r="DM59" s="182" t="s">
        <v>882</v>
      </c>
      <c r="DN59" s="182" t="s">
        <v>2805</v>
      </c>
      <c r="DO59" s="182" t="s">
        <v>882</v>
      </c>
      <c r="DP59" s="182" t="s">
        <v>882</v>
      </c>
      <c r="DQ59" s="182" t="s">
        <v>2805</v>
      </c>
      <c r="DR59" s="182" t="s">
        <v>882</v>
      </c>
      <c r="DS59" s="182" t="s">
        <v>882</v>
      </c>
      <c r="DT59" s="182" t="s">
        <v>2805</v>
      </c>
      <c r="DU59" s="182" t="s">
        <v>882</v>
      </c>
      <c r="DV59" s="182" t="s">
        <v>882</v>
      </c>
      <c r="DW59" s="182" t="s">
        <v>2805</v>
      </c>
      <c r="DX59" s="182" t="s">
        <v>882</v>
      </c>
      <c r="DY59" s="182" t="s">
        <v>882</v>
      </c>
      <c r="DZ59" s="182" t="s">
        <v>2805</v>
      </c>
      <c r="EA59" s="182" t="s">
        <v>882</v>
      </c>
      <c r="EB59" s="182" t="s">
        <v>882</v>
      </c>
      <c r="EC59" s="182" t="s">
        <v>2805</v>
      </c>
      <c r="ED59" s="182" t="s">
        <v>882</v>
      </c>
      <c r="EE59" s="182" t="s">
        <v>882</v>
      </c>
      <c r="EF59" s="182" t="s">
        <v>2805</v>
      </c>
      <c r="EG59" s="182" t="s">
        <v>882</v>
      </c>
      <c r="EH59" s="182" t="s">
        <v>882</v>
      </c>
      <c r="EI59" s="182" t="s">
        <v>2805</v>
      </c>
      <c r="EJ59" s="182" t="s">
        <v>882</v>
      </c>
      <c r="EK59" s="182" t="s">
        <v>882</v>
      </c>
      <c r="EL59" s="182" t="s">
        <v>2805</v>
      </c>
      <c r="EM59" s="182" t="s">
        <v>882</v>
      </c>
      <c r="EN59" s="182" t="s">
        <v>882</v>
      </c>
      <c r="EO59" s="182" t="s">
        <v>2805</v>
      </c>
      <c r="EP59" s="182" t="s">
        <v>882</v>
      </c>
      <c r="EQ59" s="182" t="s">
        <v>882</v>
      </c>
      <c r="ER59" s="182" t="s">
        <v>2805</v>
      </c>
      <c r="ES59" s="182" t="s">
        <v>882</v>
      </c>
      <c r="ET59" s="182" t="s">
        <v>882</v>
      </c>
    </row>
    <row r="60" spans="1:150" x14ac:dyDescent="0.35">
      <c r="A60" s="1"/>
      <c r="B60" s="181" t="s">
        <v>3070</v>
      </c>
      <c r="C60" s="181" t="s">
        <v>74</v>
      </c>
      <c r="D60" s="181" t="s">
        <v>3055</v>
      </c>
      <c r="E60" s="181" t="s">
        <v>3071</v>
      </c>
      <c r="F60" s="181" t="s">
        <v>3072</v>
      </c>
      <c r="G60" s="182" t="s">
        <v>2805</v>
      </c>
      <c r="H60" s="182" t="s">
        <v>882</v>
      </c>
      <c r="I60" s="182" t="s">
        <v>882</v>
      </c>
      <c r="J60" s="182" t="s">
        <v>2805</v>
      </c>
      <c r="K60" s="182" t="s">
        <v>882</v>
      </c>
      <c r="L60" s="182" t="s">
        <v>882</v>
      </c>
      <c r="M60" s="182" t="s">
        <v>2805</v>
      </c>
      <c r="N60" s="182" t="s">
        <v>882</v>
      </c>
      <c r="O60" s="182" t="s">
        <v>882</v>
      </c>
      <c r="P60" s="182" t="s">
        <v>2805</v>
      </c>
      <c r="Q60" s="182" t="s">
        <v>882</v>
      </c>
      <c r="R60" s="182" t="s">
        <v>882</v>
      </c>
      <c r="S60" s="182" t="s">
        <v>2805</v>
      </c>
      <c r="T60" s="182" t="s">
        <v>882</v>
      </c>
      <c r="U60" s="182" t="s">
        <v>882</v>
      </c>
      <c r="V60" s="182" t="s">
        <v>2805</v>
      </c>
      <c r="W60" s="182" t="s">
        <v>882</v>
      </c>
      <c r="X60" s="182" t="s">
        <v>882</v>
      </c>
      <c r="Y60" s="182" t="s">
        <v>2805</v>
      </c>
      <c r="Z60" s="182" t="s">
        <v>882</v>
      </c>
      <c r="AA60" s="182" t="s">
        <v>882</v>
      </c>
      <c r="AB60" s="182" t="s">
        <v>2805</v>
      </c>
      <c r="AC60" s="182" t="s">
        <v>882</v>
      </c>
      <c r="AD60" s="182" t="s">
        <v>882</v>
      </c>
      <c r="AE60" s="182" t="s">
        <v>2805</v>
      </c>
      <c r="AF60" s="182" t="s">
        <v>882</v>
      </c>
      <c r="AG60" s="182" t="s">
        <v>882</v>
      </c>
      <c r="AH60" s="182" t="s">
        <v>2805</v>
      </c>
      <c r="AI60" s="182" t="s">
        <v>882</v>
      </c>
      <c r="AJ60" s="182" t="s">
        <v>882</v>
      </c>
      <c r="AK60" s="182" t="s">
        <v>2805</v>
      </c>
      <c r="AL60" s="182" t="s">
        <v>882</v>
      </c>
      <c r="AM60" s="182" t="s">
        <v>882</v>
      </c>
      <c r="AN60" s="182" t="s">
        <v>2805</v>
      </c>
      <c r="AO60" s="182" t="s">
        <v>882</v>
      </c>
      <c r="AP60" s="182" t="s">
        <v>882</v>
      </c>
      <c r="AQ60" s="182" t="s">
        <v>2805</v>
      </c>
      <c r="AR60" s="182" t="s">
        <v>882</v>
      </c>
      <c r="AS60" s="182" t="s">
        <v>882</v>
      </c>
      <c r="AT60" s="182" t="s">
        <v>2805</v>
      </c>
      <c r="AU60" s="182" t="s">
        <v>882</v>
      </c>
      <c r="AV60" s="182" t="s">
        <v>882</v>
      </c>
      <c r="AW60" s="182" t="s">
        <v>2805</v>
      </c>
      <c r="AX60" s="182" t="s">
        <v>882</v>
      </c>
      <c r="AY60" s="182" t="s">
        <v>882</v>
      </c>
      <c r="AZ60" s="182" t="s">
        <v>2805</v>
      </c>
      <c r="BA60" s="182" t="s">
        <v>882</v>
      </c>
      <c r="BB60" s="182" t="s">
        <v>882</v>
      </c>
      <c r="BC60" s="182" t="s">
        <v>2805</v>
      </c>
      <c r="BD60" s="182" t="s">
        <v>882</v>
      </c>
      <c r="BE60" s="182" t="s">
        <v>882</v>
      </c>
      <c r="BF60" s="182" t="s">
        <v>2805</v>
      </c>
      <c r="BG60" s="182" t="s">
        <v>882</v>
      </c>
      <c r="BH60" s="182" t="s">
        <v>882</v>
      </c>
      <c r="BI60" s="182" t="s">
        <v>2805</v>
      </c>
      <c r="BJ60" s="182" t="s">
        <v>882</v>
      </c>
      <c r="BK60" s="182" t="s">
        <v>882</v>
      </c>
      <c r="BL60" s="182" t="s">
        <v>2805</v>
      </c>
      <c r="BM60" s="182" t="s">
        <v>882</v>
      </c>
      <c r="BN60" s="182" t="s">
        <v>882</v>
      </c>
      <c r="BO60" s="182" t="s">
        <v>2805</v>
      </c>
      <c r="BP60" s="182" t="s">
        <v>882</v>
      </c>
      <c r="BQ60" s="182" t="s">
        <v>882</v>
      </c>
      <c r="BR60" s="182" t="s">
        <v>2805</v>
      </c>
      <c r="BS60" s="182" t="s">
        <v>882</v>
      </c>
      <c r="BT60" s="182" t="s">
        <v>882</v>
      </c>
      <c r="BU60" s="182" t="s">
        <v>2805</v>
      </c>
      <c r="BV60" s="182" t="s">
        <v>882</v>
      </c>
      <c r="BW60" s="182" t="s">
        <v>882</v>
      </c>
      <c r="BX60" s="182" t="s">
        <v>2805</v>
      </c>
      <c r="BY60" s="182" t="s">
        <v>882</v>
      </c>
      <c r="BZ60" s="182" t="s">
        <v>882</v>
      </c>
      <c r="CA60" s="182" t="s">
        <v>2805</v>
      </c>
      <c r="CB60" s="182" t="s">
        <v>882</v>
      </c>
      <c r="CC60" s="182" t="s">
        <v>882</v>
      </c>
      <c r="CD60" s="182" t="s">
        <v>2805</v>
      </c>
      <c r="CE60" s="182" t="s">
        <v>882</v>
      </c>
      <c r="CF60" s="182" t="s">
        <v>882</v>
      </c>
      <c r="CG60" s="182" t="s">
        <v>2805</v>
      </c>
      <c r="CH60" s="182" t="s">
        <v>882</v>
      </c>
      <c r="CI60" s="182" t="s">
        <v>882</v>
      </c>
      <c r="CJ60" s="182" t="s">
        <v>2805</v>
      </c>
      <c r="CK60" s="182" t="s">
        <v>882</v>
      </c>
      <c r="CL60" s="182" t="s">
        <v>882</v>
      </c>
      <c r="CM60" s="182" t="s">
        <v>2805</v>
      </c>
      <c r="CN60" s="182" t="s">
        <v>882</v>
      </c>
      <c r="CO60" s="182" t="s">
        <v>882</v>
      </c>
      <c r="CP60" s="182" t="s">
        <v>2805</v>
      </c>
      <c r="CQ60" s="182" t="s">
        <v>882</v>
      </c>
      <c r="CR60" s="182" t="s">
        <v>882</v>
      </c>
      <c r="CS60" s="182" t="s">
        <v>2805</v>
      </c>
      <c r="CT60" s="182" t="s">
        <v>882</v>
      </c>
      <c r="CU60" s="182" t="s">
        <v>882</v>
      </c>
      <c r="CV60" s="182" t="s">
        <v>2805</v>
      </c>
      <c r="CW60" s="182" t="s">
        <v>882</v>
      </c>
      <c r="CX60" s="182" t="s">
        <v>882</v>
      </c>
      <c r="CY60" s="182" t="s">
        <v>2805</v>
      </c>
      <c r="CZ60" s="182" t="s">
        <v>882</v>
      </c>
      <c r="DA60" s="182" t="s">
        <v>882</v>
      </c>
      <c r="DB60" s="182" t="s">
        <v>2805</v>
      </c>
      <c r="DC60" s="182" t="s">
        <v>882</v>
      </c>
      <c r="DD60" s="182" t="s">
        <v>882</v>
      </c>
      <c r="DE60" s="182" t="s">
        <v>2805</v>
      </c>
      <c r="DF60" s="182" t="s">
        <v>882</v>
      </c>
      <c r="DG60" s="182" t="s">
        <v>882</v>
      </c>
      <c r="DH60" s="182" t="s">
        <v>2805</v>
      </c>
      <c r="DI60" s="182" t="s">
        <v>882</v>
      </c>
      <c r="DJ60" s="182" t="s">
        <v>882</v>
      </c>
      <c r="DK60" s="182" t="s">
        <v>2805</v>
      </c>
      <c r="DL60" s="182" t="s">
        <v>882</v>
      </c>
      <c r="DM60" s="182" t="s">
        <v>882</v>
      </c>
      <c r="DN60" s="182" t="s">
        <v>2805</v>
      </c>
      <c r="DO60" s="182" t="s">
        <v>882</v>
      </c>
      <c r="DP60" s="182" t="s">
        <v>882</v>
      </c>
      <c r="DQ60" s="182" t="s">
        <v>2805</v>
      </c>
      <c r="DR60" s="182" t="s">
        <v>882</v>
      </c>
      <c r="DS60" s="182" t="s">
        <v>882</v>
      </c>
      <c r="DT60" s="182" t="s">
        <v>2805</v>
      </c>
      <c r="DU60" s="182" t="s">
        <v>882</v>
      </c>
      <c r="DV60" s="182" t="s">
        <v>882</v>
      </c>
      <c r="DW60" s="182" t="s">
        <v>2805</v>
      </c>
      <c r="DX60" s="182" t="s">
        <v>882</v>
      </c>
      <c r="DY60" s="182" t="s">
        <v>882</v>
      </c>
      <c r="DZ60" s="182" t="s">
        <v>2805</v>
      </c>
      <c r="EA60" s="182" t="s">
        <v>882</v>
      </c>
      <c r="EB60" s="182" t="s">
        <v>882</v>
      </c>
      <c r="EC60" s="182" t="s">
        <v>2805</v>
      </c>
      <c r="ED60" s="182" t="s">
        <v>882</v>
      </c>
      <c r="EE60" s="182" t="s">
        <v>882</v>
      </c>
      <c r="EF60" s="182" t="s">
        <v>2805</v>
      </c>
      <c r="EG60" s="182" t="s">
        <v>882</v>
      </c>
      <c r="EH60" s="182" t="s">
        <v>882</v>
      </c>
      <c r="EI60" s="182" t="s">
        <v>2805</v>
      </c>
      <c r="EJ60" s="182" t="s">
        <v>882</v>
      </c>
      <c r="EK60" s="182" t="s">
        <v>882</v>
      </c>
      <c r="EL60" s="182" t="s">
        <v>2805</v>
      </c>
      <c r="EM60" s="182" t="s">
        <v>882</v>
      </c>
      <c r="EN60" s="182" t="s">
        <v>882</v>
      </c>
      <c r="EO60" s="182" t="s">
        <v>2805</v>
      </c>
      <c r="EP60" s="182" t="s">
        <v>882</v>
      </c>
      <c r="EQ60" s="182" t="s">
        <v>882</v>
      </c>
      <c r="ER60" s="182" t="s">
        <v>2805</v>
      </c>
      <c r="ES60" s="182" t="s">
        <v>882</v>
      </c>
      <c r="ET60" s="182" t="s">
        <v>882</v>
      </c>
    </row>
    <row r="61" spans="1:150" x14ac:dyDescent="0.35">
      <c r="A61" s="1"/>
      <c r="B61" s="181" t="s">
        <v>3073</v>
      </c>
      <c r="C61" s="181" t="s">
        <v>74</v>
      </c>
      <c r="D61" s="181" t="s">
        <v>3055</v>
      </c>
      <c r="E61" s="181" t="s">
        <v>3074</v>
      </c>
      <c r="F61" s="181" t="s">
        <v>3075</v>
      </c>
      <c r="G61" s="182" t="s">
        <v>2805</v>
      </c>
      <c r="H61" s="182" t="s">
        <v>2687</v>
      </c>
      <c r="I61" s="182" t="s">
        <v>2687</v>
      </c>
      <c r="J61" s="182" t="s">
        <v>2805</v>
      </c>
      <c r="K61" s="182" t="s">
        <v>2806</v>
      </c>
      <c r="L61" s="182" t="s">
        <v>2687</v>
      </c>
      <c r="M61" s="182" t="s">
        <v>2805</v>
      </c>
      <c r="N61" s="182" t="s">
        <v>2687</v>
      </c>
      <c r="O61" s="182" t="s">
        <v>2687</v>
      </c>
      <c r="P61" s="182" t="s">
        <v>2805</v>
      </c>
      <c r="Q61" s="182" t="s">
        <v>2687</v>
      </c>
      <c r="R61" s="182" t="s">
        <v>2687</v>
      </c>
      <c r="S61" s="182" t="s">
        <v>2805</v>
      </c>
      <c r="T61" s="182" t="s">
        <v>2687</v>
      </c>
      <c r="U61" s="182" t="s">
        <v>2687</v>
      </c>
      <c r="V61" s="182" t="s">
        <v>2805</v>
      </c>
      <c r="W61" s="182" t="s">
        <v>2687</v>
      </c>
      <c r="X61" s="182" t="s">
        <v>2687</v>
      </c>
      <c r="Y61" s="182" t="s">
        <v>2805</v>
      </c>
      <c r="Z61" s="182" t="s">
        <v>2687</v>
      </c>
      <c r="AA61" s="182" t="s">
        <v>2687</v>
      </c>
      <c r="AB61" s="182" t="s">
        <v>2805</v>
      </c>
      <c r="AC61" s="182" t="s">
        <v>2687</v>
      </c>
      <c r="AD61" s="182" t="s">
        <v>2687</v>
      </c>
      <c r="AE61" s="182" t="s">
        <v>2805</v>
      </c>
      <c r="AF61" s="182" t="s">
        <v>2687</v>
      </c>
      <c r="AG61" s="182" t="s">
        <v>2687</v>
      </c>
      <c r="AH61" s="182" t="s">
        <v>2805</v>
      </c>
      <c r="AI61" s="182" t="s">
        <v>2806</v>
      </c>
      <c r="AJ61" s="182" t="s">
        <v>3058</v>
      </c>
      <c r="AK61" s="182" t="s">
        <v>2805</v>
      </c>
      <c r="AL61" s="182" t="s">
        <v>2806</v>
      </c>
      <c r="AM61" s="182" t="s">
        <v>3059</v>
      </c>
      <c r="AN61" s="182" t="s">
        <v>2805</v>
      </c>
      <c r="AO61" s="182" t="s">
        <v>2806</v>
      </c>
      <c r="AP61" s="182" t="s">
        <v>2687</v>
      </c>
      <c r="AQ61" s="182" t="s">
        <v>2805</v>
      </c>
      <c r="AR61" s="182" t="s">
        <v>3060</v>
      </c>
      <c r="AS61" s="182" t="s">
        <v>2687</v>
      </c>
      <c r="AT61" s="182" t="s">
        <v>2805</v>
      </c>
      <c r="AU61" s="182" t="s">
        <v>2687</v>
      </c>
      <c r="AV61" s="182" t="s">
        <v>2687</v>
      </c>
      <c r="AW61" s="182" t="s">
        <v>2805</v>
      </c>
      <c r="AX61" s="182" t="s">
        <v>2687</v>
      </c>
      <c r="AY61" s="182" t="s">
        <v>2687</v>
      </c>
      <c r="AZ61" s="182" t="s">
        <v>2805</v>
      </c>
      <c r="BA61" s="182" t="s">
        <v>2687</v>
      </c>
      <c r="BB61" s="182" t="s">
        <v>2687</v>
      </c>
      <c r="BC61" s="182" t="s">
        <v>2805</v>
      </c>
      <c r="BD61" s="182" t="s">
        <v>2687</v>
      </c>
      <c r="BE61" s="182" t="s">
        <v>2687</v>
      </c>
      <c r="BF61" s="182" t="s">
        <v>2805</v>
      </c>
      <c r="BG61" s="182" t="s">
        <v>3061</v>
      </c>
      <c r="BH61" s="182" t="s">
        <v>2687</v>
      </c>
      <c r="BI61" s="182" t="s">
        <v>2805</v>
      </c>
      <c r="BJ61" s="182" t="s">
        <v>3062</v>
      </c>
      <c r="BK61" s="182" t="s">
        <v>2899</v>
      </c>
      <c r="BL61" s="182" t="s">
        <v>2805</v>
      </c>
      <c r="BM61" s="182" t="s">
        <v>3062</v>
      </c>
      <c r="BN61" s="182" t="s">
        <v>2899</v>
      </c>
      <c r="BO61" s="182" t="s">
        <v>2805</v>
      </c>
      <c r="BP61" s="182" t="s">
        <v>3062</v>
      </c>
      <c r="BQ61" s="182" t="s">
        <v>2899</v>
      </c>
      <c r="BR61" s="182" t="s">
        <v>2805</v>
      </c>
      <c r="BS61" s="182" t="s">
        <v>3062</v>
      </c>
      <c r="BT61" s="182" t="s">
        <v>2899</v>
      </c>
      <c r="BU61" s="182" t="s">
        <v>2805</v>
      </c>
      <c r="BV61" s="182" t="s">
        <v>3062</v>
      </c>
      <c r="BW61" s="182" t="s">
        <v>2899</v>
      </c>
      <c r="BX61" s="182" t="s">
        <v>2805</v>
      </c>
      <c r="BY61" s="182" t="s">
        <v>3062</v>
      </c>
      <c r="BZ61" s="182" t="s">
        <v>2899</v>
      </c>
      <c r="CA61" s="182" t="s">
        <v>2805</v>
      </c>
      <c r="CB61" s="182" t="s">
        <v>3062</v>
      </c>
      <c r="CC61" s="182" t="s">
        <v>2899</v>
      </c>
      <c r="CD61" s="182" t="s">
        <v>2805</v>
      </c>
      <c r="CE61" s="182" t="s">
        <v>3062</v>
      </c>
      <c r="CF61" s="182" t="s">
        <v>2899</v>
      </c>
      <c r="CG61" s="182" t="s">
        <v>2805</v>
      </c>
      <c r="CH61" s="182" t="s">
        <v>3062</v>
      </c>
      <c r="CI61" s="182" t="s">
        <v>2899</v>
      </c>
      <c r="CJ61" s="182" t="s">
        <v>2805</v>
      </c>
      <c r="CK61" s="182" t="s">
        <v>3062</v>
      </c>
      <c r="CL61" s="182" t="s">
        <v>2899</v>
      </c>
      <c r="CM61" s="182" t="s">
        <v>2805</v>
      </c>
      <c r="CN61" s="182" t="s">
        <v>3062</v>
      </c>
      <c r="CO61" s="182" t="s">
        <v>2899</v>
      </c>
      <c r="CP61" s="182" t="s">
        <v>2805</v>
      </c>
      <c r="CQ61" s="182" t="s">
        <v>3062</v>
      </c>
      <c r="CR61" s="182" t="s">
        <v>2899</v>
      </c>
      <c r="CS61" s="182" t="s">
        <v>2805</v>
      </c>
      <c r="CT61" s="182" t="s">
        <v>3062</v>
      </c>
      <c r="CU61" s="182" t="s">
        <v>2899</v>
      </c>
      <c r="CV61" s="182" t="s">
        <v>2805</v>
      </c>
      <c r="CW61" s="182" t="s">
        <v>3062</v>
      </c>
      <c r="CX61" s="182" t="s">
        <v>2899</v>
      </c>
      <c r="CY61" s="182" t="s">
        <v>2805</v>
      </c>
      <c r="CZ61" s="182" t="s">
        <v>3062</v>
      </c>
      <c r="DA61" s="182" t="s">
        <v>2899</v>
      </c>
      <c r="DB61" s="182" t="s">
        <v>2805</v>
      </c>
      <c r="DC61" s="182" t="s">
        <v>3062</v>
      </c>
      <c r="DD61" s="182" t="s">
        <v>2899</v>
      </c>
      <c r="DE61" s="182" t="s">
        <v>2805</v>
      </c>
      <c r="DF61" s="182" t="s">
        <v>3062</v>
      </c>
      <c r="DG61" s="182" t="s">
        <v>2899</v>
      </c>
      <c r="DH61" s="182" t="s">
        <v>2805</v>
      </c>
      <c r="DI61" s="182" t="s">
        <v>3062</v>
      </c>
      <c r="DJ61" s="182" t="s">
        <v>2899</v>
      </c>
      <c r="DK61" s="182" t="s">
        <v>2805</v>
      </c>
      <c r="DL61" s="182" t="s">
        <v>3062</v>
      </c>
      <c r="DM61" s="182" t="s">
        <v>2899</v>
      </c>
      <c r="DN61" s="182" t="s">
        <v>2805</v>
      </c>
      <c r="DO61" s="182" t="s">
        <v>3062</v>
      </c>
      <c r="DP61" s="182" t="s">
        <v>2899</v>
      </c>
      <c r="DQ61" s="182" t="s">
        <v>2805</v>
      </c>
      <c r="DR61" s="182" t="s">
        <v>3063</v>
      </c>
      <c r="DS61" s="182" t="s">
        <v>2899</v>
      </c>
      <c r="DT61" s="182" t="s">
        <v>2805</v>
      </c>
      <c r="DU61" s="182" t="s">
        <v>3063</v>
      </c>
      <c r="DV61" s="182" t="s">
        <v>2899</v>
      </c>
      <c r="DW61" s="182" t="s">
        <v>2805</v>
      </c>
      <c r="DX61" s="182" t="s">
        <v>3063</v>
      </c>
      <c r="DY61" s="182" t="s">
        <v>2899</v>
      </c>
      <c r="DZ61" s="182" t="s">
        <v>2805</v>
      </c>
      <c r="EA61" s="182" t="s">
        <v>3063</v>
      </c>
      <c r="EB61" s="182" t="s">
        <v>2899</v>
      </c>
      <c r="EC61" s="182" t="s">
        <v>2805</v>
      </c>
      <c r="ED61" s="182" t="s">
        <v>3063</v>
      </c>
      <c r="EE61" s="182" t="s">
        <v>2899</v>
      </c>
      <c r="EF61" s="182" t="s">
        <v>2805</v>
      </c>
      <c r="EG61" s="182" t="s">
        <v>3063</v>
      </c>
      <c r="EH61" s="182" t="s">
        <v>2899</v>
      </c>
      <c r="EI61" s="182" t="s">
        <v>2805</v>
      </c>
      <c r="EJ61" s="182" t="s">
        <v>2806</v>
      </c>
      <c r="EK61" s="182" t="s">
        <v>2899</v>
      </c>
      <c r="EL61" s="182" t="s">
        <v>2805</v>
      </c>
      <c r="EM61" s="182" t="s">
        <v>2806</v>
      </c>
      <c r="EN61" s="182" t="s">
        <v>2899</v>
      </c>
      <c r="EO61" s="182" t="s">
        <v>2805</v>
      </c>
      <c r="EP61" s="182" t="s">
        <v>2806</v>
      </c>
      <c r="EQ61" s="182" t="s">
        <v>2899</v>
      </c>
      <c r="ER61" s="182" t="s">
        <v>2805</v>
      </c>
      <c r="ES61" s="182" t="s">
        <v>2806</v>
      </c>
      <c r="ET61" s="182" t="s">
        <v>2899</v>
      </c>
    </row>
    <row r="62" spans="1:150" x14ac:dyDescent="0.35">
      <c r="A62" s="1"/>
      <c r="B62" s="180" t="s">
        <v>3076</v>
      </c>
      <c r="C62" s="180" t="s">
        <v>91</v>
      </c>
      <c r="D62" s="180" t="s">
        <v>924</v>
      </c>
      <c r="E62" s="180" t="s">
        <v>3077</v>
      </c>
      <c r="F62" s="180" t="s">
        <v>3078</v>
      </c>
      <c r="G62" s="180" t="s">
        <v>2805</v>
      </c>
      <c r="H62" s="180" t="s">
        <v>2687</v>
      </c>
      <c r="I62" s="180" t="s">
        <v>2687</v>
      </c>
      <c r="J62" s="180" t="s">
        <v>2805</v>
      </c>
      <c r="K62" s="180" t="s">
        <v>2687</v>
      </c>
      <c r="L62" s="180" t="s">
        <v>2687</v>
      </c>
      <c r="M62" s="180" t="s">
        <v>2805</v>
      </c>
      <c r="N62" s="180" t="s">
        <v>2687</v>
      </c>
      <c r="O62" s="180" t="s">
        <v>2687</v>
      </c>
      <c r="P62" s="180" t="s">
        <v>2805</v>
      </c>
      <c r="Q62" s="180" t="s">
        <v>2687</v>
      </c>
      <c r="R62" s="180" t="s">
        <v>2687</v>
      </c>
      <c r="S62" s="180" t="s">
        <v>2805</v>
      </c>
      <c r="T62" s="180" t="s">
        <v>2687</v>
      </c>
      <c r="U62" s="180" t="s">
        <v>2687</v>
      </c>
      <c r="V62" s="180" t="s">
        <v>2805</v>
      </c>
      <c r="W62" s="180" t="s">
        <v>2687</v>
      </c>
      <c r="X62" s="180" t="s">
        <v>2687</v>
      </c>
      <c r="Y62" s="180" t="s">
        <v>2805</v>
      </c>
      <c r="Z62" s="180" t="s">
        <v>2687</v>
      </c>
      <c r="AA62" s="180" t="s">
        <v>2687</v>
      </c>
      <c r="AB62" s="180" t="s">
        <v>2805</v>
      </c>
      <c r="AC62" s="180" t="s">
        <v>2687</v>
      </c>
      <c r="AD62" s="180" t="s">
        <v>2687</v>
      </c>
      <c r="AE62" s="180" t="s">
        <v>2805</v>
      </c>
      <c r="AF62" s="180" t="s">
        <v>2687</v>
      </c>
      <c r="AG62" s="180" t="s">
        <v>2687</v>
      </c>
      <c r="AH62" s="180" t="s">
        <v>2805</v>
      </c>
      <c r="AI62" s="180" t="s">
        <v>2687</v>
      </c>
      <c r="AJ62" s="180" t="s">
        <v>2687</v>
      </c>
      <c r="AK62" s="180" t="s">
        <v>2805</v>
      </c>
      <c r="AL62" s="180" t="s">
        <v>2687</v>
      </c>
      <c r="AM62" s="180" t="s">
        <v>2687</v>
      </c>
      <c r="AN62" s="180" t="s">
        <v>2805</v>
      </c>
      <c r="AO62" s="180" t="s">
        <v>2687</v>
      </c>
      <c r="AP62" s="180" t="s">
        <v>2687</v>
      </c>
      <c r="AQ62" s="180" t="s">
        <v>2805</v>
      </c>
      <c r="AR62" s="180" t="s">
        <v>2687</v>
      </c>
      <c r="AS62" s="180" t="s">
        <v>2687</v>
      </c>
      <c r="AT62" s="180" t="s">
        <v>2805</v>
      </c>
      <c r="AU62" s="180" t="s">
        <v>2687</v>
      </c>
      <c r="AV62" s="180" t="s">
        <v>2899</v>
      </c>
      <c r="AW62" s="180" t="s">
        <v>2805</v>
      </c>
      <c r="AX62" s="180" t="s">
        <v>2687</v>
      </c>
      <c r="AY62" s="180" t="s">
        <v>2899</v>
      </c>
      <c r="AZ62" s="180" t="s">
        <v>2805</v>
      </c>
      <c r="BA62" s="180" t="s">
        <v>2687</v>
      </c>
      <c r="BB62" s="180" t="s">
        <v>2899</v>
      </c>
      <c r="BC62" s="180" t="s">
        <v>2805</v>
      </c>
      <c r="BD62" s="180" t="s">
        <v>2899</v>
      </c>
      <c r="BE62" s="180" t="s">
        <v>2899</v>
      </c>
      <c r="BF62" s="180" t="s">
        <v>2805</v>
      </c>
      <c r="BG62" s="180" t="s">
        <v>2687</v>
      </c>
      <c r="BH62" s="180" t="s">
        <v>2687</v>
      </c>
      <c r="BI62" s="180" t="s">
        <v>2805</v>
      </c>
      <c r="BJ62" s="180" t="s">
        <v>2687</v>
      </c>
      <c r="BK62" s="180" t="s">
        <v>2899</v>
      </c>
      <c r="BL62" s="180" t="s">
        <v>2805</v>
      </c>
      <c r="BM62" s="180" t="s">
        <v>2687</v>
      </c>
      <c r="BN62" s="180" t="s">
        <v>2899</v>
      </c>
      <c r="BO62" s="180" t="s">
        <v>2805</v>
      </c>
      <c r="BP62" s="180" t="s">
        <v>2687</v>
      </c>
      <c r="BQ62" s="180" t="s">
        <v>2899</v>
      </c>
      <c r="BR62" s="180" t="s">
        <v>2805</v>
      </c>
      <c r="BS62" s="180" t="s">
        <v>2687</v>
      </c>
      <c r="BT62" s="180" t="s">
        <v>2899</v>
      </c>
      <c r="BU62" s="180" t="s">
        <v>2805</v>
      </c>
      <c r="BV62" s="180" t="s">
        <v>2687</v>
      </c>
      <c r="BW62" s="180" t="s">
        <v>2899</v>
      </c>
      <c r="BX62" s="180" t="s">
        <v>2805</v>
      </c>
      <c r="BY62" s="180" t="s">
        <v>2687</v>
      </c>
      <c r="BZ62" s="180" t="s">
        <v>2899</v>
      </c>
      <c r="CA62" s="180" t="s">
        <v>2805</v>
      </c>
      <c r="CB62" s="180" t="s">
        <v>2687</v>
      </c>
      <c r="CC62" s="180" t="s">
        <v>2899</v>
      </c>
      <c r="CD62" s="180" t="s">
        <v>2805</v>
      </c>
      <c r="CE62" s="180" t="s">
        <v>2687</v>
      </c>
      <c r="CF62" s="180" t="s">
        <v>2899</v>
      </c>
      <c r="CG62" s="180" t="s">
        <v>2805</v>
      </c>
      <c r="CH62" s="180" t="s">
        <v>2687</v>
      </c>
      <c r="CI62" s="180" t="s">
        <v>2899</v>
      </c>
      <c r="CJ62" s="180" t="s">
        <v>2805</v>
      </c>
      <c r="CK62" s="180" t="s">
        <v>2687</v>
      </c>
      <c r="CL62" s="180" t="s">
        <v>2899</v>
      </c>
      <c r="CM62" s="180" t="s">
        <v>2805</v>
      </c>
      <c r="CN62" s="180" t="s">
        <v>2687</v>
      </c>
      <c r="CO62" s="180" t="s">
        <v>2899</v>
      </c>
      <c r="CP62" s="180" t="s">
        <v>2805</v>
      </c>
      <c r="CQ62" s="180" t="s">
        <v>2687</v>
      </c>
      <c r="CR62" s="180" t="s">
        <v>2899</v>
      </c>
      <c r="CS62" s="180" t="s">
        <v>2805</v>
      </c>
      <c r="CT62" s="180" t="s">
        <v>2687</v>
      </c>
      <c r="CU62" s="180" t="s">
        <v>2899</v>
      </c>
      <c r="CV62" s="180" t="s">
        <v>2805</v>
      </c>
      <c r="CW62" s="180" t="s">
        <v>2687</v>
      </c>
      <c r="CX62" s="180" t="s">
        <v>2899</v>
      </c>
      <c r="CY62" s="180" t="s">
        <v>2805</v>
      </c>
      <c r="CZ62" s="180" t="s">
        <v>2687</v>
      </c>
      <c r="DA62" s="180" t="s">
        <v>2899</v>
      </c>
      <c r="DB62" s="180" t="s">
        <v>2805</v>
      </c>
      <c r="DC62" s="180" t="s">
        <v>2687</v>
      </c>
      <c r="DD62" s="180" t="s">
        <v>2899</v>
      </c>
      <c r="DE62" s="180" t="s">
        <v>2805</v>
      </c>
      <c r="DF62" s="180" t="s">
        <v>2687</v>
      </c>
      <c r="DG62" s="180" t="s">
        <v>2899</v>
      </c>
      <c r="DH62" s="180" t="s">
        <v>2805</v>
      </c>
      <c r="DI62" s="180" t="s">
        <v>2687</v>
      </c>
      <c r="DJ62" s="180" t="s">
        <v>2899</v>
      </c>
      <c r="DK62" s="180" t="s">
        <v>2805</v>
      </c>
      <c r="DL62" s="180" t="s">
        <v>2687</v>
      </c>
      <c r="DM62" s="180" t="s">
        <v>2899</v>
      </c>
      <c r="DN62" s="180" t="s">
        <v>2805</v>
      </c>
      <c r="DO62" s="180" t="s">
        <v>2687</v>
      </c>
      <c r="DP62" s="180" t="s">
        <v>2899</v>
      </c>
      <c r="DQ62" s="180" t="s">
        <v>2805</v>
      </c>
      <c r="DR62" s="180" t="s">
        <v>2687</v>
      </c>
      <c r="DS62" s="180" t="s">
        <v>2899</v>
      </c>
      <c r="DT62" s="180" t="s">
        <v>2805</v>
      </c>
      <c r="DU62" s="180" t="s">
        <v>2687</v>
      </c>
      <c r="DV62" s="180" t="s">
        <v>2899</v>
      </c>
      <c r="DW62" s="180" t="s">
        <v>2805</v>
      </c>
      <c r="DX62" s="180" t="s">
        <v>2687</v>
      </c>
      <c r="DY62" s="180" t="s">
        <v>2899</v>
      </c>
      <c r="DZ62" s="180" t="s">
        <v>2805</v>
      </c>
      <c r="EA62" s="180" t="s">
        <v>2687</v>
      </c>
      <c r="EB62" s="180" t="s">
        <v>2899</v>
      </c>
      <c r="EC62" s="180" t="s">
        <v>2805</v>
      </c>
      <c r="ED62" s="180" t="s">
        <v>2687</v>
      </c>
      <c r="EE62" s="180" t="s">
        <v>2899</v>
      </c>
      <c r="EF62" s="180" t="s">
        <v>2805</v>
      </c>
      <c r="EG62" s="180" t="s">
        <v>2687</v>
      </c>
      <c r="EH62" s="180" t="s">
        <v>2899</v>
      </c>
      <c r="EI62" s="180" t="s">
        <v>2805</v>
      </c>
      <c r="EJ62" s="180" t="s">
        <v>2687</v>
      </c>
      <c r="EK62" s="180" t="s">
        <v>2899</v>
      </c>
      <c r="EL62" s="180" t="s">
        <v>2805</v>
      </c>
      <c r="EM62" s="180" t="s">
        <v>2687</v>
      </c>
      <c r="EN62" s="180" t="s">
        <v>2899</v>
      </c>
      <c r="EO62" s="180" t="s">
        <v>2805</v>
      </c>
      <c r="EP62" s="180" t="s">
        <v>2687</v>
      </c>
      <c r="EQ62" s="180" t="s">
        <v>2899</v>
      </c>
      <c r="ER62" s="180" t="s">
        <v>2805</v>
      </c>
      <c r="ES62" s="180" t="s">
        <v>2687</v>
      </c>
      <c r="ET62" s="180" t="s">
        <v>2899</v>
      </c>
    </row>
    <row r="63" spans="1:150" x14ac:dyDescent="0.35">
      <c r="A63" s="1"/>
      <c r="B63" s="181" t="s">
        <v>3079</v>
      </c>
      <c r="C63" s="181" t="s">
        <v>91</v>
      </c>
      <c r="D63" s="181" t="s">
        <v>924</v>
      </c>
      <c r="E63" s="181" t="s">
        <v>3080</v>
      </c>
      <c r="F63" s="181" t="s">
        <v>3081</v>
      </c>
      <c r="G63" s="182" t="s">
        <v>2805</v>
      </c>
      <c r="H63" s="182" t="s">
        <v>2687</v>
      </c>
      <c r="I63" s="182" t="s">
        <v>2687</v>
      </c>
      <c r="J63" s="182" t="s">
        <v>2805</v>
      </c>
      <c r="K63" s="182" t="s">
        <v>2687</v>
      </c>
      <c r="L63" s="182" t="s">
        <v>2687</v>
      </c>
      <c r="M63" s="182" t="s">
        <v>2805</v>
      </c>
      <c r="N63" s="182" t="s">
        <v>2687</v>
      </c>
      <c r="O63" s="182" t="s">
        <v>2687</v>
      </c>
      <c r="P63" s="182" t="s">
        <v>2805</v>
      </c>
      <c r="Q63" s="182" t="s">
        <v>2687</v>
      </c>
      <c r="R63" s="182" t="s">
        <v>2687</v>
      </c>
      <c r="S63" s="182" t="s">
        <v>2805</v>
      </c>
      <c r="T63" s="182" t="s">
        <v>2687</v>
      </c>
      <c r="U63" s="182" t="s">
        <v>2687</v>
      </c>
      <c r="V63" s="182" t="s">
        <v>2805</v>
      </c>
      <c r="W63" s="182" t="s">
        <v>2687</v>
      </c>
      <c r="X63" s="182" t="s">
        <v>2687</v>
      </c>
      <c r="Y63" s="182" t="s">
        <v>2805</v>
      </c>
      <c r="Z63" s="182" t="s">
        <v>2687</v>
      </c>
      <c r="AA63" s="182" t="s">
        <v>2687</v>
      </c>
      <c r="AB63" s="182" t="s">
        <v>2805</v>
      </c>
      <c r="AC63" s="182" t="s">
        <v>2687</v>
      </c>
      <c r="AD63" s="182" t="s">
        <v>2687</v>
      </c>
      <c r="AE63" s="182" t="s">
        <v>2805</v>
      </c>
      <c r="AF63" s="182" t="s">
        <v>2687</v>
      </c>
      <c r="AG63" s="182" t="s">
        <v>2687</v>
      </c>
      <c r="AH63" s="182" t="s">
        <v>2805</v>
      </c>
      <c r="AI63" s="182" t="s">
        <v>2687</v>
      </c>
      <c r="AJ63" s="182" t="s">
        <v>2687</v>
      </c>
      <c r="AK63" s="182" t="s">
        <v>2805</v>
      </c>
      <c r="AL63" s="182" t="s">
        <v>2687</v>
      </c>
      <c r="AM63" s="182" t="s">
        <v>2687</v>
      </c>
      <c r="AN63" s="182" t="s">
        <v>2805</v>
      </c>
      <c r="AO63" s="182" t="s">
        <v>2687</v>
      </c>
      <c r="AP63" s="182" t="s">
        <v>2687</v>
      </c>
      <c r="AQ63" s="182" t="s">
        <v>2805</v>
      </c>
      <c r="AR63" s="182" t="s">
        <v>2687</v>
      </c>
      <c r="AS63" s="182" t="s">
        <v>2687</v>
      </c>
      <c r="AT63" s="182" t="s">
        <v>2805</v>
      </c>
      <c r="AU63" s="182" t="s">
        <v>2687</v>
      </c>
      <c r="AV63" s="182" t="s">
        <v>2687</v>
      </c>
      <c r="AW63" s="182" t="s">
        <v>2805</v>
      </c>
      <c r="AX63" s="182" t="s">
        <v>2687</v>
      </c>
      <c r="AY63" s="182" t="s">
        <v>2687</v>
      </c>
      <c r="AZ63" s="182" t="s">
        <v>2805</v>
      </c>
      <c r="BA63" s="182" t="s">
        <v>2687</v>
      </c>
      <c r="BB63" s="182" t="s">
        <v>2687</v>
      </c>
      <c r="BC63" s="182" t="s">
        <v>2805</v>
      </c>
      <c r="BD63" s="182" t="s">
        <v>2687</v>
      </c>
      <c r="BE63" s="182" t="s">
        <v>2687</v>
      </c>
      <c r="BF63" s="182" t="s">
        <v>2805</v>
      </c>
      <c r="BG63" s="182" t="s">
        <v>2687</v>
      </c>
      <c r="BH63" s="182" t="s">
        <v>2687</v>
      </c>
      <c r="BI63" s="182" t="s">
        <v>2805</v>
      </c>
      <c r="BJ63" s="182" t="s">
        <v>2687</v>
      </c>
      <c r="BK63" s="182" t="s">
        <v>2687</v>
      </c>
      <c r="BL63" s="182" t="s">
        <v>2805</v>
      </c>
      <c r="BM63" s="182" t="s">
        <v>2687</v>
      </c>
      <c r="BN63" s="182" t="s">
        <v>2687</v>
      </c>
      <c r="BO63" s="182" t="s">
        <v>2805</v>
      </c>
      <c r="BP63" s="182" t="s">
        <v>2687</v>
      </c>
      <c r="BQ63" s="182" t="s">
        <v>2687</v>
      </c>
      <c r="BR63" s="182" t="s">
        <v>2805</v>
      </c>
      <c r="BS63" s="182" t="s">
        <v>2687</v>
      </c>
      <c r="BT63" s="182" t="s">
        <v>2687</v>
      </c>
      <c r="BU63" s="182" t="s">
        <v>2805</v>
      </c>
      <c r="BV63" s="182" t="s">
        <v>2687</v>
      </c>
      <c r="BW63" s="182" t="s">
        <v>2687</v>
      </c>
      <c r="BX63" s="182" t="s">
        <v>2805</v>
      </c>
      <c r="BY63" s="182" t="s">
        <v>2687</v>
      </c>
      <c r="BZ63" s="182" t="s">
        <v>2687</v>
      </c>
      <c r="CA63" s="182" t="s">
        <v>2805</v>
      </c>
      <c r="CB63" s="182" t="s">
        <v>2687</v>
      </c>
      <c r="CC63" s="182" t="s">
        <v>2687</v>
      </c>
      <c r="CD63" s="182" t="s">
        <v>2805</v>
      </c>
      <c r="CE63" s="182" t="s">
        <v>2687</v>
      </c>
      <c r="CF63" s="182" t="s">
        <v>2687</v>
      </c>
      <c r="CG63" s="182" t="s">
        <v>2805</v>
      </c>
      <c r="CH63" s="182" t="s">
        <v>2687</v>
      </c>
      <c r="CI63" s="182" t="s">
        <v>2687</v>
      </c>
      <c r="CJ63" s="182" t="s">
        <v>2805</v>
      </c>
      <c r="CK63" s="182" t="s">
        <v>2687</v>
      </c>
      <c r="CL63" s="182" t="s">
        <v>2687</v>
      </c>
      <c r="CM63" s="182" t="s">
        <v>2805</v>
      </c>
      <c r="CN63" s="182" t="s">
        <v>2687</v>
      </c>
      <c r="CO63" s="182" t="s">
        <v>2687</v>
      </c>
      <c r="CP63" s="182" t="s">
        <v>2805</v>
      </c>
      <c r="CQ63" s="182" t="s">
        <v>2687</v>
      </c>
      <c r="CR63" s="182" t="s">
        <v>2687</v>
      </c>
      <c r="CS63" s="182" t="s">
        <v>2805</v>
      </c>
      <c r="CT63" s="182" t="s">
        <v>2687</v>
      </c>
      <c r="CU63" s="182" t="s">
        <v>2687</v>
      </c>
      <c r="CV63" s="182" t="s">
        <v>2805</v>
      </c>
      <c r="CW63" s="182" t="s">
        <v>2687</v>
      </c>
      <c r="CX63" s="182" t="s">
        <v>2687</v>
      </c>
      <c r="CY63" s="182" t="s">
        <v>2805</v>
      </c>
      <c r="CZ63" s="182" t="s">
        <v>2687</v>
      </c>
      <c r="DA63" s="182" t="s">
        <v>2687</v>
      </c>
      <c r="DB63" s="182" t="s">
        <v>2805</v>
      </c>
      <c r="DC63" s="182" t="s">
        <v>2687</v>
      </c>
      <c r="DD63" s="182" t="s">
        <v>2687</v>
      </c>
      <c r="DE63" s="182" t="s">
        <v>2805</v>
      </c>
      <c r="DF63" s="182" t="s">
        <v>2687</v>
      </c>
      <c r="DG63" s="182" t="s">
        <v>2687</v>
      </c>
      <c r="DH63" s="182" t="s">
        <v>2805</v>
      </c>
      <c r="DI63" s="182" t="s">
        <v>2687</v>
      </c>
      <c r="DJ63" s="182" t="s">
        <v>2687</v>
      </c>
      <c r="DK63" s="182" t="s">
        <v>2805</v>
      </c>
      <c r="DL63" s="182" t="s">
        <v>2687</v>
      </c>
      <c r="DM63" s="182" t="s">
        <v>2687</v>
      </c>
      <c r="DN63" s="182" t="s">
        <v>2805</v>
      </c>
      <c r="DO63" s="182" t="s">
        <v>2687</v>
      </c>
      <c r="DP63" s="182" t="s">
        <v>2687</v>
      </c>
      <c r="DQ63" s="182" t="s">
        <v>2805</v>
      </c>
      <c r="DR63" s="182" t="s">
        <v>2687</v>
      </c>
      <c r="DS63" s="182" t="s">
        <v>2687</v>
      </c>
      <c r="DT63" s="182" t="s">
        <v>2805</v>
      </c>
      <c r="DU63" s="182" t="s">
        <v>2687</v>
      </c>
      <c r="DV63" s="182" t="s">
        <v>2687</v>
      </c>
      <c r="DW63" s="182" t="s">
        <v>2805</v>
      </c>
      <c r="DX63" s="182" t="s">
        <v>2687</v>
      </c>
      <c r="DY63" s="182" t="s">
        <v>2687</v>
      </c>
      <c r="DZ63" s="182" t="s">
        <v>2805</v>
      </c>
      <c r="EA63" s="182" t="s">
        <v>2687</v>
      </c>
      <c r="EB63" s="182" t="s">
        <v>2687</v>
      </c>
      <c r="EC63" s="182" t="s">
        <v>2805</v>
      </c>
      <c r="ED63" s="182" t="s">
        <v>2687</v>
      </c>
      <c r="EE63" s="182" t="s">
        <v>2687</v>
      </c>
      <c r="EF63" s="182" t="s">
        <v>2805</v>
      </c>
      <c r="EG63" s="182" t="s">
        <v>2687</v>
      </c>
      <c r="EH63" s="182" t="s">
        <v>2687</v>
      </c>
      <c r="EI63" s="182" t="s">
        <v>2805</v>
      </c>
      <c r="EJ63" s="182" t="s">
        <v>2687</v>
      </c>
      <c r="EK63" s="182" t="s">
        <v>2687</v>
      </c>
      <c r="EL63" s="182" t="s">
        <v>2805</v>
      </c>
      <c r="EM63" s="182" t="s">
        <v>2687</v>
      </c>
      <c r="EN63" s="182" t="s">
        <v>2687</v>
      </c>
      <c r="EO63" s="182" t="s">
        <v>2805</v>
      </c>
      <c r="EP63" s="182" t="s">
        <v>2687</v>
      </c>
      <c r="EQ63" s="182" t="s">
        <v>2687</v>
      </c>
      <c r="ER63" s="182" t="s">
        <v>2805</v>
      </c>
      <c r="ES63" s="182" t="s">
        <v>2687</v>
      </c>
      <c r="ET63" s="182" t="s">
        <v>2687</v>
      </c>
    </row>
    <row r="64" spans="1:150" x14ac:dyDescent="0.35">
      <c r="A64" s="1"/>
      <c r="B64" s="181" t="s">
        <v>3082</v>
      </c>
      <c r="C64" s="181" t="s">
        <v>91</v>
      </c>
      <c r="D64" s="181" t="s">
        <v>924</v>
      </c>
      <c r="E64" s="181" t="s">
        <v>3083</v>
      </c>
      <c r="F64" s="181" t="s">
        <v>3084</v>
      </c>
      <c r="G64" s="182" t="s">
        <v>2805</v>
      </c>
      <c r="H64" s="182" t="s">
        <v>2687</v>
      </c>
      <c r="I64" s="182" t="s">
        <v>2687</v>
      </c>
      <c r="J64" s="182" t="s">
        <v>2805</v>
      </c>
      <c r="K64" s="182" t="s">
        <v>2687</v>
      </c>
      <c r="L64" s="182" t="s">
        <v>2687</v>
      </c>
      <c r="M64" s="182" t="s">
        <v>2805</v>
      </c>
      <c r="N64" s="182" t="s">
        <v>2687</v>
      </c>
      <c r="O64" s="182" t="s">
        <v>2687</v>
      </c>
      <c r="P64" s="182" t="s">
        <v>2805</v>
      </c>
      <c r="Q64" s="182" t="s">
        <v>2687</v>
      </c>
      <c r="R64" s="182" t="s">
        <v>2687</v>
      </c>
      <c r="S64" s="182" t="s">
        <v>2805</v>
      </c>
      <c r="T64" s="182" t="s">
        <v>2687</v>
      </c>
      <c r="U64" s="182" t="s">
        <v>2687</v>
      </c>
      <c r="V64" s="182" t="s">
        <v>2805</v>
      </c>
      <c r="W64" s="182" t="s">
        <v>2687</v>
      </c>
      <c r="X64" s="182" t="s">
        <v>2687</v>
      </c>
      <c r="Y64" s="182" t="s">
        <v>2805</v>
      </c>
      <c r="Z64" s="182" t="s">
        <v>2687</v>
      </c>
      <c r="AA64" s="182" t="s">
        <v>2687</v>
      </c>
      <c r="AB64" s="182" t="s">
        <v>2805</v>
      </c>
      <c r="AC64" s="182" t="s">
        <v>2687</v>
      </c>
      <c r="AD64" s="182" t="s">
        <v>2687</v>
      </c>
      <c r="AE64" s="182" t="s">
        <v>2805</v>
      </c>
      <c r="AF64" s="182" t="s">
        <v>2687</v>
      </c>
      <c r="AG64" s="182" t="s">
        <v>2687</v>
      </c>
      <c r="AH64" s="182" t="s">
        <v>2805</v>
      </c>
      <c r="AI64" s="182" t="s">
        <v>2687</v>
      </c>
      <c r="AJ64" s="182" t="s">
        <v>2687</v>
      </c>
      <c r="AK64" s="182" t="s">
        <v>2805</v>
      </c>
      <c r="AL64" s="182" t="s">
        <v>2687</v>
      </c>
      <c r="AM64" s="182" t="s">
        <v>2687</v>
      </c>
      <c r="AN64" s="182" t="s">
        <v>2805</v>
      </c>
      <c r="AO64" s="182" t="s">
        <v>2687</v>
      </c>
      <c r="AP64" s="182" t="s">
        <v>2687</v>
      </c>
      <c r="AQ64" s="182" t="s">
        <v>2805</v>
      </c>
      <c r="AR64" s="182" t="s">
        <v>2687</v>
      </c>
      <c r="AS64" s="182" t="s">
        <v>2687</v>
      </c>
      <c r="AT64" s="182" t="s">
        <v>2805</v>
      </c>
      <c r="AU64" s="182" t="s">
        <v>2687</v>
      </c>
      <c r="AV64" s="182" t="s">
        <v>2899</v>
      </c>
      <c r="AW64" s="182" t="s">
        <v>2805</v>
      </c>
      <c r="AX64" s="182" t="s">
        <v>2687</v>
      </c>
      <c r="AY64" s="182" t="s">
        <v>2899</v>
      </c>
      <c r="AZ64" s="182" t="s">
        <v>2805</v>
      </c>
      <c r="BA64" s="182" t="s">
        <v>2687</v>
      </c>
      <c r="BB64" s="182" t="s">
        <v>2899</v>
      </c>
      <c r="BC64" s="182" t="s">
        <v>2805</v>
      </c>
      <c r="BD64" s="182" t="s">
        <v>2899</v>
      </c>
      <c r="BE64" s="182" t="s">
        <v>2899</v>
      </c>
      <c r="BF64" s="182" t="s">
        <v>2805</v>
      </c>
      <c r="BG64" s="182" t="s">
        <v>2687</v>
      </c>
      <c r="BH64" s="182" t="s">
        <v>2687</v>
      </c>
      <c r="BI64" s="182" t="s">
        <v>2805</v>
      </c>
      <c r="BJ64" s="182" t="s">
        <v>2687</v>
      </c>
      <c r="BK64" s="182" t="s">
        <v>2899</v>
      </c>
      <c r="BL64" s="182" t="s">
        <v>2805</v>
      </c>
      <c r="BM64" s="182" t="s">
        <v>2687</v>
      </c>
      <c r="BN64" s="182" t="s">
        <v>2899</v>
      </c>
      <c r="BO64" s="182" t="s">
        <v>2805</v>
      </c>
      <c r="BP64" s="182" t="s">
        <v>2687</v>
      </c>
      <c r="BQ64" s="182" t="s">
        <v>2899</v>
      </c>
      <c r="BR64" s="182" t="s">
        <v>2805</v>
      </c>
      <c r="BS64" s="182" t="s">
        <v>2687</v>
      </c>
      <c r="BT64" s="182" t="s">
        <v>2899</v>
      </c>
      <c r="BU64" s="182" t="s">
        <v>2805</v>
      </c>
      <c r="BV64" s="182" t="s">
        <v>2687</v>
      </c>
      <c r="BW64" s="182" t="s">
        <v>2899</v>
      </c>
      <c r="BX64" s="182" t="s">
        <v>2805</v>
      </c>
      <c r="BY64" s="182" t="s">
        <v>2687</v>
      </c>
      <c r="BZ64" s="182" t="s">
        <v>2899</v>
      </c>
      <c r="CA64" s="182" t="s">
        <v>2805</v>
      </c>
      <c r="CB64" s="182" t="s">
        <v>2687</v>
      </c>
      <c r="CC64" s="182" t="s">
        <v>2899</v>
      </c>
      <c r="CD64" s="182" t="s">
        <v>2805</v>
      </c>
      <c r="CE64" s="182" t="s">
        <v>2687</v>
      </c>
      <c r="CF64" s="182" t="s">
        <v>2899</v>
      </c>
      <c r="CG64" s="182" t="s">
        <v>2805</v>
      </c>
      <c r="CH64" s="182" t="s">
        <v>2687</v>
      </c>
      <c r="CI64" s="182" t="s">
        <v>2899</v>
      </c>
      <c r="CJ64" s="182" t="s">
        <v>2805</v>
      </c>
      <c r="CK64" s="182" t="s">
        <v>2687</v>
      </c>
      <c r="CL64" s="182" t="s">
        <v>2899</v>
      </c>
      <c r="CM64" s="182" t="s">
        <v>2805</v>
      </c>
      <c r="CN64" s="182" t="s">
        <v>2687</v>
      </c>
      <c r="CO64" s="182" t="s">
        <v>2899</v>
      </c>
      <c r="CP64" s="182" t="s">
        <v>2805</v>
      </c>
      <c r="CQ64" s="182" t="s">
        <v>2687</v>
      </c>
      <c r="CR64" s="182" t="s">
        <v>2899</v>
      </c>
      <c r="CS64" s="182" t="s">
        <v>2805</v>
      </c>
      <c r="CT64" s="182" t="s">
        <v>2687</v>
      </c>
      <c r="CU64" s="182" t="s">
        <v>2899</v>
      </c>
      <c r="CV64" s="182" t="s">
        <v>2805</v>
      </c>
      <c r="CW64" s="182" t="s">
        <v>2687</v>
      </c>
      <c r="CX64" s="182" t="s">
        <v>2899</v>
      </c>
      <c r="CY64" s="182" t="s">
        <v>2805</v>
      </c>
      <c r="CZ64" s="182" t="s">
        <v>2687</v>
      </c>
      <c r="DA64" s="182" t="s">
        <v>2899</v>
      </c>
      <c r="DB64" s="182" t="s">
        <v>2805</v>
      </c>
      <c r="DC64" s="182" t="s">
        <v>2687</v>
      </c>
      <c r="DD64" s="182" t="s">
        <v>2899</v>
      </c>
      <c r="DE64" s="182" t="s">
        <v>2805</v>
      </c>
      <c r="DF64" s="182" t="s">
        <v>2687</v>
      </c>
      <c r="DG64" s="182" t="s">
        <v>2899</v>
      </c>
      <c r="DH64" s="182" t="s">
        <v>2805</v>
      </c>
      <c r="DI64" s="182" t="s">
        <v>2687</v>
      </c>
      <c r="DJ64" s="182" t="s">
        <v>2899</v>
      </c>
      <c r="DK64" s="182" t="s">
        <v>2805</v>
      </c>
      <c r="DL64" s="182" t="s">
        <v>2687</v>
      </c>
      <c r="DM64" s="182" t="s">
        <v>2899</v>
      </c>
      <c r="DN64" s="182" t="s">
        <v>2805</v>
      </c>
      <c r="DO64" s="182" t="s">
        <v>2687</v>
      </c>
      <c r="DP64" s="182" t="s">
        <v>2899</v>
      </c>
      <c r="DQ64" s="182" t="s">
        <v>2805</v>
      </c>
      <c r="DR64" s="182" t="s">
        <v>2687</v>
      </c>
      <c r="DS64" s="182" t="s">
        <v>2899</v>
      </c>
      <c r="DT64" s="182" t="s">
        <v>2805</v>
      </c>
      <c r="DU64" s="182" t="s">
        <v>2687</v>
      </c>
      <c r="DV64" s="182" t="s">
        <v>2899</v>
      </c>
      <c r="DW64" s="182" t="s">
        <v>2805</v>
      </c>
      <c r="DX64" s="182" t="s">
        <v>2687</v>
      </c>
      <c r="DY64" s="182" t="s">
        <v>2899</v>
      </c>
      <c r="DZ64" s="182" t="s">
        <v>2805</v>
      </c>
      <c r="EA64" s="182" t="s">
        <v>2687</v>
      </c>
      <c r="EB64" s="182" t="s">
        <v>2899</v>
      </c>
      <c r="EC64" s="182" t="s">
        <v>2805</v>
      </c>
      <c r="ED64" s="182" t="s">
        <v>2687</v>
      </c>
      <c r="EE64" s="182" t="s">
        <v>2899</v>
      </c>
      <c r="EF64" s="182" t="s">
        <v>2805</v>
      </c>
      <c r="EG64" s="182" t="s">
        <v>2687</v>
      </c>
      <c r="EH64" s="182" t="s">
        <v>2899</v>
      </c>
      <c r="EI64" s="182" t="s">
        <v>2805</v>
      </c>
      <c r="EJ64" s="182" t="s">
        <v>2687</v>
      </c>
      <c r="EK64" s="182" t="s">
        <v>2899</v>
      </c>
      <c r="EL64" s="182" t="s">
        <v>2805</v>
      </c>
      <c r="EM64" s="182" t="s">
        <v>2687</v>
      </c>
      <c r="EN64" s="182" t="s">
        <v>2899</v>
      </c>
      <c r="EO64" s="182" t="s">
        <v>2805</v>
      </c>
      <c r="EP64" s="182" t="s">
        <v>2687</v>
      </c>
      <c r="EQ64" s="182" t="s">
        <v>2899</v>
      </c>
      <c r="ER64" s="182" t="s">
        <v>2805</v>
      </c>
      <c r="ES64" s="182" t="s">
        <v>2687</v>
      </c>
      <c r="ET64" s="182" t="s">
        <v>2899</v>
      </c>
    </row>
    <row r="65" spans="1:150" x14ac:dyDescent="0.35">
      <c r="A65" s="1"/>
      <c r="B65" s="181" t="s">
        <v>3085</v>
      </c>
      <c r="C65" s="181" t="s">
        <v>91</v>
      </c>
      <c r="D65" s="181" t="s">
        <v>924</v>
      </c>
      <c r="E65" s="181" t="s">
        <v>3086</v>
      </c>
      <c r="F65" s="181" t="s">
        <v>3087</v>
      </c>
      <c r="G65" s="182" t="s">
        <v>2805</v>
      </c>
      <c r="H65" s="182" t="s">
        <v>2687</v>
      </c>
      <c r="I65" s="182" t="s">
        <v>2687</v>
      </c>
      <c r="J65" s="182" t="s">
        <v>2805</v>
      </c>
      <c r="K65" s="182" t="s">
        <v>2687</v>
      </c>
      <c r="L65" s="182" t="s">
        <v>2687</v>
      </c>
      <c r="M65" s="182" t="s">
        <v>2805</v>
      </c>
      <c r="N65" s="182" t="s">
        <v>2687</v>
      </c>
      <c r="O65" s="182" t="s">
        <v>2687</v>
      </c>
      <c r="P65" s="182" t="s">
        <v>2805</v>
      </c>
      <c r="Q65" s="182" t="s">
        <v>2687</v>
      </c>
      <c r="R65" s="182" t="s">
        <v>2687</v>
      </c>
      <c r="S65" s="182" t="s">
        <v>2805</v>
      </c>
      <c r="T65" s="182" t="s">
        <v>2687</v>
      </c>
      <c r="U65" s="182" t="s">
        <v>2687</v>
      </c>
      <c r="V65" s="182" t="s">
        <v>2805</v>
      </c>
      <c r="W65" s="182" t="s">
        <v>2687</v>
      </c>
      <c r="X65" s="182" t="s">
        <v>2687</v>
      </c>
      <c r="Y65" s="182" t="s">
        <v>2805</v>
      </c>
      <c r="Z65" s="182" t="s">
        <v>2687</v>
      </c>
      <c r="AA65" s="182" t="s">
        <v>2687</v>
      </c>
      <c r="AB65" s="182" t="s">
        <v>2805</v>
      </c>
      <c r="AC65" s="182" t="s">
        <v>2687</v>
      </c>
      <c r="AD65" s="182" t="s">
        <v>2687</v>
      </c>
      <c r="AE65" s="182" t="s">
        <v>2805</v>
      </c>
      <c r="AF65" s="182" t="s">
        <v>2687</v>
      </c>
      <c r="AG65" s="182" t="s">
        <v>2687</v>
      </c>
      <c r="AH65" s="182" t="s">
        <v>2805</v>
      </c>
      <c r="AI65" s="182" t="s">
        <v>2687</v>
      </c>
      <c r="AJ65" s="182" t="s">
        <v>2687</v>
      </c>
      <c r="AK65" s="182" t="s">
        <v>2805</v>
      </c>
      <c r="AL65" s="182" t="s">
        <v>2687</v>
      </c>
      <c r="AM65" s="182" t="s">
        <v>2687</v>
      </c>
      <c r="AN65" s="182" t="s">
        <v>2805</v>
      </c>
      <c r="AO65" s="182" t="s">
        <v>2687</v>
      </c>
      <c r="AP65" s="182" t="s">
        <v>2687</v>
      </c>
      <c r="AQ65" s="182" t="s">
        <v>2805</v>
      </c>
      <c r="AR65" s="182" t="s">
        <v>2687</v>
      </c>
      <c r="AS65" s="182" t="s">
        <v>2687</v>
      </c>
      <c r="AT65" s="182" t="s">
        <v>2805</v>
      </c>
      <c r="AU65" s="182" t="s">
        <v>2687</v>
      </c>
      <c r="AV65" s="182" t="s">
        <v>2687</v>
      </c>
      <c r="AW65" s="182" t="s">
        <v>2805</v>
      </c>
      <c r="AX65" s="182" t="s">
        <v>2687</v>
      </c>
      <c r="AY65" s="182" t="s">
        <v>2687</v>
      </c>
      <c r="AZ65" s="182" t="s">
        <v>2805</v>
      </c>
      <c r="BA65" s="182" t="s">
        <v>2687</v>
      </c>
      <c r="BB65" s="182" t="s">
        <v>2687</v>
      </c>
      <c r="BC65" s="182" t="s">
        <v>2805</v>
      </c>
      <c r="BD65" s="182" t="s">
        <v>2687</v>
      </c>
      <c r="BE65" s="182" t="s">
        <v>2687</v>
      </c>
      <c r="BF65" s="182" t="s">
        <v>2805</v>
      </c>
      <c r="BG65" s="182" t="s">
        <v>2687</v>
      </c>
      <c r="BH65" s="182" t="s">
        <v>2687</v>
      </c>
      <c r="BI65" s="182" t="s">
        <v>2805</v>
      </c>
      <c r="BJ65" s="182" t="s">
        <v>2687</v>
      </c>
      <c r="BK65" s="182" t="s">
        <v>2687</v>
      </c>
      <c r="BL65" s="182" t="s">
        <v>2805</v>
      </c>
      <c r="BM65" s="182" t="s">
        <v>2687</v>
      </c>
      <c r="BN65" s="182" t="s">
        <v>2687</v>
      </c>
      <c r="BO65" s="182" t="s">
        <v>2805</v>
      </c>
      <c r="BP65" s="182" t="s">
        <v>2687</v>
      </c>
      <c r="BQ65" s="182" t="s">
        <v>2687</v>
      </c>
      <c r="BR65" s="182" t="s">
        <v>2805</v>
      </c>
      <c r="BS65" s="182" t="s">
        <v>2687</v>
      </c>
      <c r="BT65" s="182" t="s">
        <v>2687</v>
      </c>
      <c r="BU65" s="182" t="s">
        <v>2805</v>
      </c>
      <c r="BV65" s="182" t="s">
        <v>2687</v>
      </c>
      <c r="BW65" s="182" t="s">
        <v>2687</v>
      </c>
      <c r="BX65" s="182" t="s">
        <v>2805</v>
      </c>
      <c r="BY65" s="182" t="s">
        <v>2687</v>
      </c>
      <c r="BZ65" s="182" t="s">
        <v>2687</v>
      </c>
      <c r="CA65" s="182" t="s">
        <v>2805</v>
      </c>
      <c r="CB65" s="182" t="s">
        <v>2687</v>
      </c>
      <c r="CC65" s="182" t="s">
        <v>2687</v>
      </c>
      <c r="CD65" s="182" t="s">
        <v>2805</v>
      </c>
      <c r="CE65" s="182" t="s">
        <v>2687</v>
      </c>
      <c r="CF65" s="182" t="s">
        <v>2687</v>
      </c>
      <c r="CG65" s="182" t="s">
        <v>2805</v>
      </c>
      <c r="CH65" s="182" t="s">
        <v>2687</v>
      </c>
      <c r="CI65" s="182" t="s">
        <v>2687</v>
      </c>
      <c r="CJ65" s="182" t="s">
        <v>2805</v>
      </c>
      <c r="CK65" s="182" t="s">
        <v>2687</v>
      </c>
      <c r="CL65" s="182" t="s">
        <v>2687</v>
      </c>
      <c r="CM65" s="182" t="s">
        <v>2805</v>
      </c>
      <c r="CN65" s="182" t="s">
        <v>2687</v>
      </c>
      <c r="CO65" s="182" t="s">
        <v>2687</v>
      </c>
      <c r="CP65" s="182" t="s">
        <v>2805</v>
      </c>
      <c r="CQ65" s="182" t="s">
        <v>2687</v>
      </c>
      <c r="CR65" s="182" t="s">
        <v>2687</v>
      </c>
      <c r="CS65" s="182" t="s">
        <v>2805</v>
      </c>
      <c r="CT65" s="182" t="s">
        <v>2687</v>
      </c>
      <c r="CU65" s="182" t="s">
        <v>2687</v>
      </c>
      <c r="CV65" s="182" t="s">
        <v>2805</v>
      </c>
      <c r="CW65" s="182" t="s">
        <v>2687</v>
      </c>
      <c r="CX65" s="182" t="s">
        <v>2687</v>
      </c>
      <c r="CY65" s="182" t="s">
        <v>2805</v>
      </c>
      <c r="CZ65" s="182" t="s">
        <v>2687</v>
      </c>
      <c r="DA65" s="182" t="s">
        <v>2687</v>
      </c>
      <c r="DB65" s="182" t="s">
        <v>2805</v>
      </c>
      <c r="DC65" s="182" t="s">
        <v>2687</v>
      </c>
      <c r="DD65" s="182" t="s">
        <v>2687</v>
      </c>
      <c r="DE65" s="182" t="s">
        <v>2805</v>
      </c>
      <c r="DF65" s="182" t="s">
        <v>2687</v>
      </c>
      <c r="DG65" s="182" t="s">
        <v>2687</v>
      </c>
      <c r="DH65" s="182" t="s">
        <v>2805</v>
      </c>
      <c r="DI65" s="182" t="s">
        <v>2687</v>
      </c>
      <c r="DJ65" s="182" t="s">
        <v>2687</v>
      </c>
      <c r="DK65" s="182" t="s">
        <v>2805</v>
      </c>
      <c r="DL65" s="182" t="s">
        <v>2687</v>
      </c>
      <c r="DM65" s="182" t="s">
        <v>2687</v>
      </c>
      <c r="DN65" s="182" t="s">
        <v>2805</v>
      </c>
      <c r="DO65" s="182" t="s">
        <v>2687</v>
      </c>
      <c r="DP65" s="182" t="s">
        <v>2687</v>
      </c>
      <c r="DQ65" s="182" t="s">
        <v>2805</v>
      </c>
      <c r="DR65" s="182" t="s">
        <v>2687</v>
      </c>
      <c r="DS65" s="182" t="s">
        <v>2687</v>
      </c>
      <c r="DT65" s="182" t="s">
        <v>2805</v>
      </c>
      <c r="DU65" s="182" t="s">
        <v>2687</v>
      </c>
      <c r="DV65" s="182" t="s">
        <v>2687</v>
      </c>
      <c r="DW65" s="182" t="s">
        <v>2805</v>
      </c>
      <c r="DX65" s="182" t="s">
        <v>2687</v>
      </c>
      <c r="DY65" s="182" t="s">
        <v>2687</v>
      </c>
      <c r="DZ65" s="182" t="s">
        <v>2805</v>
      </c>
      <c r="EA65" s="182" t="s">
        <v>2687</v>
      </c>
      <c r="EB65" s="182" t="s">
        <v>2687</v>
      </c>
      <c r="EC65" s="182" t="s">
        <v>2805</v>
      </c>
      <c r="ED65" s="182" t="s">
        <v>2687</v>
      </c>
      <c r="EE65" s="182" t="s">
        <v>2687</v>
      </c>
      <c r="EF65" s="182" t="s">
        <v>2805</v>
      </c>
      <c r="EG65" s="182" t="s">
        <v>2687</v>
      </c>
      <c r="EH65" s="182" t="s">
        <v>2687</v>
      </c>
      <c r="EI65" s="182" t="s">
        <v>2805</v>
      </c>
      <c r="EJ65" s="182" t="s">
        <v>2687</v>
      </c>
      <c r="EK65" s="182" t="s">
        <v>2687</v>
      </c>
      <c r="EL65" s="182" t="s">
        <v>2805</v>
      </c>
      <c r="EM65" s="182" t="s">
        <v>2687</v>
      </c>
      <c r="EN65" s="182" t="s">
        <v>2687</v>
      </c>
      <c r="EO65" s="182" t="s">
        <v>2805</v>
      </c>
      <c r="EP65" s="182" t="s">
        <v>2687</v>
      </c>
      <c r="EQ65" s="182" t="s">
        <v>2687</v>
      </c>
      <c r="ER65" s="182" t="s">
        <v>2805</v>
      </c>
      <c r="ES65" s="182" t="s">
        <v>2687</v>
      </c>
      <c r="ET65" s="182" t="s">
        <v>2687</v>
      </c>
    </row>
    <row r="66" spans="1:150" x14ac:dyDescent="0.35">
      <c r="A66" s="1"/>
      <c r="B66" s="180" t="s">
        <v>3088</v>
      </c>
      <c r="C66" s="180" t="s">
        <v>57</v>
      </c>
      <c r="D66" s="180" t="s">
        <v>3089</v>
      </c>
      <c r="E66" s="180" t="s">
        <v>3090</v>
      </c>
      <c r="F66" s="180" t="s">
        <v>3091</v>
      </c>
      <c r="G66" s="180" t="s">
        <v>2805</v>
      </c>
      <c r="H66" s="180" t="s">
        <v>2687</v>
      </c>
      <c r="I66" s="180" t="s">
        <v>2687</v>
      </c>
      <c r="J66" s="180" t="s">
        <v>2805</v>
      </c>
      <c r="K66" s="180" t="s">
        <v>2687</v>
      </c>
      <c r="L66" s="180" t="s">
        <v>2687</v>
      </c>
      <c r="M66" s="180" t="s">
        <v>2805</v>
      </c>
      <c r="N66" s="180" t="s">
        <v>2687</v>
      </c>
      <c r="O66" s="180" t="s">
        <v>2687</v>
      </c>
      <c r="P66" s="180" t="s">
        <v>2805</v>
      </c>
      <c r="Q66" s="180" t="s">
        <v>2687</v>
      </c>
      <c r="R66" s="180" t="s">
        <v>2687</v>
      </c>
      <c r="S66" s="180" t="s">
        <v>2805</v>
      </c>
      <c r="T66" s="180" t="s">
        <v>2687</v>
      </c>
      <c r="U66" s="180" t="s">
        <v>2687</v>
      </c>
      <c r="V66" s="180" t="s">
        <v>2805</v>
      </c>
      <c r="W66" s="180" t="s">
        <v>2687</v>
      </c>
      <c r="X66" s="180" t="s">
        <v>2687</v>
      </c>
      <c r="Y66" s="180" t="s">
        <v>2805</v>
      </c>
      <c r="Z66" s="180" t="s">
        <v>2687</v>
      </c>
      <c r="AA66" s="180" t="s">
        <v>2687</v>
      </c>
      <c r="AB66" s="180" t="s">
        <v>2805</v>
      </c>
      <c r="AC66" s="180" t="s">
        <v>2687</v>
      </c>
      <c r="AD66" s="180" t="s">
        <v>2687</v>
      </c>
      <c r="AE66" s="180" t="s">
        <v>2805</v>
      </c>
      <c r="AF66" s="180" t="s">
        <v>2687</v>
      </c>
      <c r="AG66" s="180" t="s">
        <v>2687</v>
      </c>
      <c r="AH66" s="180" t="s">
        <v>2805</v>
      </c>
      <c r="AI66" s="180" t="s">
        <v>2687</v>
      </c>
      <c r="AJ66" s="180" t="s">
        <v>2687</v>
      </c>
      <c r="AK66" s="180" t="s">
        <v>2805</v>
      </c>
      <c r="AL66" s="180" t="s">
        <v>2687</v>
      </c>
      <c r="AM66" s="180" t="s">
        <v>2687</v>
      </c>
      <c r="AN66" s="180" t="s">
        <v>2805</v>
      </c>
      <c r="AO66" s="180" t="s">
        <v>2687</v>
      </c>
      <c r="AP66" s="180" t="s">
        <v>2687</v>
      </c>
      <c r="AQ66" s="180" t="s">
        <v>2805</v>
      </c>
      <c r="AR66" s="180" t="s">
        <v>2687</v>
      </c>
      <c r="AS66" s="180" t="s">
        <v>3092</v>
      </c>
      <c r="AT66" s="180" t="s">
        <v>2805</v>
      </c>
      <c r="AU66" s="180" t="s">
        <v>2687</v>
      </c>
      <c r="AV66" s="180" t="s">
        <v>3093</v>
      </c>
      <c r="AW66" s="180" t="s">
        <v>2805</v>
      </c>
      <c r="AX66" s="180" t="s">
        <v>2687</v>
      </c>
      <c r="AY66" s="180" t="s">
        <v>3093</v>
      </c>
      <c r="AZ66" s="180" t="s">
        <v>2805</v>
      </c>
      <c r="BA66" s="180" t="s">
        <v>2687</v>
      </c>
      <c r="BB66" s="180" t="s">
        <v>3093</v>
      </c>
      <c r="BC66" s="180" t="s">
        <v>2805</v>
      </c>
      <c r="BD66" s="180" t="s">
        <v>2687</v>
      </c>
      <c r="BE66" s="180" t="s">
        <v>3093</v>
      </c>
      <c r="BF66" s="180" t="s">
        <v>2805</v>
      </c>
      <c r="BG66" s="180" t="s">
        <v>2687</v>
      </c>
      <c r="BH66" s="180" t="s">
        <v>3094</v>
      </c>
      <c r="BI66" s="180" t="s">
        <v>2805</v>
      </c>
      <c r="BJ66" s="180" t="s">
        <v>2687</v>
      </c>
      <c r="BK66" s="180" t="s">
        <v>3095</v>
      </c>
      <c r="BL66" s="180" t="s">
        <v>2805</v>
      </c>
      <c r="BM66" s="180" t="s">
        <v>2687</v>
      </c>
      <c r="BN66" s="180" t="s">
        <v>3093</v>
      </c>
      <c r="BO66" s="180" t="s">
        <v>2805</v>
      </c>
      <c r="BP66" s="180" t="s">
        <v>2687</v>
      </c>
      <c r="BQ66" s="180" t="s">
        <v>3093</v>
      </c>
      <c r="BR66" s="180" t="s">
        <v>2805</v>
      </c>
      <c r="BS66" s="180" t="s">
        <v>2687</v>
      </c>
      <c r="BT66" s="180" t="s">
        <v>3093</v>
      </c>
      <c r="BU66" s="180" t="s">
        <v>2805</v>
      </c>
      <c r="BV66" s="180" t="s">
        <v>2687</v>
      </c>
      <c r="BW66" s="180" t="s">
        <v>3093</v>
      </c>
      <c r="BX66" s="180" t="s">
        <v>2805</v>
      </c>
      <c r="BY66" s="180" t="s">
        <v>2687</v>
      </c>
      <c r="BZ66" s="180" t="s">
        <v>3093</v>
      </c>
      <c r="CA66" s="180" t="s">
        <v>2805</v>
      </c>
      <c r="CB66" s="180" t="s">
        <v>2687</v>
      </c>
      <c r="CC66" s="180" t="s">
        <v>3093</v>
      </c>
      <c r="CD66" s="180" t="s">
        <v>2805</v>
      </c>
      <c r="CE66" s="180" t="s">
        <v>2687</v>
      </c>
      <c r="CF66" s="180" t="s">
        <v>3093</v>
      </c>
      <c r="CG66" s="180" t="s">
        <v>2805</v>
      </c>
      <c r="CH66" s="180" t="s">
        <v>2687</v>
      </c>
      <c r="CI66" s="180" t="s">
        <v>3093</v>
      </c>
      <c r="CJ66" s="180" t="s">
        <v>2805</v>
      </c>
      <c r="CK66" s="180" t="s">
        <v>2687</v>
      </c>
      <c r="CL66" s="180" t="s">
        <v>3093</v>
      </c>
      <c r="CM66" s="180" t="s">
        <v>2805</v>
      </c>
      <c r="CN66" s="180" t="s">
        <v>2687</v>
      </c>
      <c r="CO66" s="180" t="s">
        <v>3096</v>
      </c>
      <c r="CP66" s="180" t="s">
        <v>2805</v>
      </c>
      <c r="CQ66" s="180" t="s">
        <v>2687</v>
      </c>
      <c r="CR66" s="180" t="s">
        <v>3097</v>
      </c>
      <c r="CS66" s="180" t="s">
        <v>2805</v>
      </c>
      <c r="CT66" s="180" t="s">
        <v>2687</v>
      </c>
      <c r="CU66" s="180" t="s">
        <v>3093</v>
      </c>
      <c r="CV66" s="180" t="s">
        <v>2805</v>
      </c>
      <c r="CW66" s="180" t="s">
        <v>2687</v>
      </c>
      <c r="CX66" s="180" t="s">
        <v>3097</v>
      </c>
      <c r="CY66" s="180" t="s">
        <v>2805</v>
      </c>
      <c r="CZ66" s="180" t="s">
        <v>2687</v>
      </c>
      <c r="DA66" s="180" t="s">
        <v>3097</v>
      </c>
      <c r="DB66" s="180" t="s">
        <v>2805</v>
      </c>
      <c r="DC66" s="180" t="s">
        <v>2687</v>
      </c>
      <c r="DD66" s="180" t="s">
        <v>3097</v>
      </c>
      <c r="DE66" s="180" t="s">
        <v>2805</v>
      </c>
      <c r="DF66" s="180" t="s">
        <v>2687</v>
      </c>
      <c r="DG66" s="180" t="s">
        <v>3097</v>
      </c>
      <c r="DH66" s="180" t="s">
        <v>2805</v>
      </c>
      <c r="DI66" s="180" t="s">
        <v>2687</v>
      </c>
      <c r="DJ66" s="180" t="s">
        <v>3097</v>
      </c>
      <c r="DK66" s="180" t="s">
        <v>2805</v>
      </c>
      <c r="DL66" s="180" t="s">
        <v>2687</v>
      </c>
      <c r="DM66" s="180" t="s">
        <v>3097</v>
      </c>
      <c r="DN66" s="180" t="s">
        <v>2805</v>
      </c>
      <c r="DO66" s="180" t="s">
        <v>2687</v>
      </c>
      <c r="DP66" s="180" t="s">
        <v>3097</v>
      </c>
      <c r="DQ66" s="180" t="s">
        <v>2805</v>
      </c>
      <c r="DR66" s="180" t="s">
        <v>2687</v>
      </c>
      <c r="DS66" s="180" t="s">
        <v>2687</v>
      </c>
      <c r="DT66" s="180" t="s">
        <v>2805</v>
      </c>
      <c r="DU66" s="180" t="s">
        <v>2687</v>
      </c>
      <c r="DV66" s="180" t="s">
        <v>2687</v>
      </c>
      <c r="DW66" s="180" t="s">
        <v>2805</v>
      </c>
      <c r="DX66" s="180" t="s">
        <v>2687</v>
      </c>
      <c r="DY66" s="180" t="s">
        <v>2687</v>
      </c>
      <c r="DZ66" s="180" t="s">
        <v>2805</v>
      </c>
      <c r="EA66" s="180" t="s">
        <v>2687</v>
      </c>
      <c r="EB66" s="180" t="s">
        <v>2687</v>
      </c>
      <c r="EC66" s="180" t="s">
        <v>2805</v>
      </c>
      <c r="ED66" s="180" t="s">
        <v>2687</v>
      </c>
      <c r="EE66" s="180" t="s">
        <v>2687</v>
      </c>
      <c r="EF66" s="180" t="s">
        <v>2805</v>
      </c>
      <c r="EG66" s="180" t="s">
        <v>2687</v>
      </c>
      <c r="EH66" s="180" t="s">
        <v>2687</v>
      </c>
      <c r="EI66" s="180" t="s">
        <v>2805</v>
      </c>
      <c r="EJ66" s="180" t="s">
        <v>2687</v>
      </c>
      <c r="EK66" s="180" t="s">
        <v>2687</v>
      </c>
      <c r="EL66" s="180" t="s">
        <v>2805</v>
      </c>
      <c r="EM66" s="180" t="s">
        <v>2687</v>
      </c>
      <c r="EN66" s="180" t="s">
        <v>2687</v>
      </c>
      <c r="EO66" s="180" t="s">
        <v>2805</v>
      </c>
      <c r="EP66" s="180" t="s">
        <v>2687</v>
      </c>
      <c r="EQ66" s="180" t="s">
        <v>2687</v>
      </c>
      <c r="ER66" s="180" t="s">
        <v>2805</v>
      </c>
      <c r="ES66" s="180" t="s">
        <v>2687</v>
      </c>
      <c r="ET66" s="180" t="s">
        <v>2687</v>
      </c>
    </row>
    <row r="67" spans="1:150" x14ac:dyDescent="0.35">
      <c r="A67" s="1"/>
      <c r="B67" s="181" t="s">
        <v>3098</v>
      </c>
      <c r="C67" s="181" t="s">
        <v>57</v>
      </c>
      <c r="D67" s="181" t="s">
        <v>3089</v>
      </c>
      <c r="E67" s="181" t="s">
        <v>3099</v>
      </c>
      <c r="F67" s="181" t="s">
        <v>3100</v>
      </c>
      <c r="G67" s="182" t="s">
        <v>2805</v>
      </c>
      <c r="H67" s="182" t="s">
        <v>2687</v>
      </c>
      <c r="I67" s="182" t="s">
        <v>2687</v>
      </c>
      <c r="J67" s="182" t="s">
        <v>2805</v>
      </c>
      <c r="K67" s="182" t="s">
        <v>2687</v>
      </c>
      <c r="L67" s="182" t="s">
        <v>2687</v>
      </c>
      <c r="M67" s="182" t="s">
        <v>2805</v>
      </c>
      <c r="N67" s="182" t="s">
        <v>2687</v>
      </c>
      <c r="O67" s="182" t="s">
        <v>2687</v>
      </c>
      <c r="P67" s="182" t="s">
        <v>2805</v>
      </c>
      <c r="Q67" s="182" t="s">
        <v>2687</v>
      </c>
      <c r="R67" s="182" t="s">
        <v>2687</v>
      </c>
      <c r="S67" s="182" t="s">
        <v>2805</v>
      </c>
      <c r="T67" s="182" t="s">
        <v>2687</v>
      </c>
      <c r="U67" s="182" t="s">
        <v>2687</v>
      </c>
      <c r="V67" s="182" t="s">
        <v>2805</v>
      </c>
      <c r="W67" s="182" t="s">
        <v>2687</v>
      </c>
      <c r="X67" s="182" t="s">
        <v>2687</v>
      </c>
      <c r="Y67" s="182" t="s">
        <v>2805</v>
      </c>
      <c r="Z67" s="182" t="s">
        <v>2687</v>
      </c>
      <c r="AA67" s="182" t="s">
        <v>2687</v>
      </c>
      <c r="AB67" s="182" t="s">
        <v>2805</v>
      </c>
      <c r="AC67" s="182" t="s">
        <v>2687</v>
      </c>
      <c r="AD67" s="182" t="s">
        <v>2687</v>
      </c>
      <c r="AE67" s="182" t="s">
        <v>2805</v>
      </c>
      <c r="AF67" s="182" t="s">
        <v>2687</v>
      </c>
      <c r="AG67" s="182" t="s">
        <v>2687</v>
      </c>
      <c r="AH67" s="182" t="s">
        <v>2805</v>
      </c>
      <c r="AI67" s="182" t="s">
        <v>2687</v>
      </c>
      <c r="AJ67" s="182" t="s">
        <v>2687</v>
      </c>
      <c r="AK67" s="182" t="s">
        <v>2805</v>
      </c>
      <c r="AL67" s="182" t="s">
        <v>2687</v>
      </c>
      <c r="AM67" s="182" t="s">
        <v>2687</v>
      </c>
      <c r="AN67" s="182" t="s">
        <v>2805</v>
      </c>
      <c r="AO67" s="182" t="s">
        <v>2687</v>
      </c>
      <c r="AP67" s="182" t="s">
        <v>2687</v>
      </c>
      <c r="AQ67" s="182" t="s">
        <v>2805</v>
      </c>
      <c r="AR67" s="182" t="s">
        <v>2687</v>
      </c>
      <c r="AS67" s="182" t="s">
        <v>2687</v>
      </c>
      <c r="AT67" s="182" t="s">
        <v>2805</v>
      </c>
      <c r="AU67" s="182" t="s">
        <v>2687</v>
      </c>
      <c r="AV67" s="182" t="s">
        <v>2687</v>
      </c>
      <c r="AW67" s="182" t="s">
        <v>2805</v>
      </c>
      <c r="AX67" s="182" t="s">
        <v>2687</v>
      </c>
      <c r="AY67" s="182" t="s">
        <v>2687</v>
      </c>
      <c r="AZ67" s="182" t="s">
        <v>2805</v>
      </c>
      <c r="BA67" s="182" t="s">
        <v>2687</v>
      </c>
      <c r="BB67" s="182" t="s">
        <v>2687</v>
      </c>
      <c r="BC67" s="182" t="s">
        <v>2805</v>
      </c>
      <c r="BD67" s="182" t="s">
        <v>2687</v>
      </c>
      <c r="BE67" s="182" t="s">
        <v>2687</v>
      </c>
      <c r="BF67" s="182" t="s">
        <v>2805</v>
      </c>
      <c r="BG67" s="182" t="s">
        <v>2687</v>
      </c>
      <c r="BH67" s="182" t="s">
        <v>2687</v>
      </c>
      <c r="BI67" s="182" t="s">
        <v>2805</v>
      </c>
      <c r="BJ67" s="182" t="s">
        <v>2687</v>
      </c>
      <c r="BK67" s="182" t="s">
        <v>2687</v>
      </c>
      <c r="BL67" s="182" t="s">
        <v>2805</v>
      </c>
      <c r="BM67" s="182" t="s">
        <v>2687</v>
      </c>
      <c r="BN67" s="182" t="s">
        <v>2687</v>
      </c>
      <c r="BO67" s="182" t="s">
        <v>2805</v>
      </c>
      <c r="BP67" s="182" t="s">
        <v>2687</v>
      </c>
      <c r="BQ67" s="182" t="s">
        <v>2687</v>
      </c>
      <c r="BR67" s="182" t="s">
        <v>2805</v>
      </c>
      <c r="BS67" s="182" t="s">
        <v>2687</v>
      </c>
      <c r="BT67" s="182" t="s">
        <v>2687</v>
      </c>
      <c r="BU67" s="182" t="s">
        <v>2805</v>
      </c>
      <c r="BV67" s="182" t="s">
        <v>2687</v>
      </c>
      <c r="BW67" s="182" t="s">
        <v>2687</v>
      </c>
      <c r="BX67" s="182" t="s">
        <v>2805</v>
      </c>
      <c r="BY67" s="182" t="s">
        <v>2687</v>
      </c>
      <c r="BZ67" s="182" t="s">
        <v>2687</v>
      </c>
      <c r="CA67" s="182" t="s">
        <v>2805</v>
      </c>
      <c r="CB67" s="182" t="s">
        <v>2687</v>
      </c>
      <c r="CC67" s="182" t="s">
        <v>2687</v>
      </c>
      <c r="CD67" s="182" t="s">
        <v>2805</v>
      </c>
      <c r="CE67" s="182" t="s">
        <v>2687</v>
      </c>
      <c r="CF67" s="182" t="s">
        <v>2687</v>
      </c>
      <c r="CG67" s="182" t="s">
        <v>2805</v>
      </c>
      <c r="CH67" s="182" t="s">
        <v>2687</v>
      </c>
      <c r="CI67" s="182" t="s">
        <v>2687</v>
      </c>
      <c r="CJ67" s="182" t="s">
        <v>2805</v>
      </c>
      <c r="CK67" s="182" t="s">
        <v>2687</v>
      </c>
      <c r="CL67" s="182" t="s">
        <v>2687</v>
      </c>
      <c r="CM67" s="182" t="s">
        <v>2805</v>
      </c>
      <c r="CN67" s="182" t="s">
        <v>2687</v>
      </c>
      <c r="CO67" s="182" t="s">
        <v>2687</v>
      </c>
      <c r="CP67" s="182" t="s">
        <v>2805</v>
      </c>
      <c r="CQ67" s="182" t="s">
        <v>2687</v>
      </c>
      <c r="CR67" s="182" t="s">
        <v>2687</v>
      </c>
      <c r="CS67" s="182" t="s">
        <v>2805</v>
      </c>
      <c r="CT67" s="182" t="s">
        <v>2687</v>
      </c>
      <c r="CU67" s="182" t="s">
        <v>2687</v>
      </c>
      <c r="CV67" s="182" t="s">
        <v>2805</v>
      </c>
      <c r="CW67" s="182" t="s">
        <v>2687</v>
      </c>
      <c r="CX67" s="182" t="s">
        <v>2687</v>
      </c>
      <c r="CY67" s="182" t="s">
        <v>2805</v>
      </c>
      <c r="CZ67" s="182" t="s">
        <v>2687</v>
      </c>
      <c r="DA67" s="182" t="s">
        <v>2687</v>
      </c>
      <c r="DB67" s="182" t="s">
        <v>2805</v>
      </c>
      <c r="DC67" s="182" t="s">
        <v>2687</v>
      </c>
      <c r="DD67" s="182" t="s">
        <v>2687</v>
      </c>
      <c r="DE67" s="182" t="s">
        <v>2805</v>
      </c>
      <c r="DF67" s="182" t="s">
        <v>2687</v>
      </c>
      <c r="DG67" s="182" t="s">
        <v>2687</v>
      </c>
      <c r="DH67" s="182" t="s">
        <v>2805</v>
      </c>
      <c r="DI67" s="182" t="s">
        <v>2687</v>
      </c>
      <c r="DJ67" s="182" t="s">
        <v>2687</v>
      </c>
      <c r="DK67" s="182" t="s">
        <v>2805</v>
      </c>
      <c r="DL67" s="182" t="s">
        <v>2687</v>
      </c>
      <c r="DM67" s="182" t="s">
        <v>2687</v>
      </c>
      <c r="DN67" s="182" t="s">
        <v>2805</v>
      </c>
      <c r="DO67" s="182" t="s">
        <v>2687</v>
      </c>
      <c r="DP67" s="182" t="s">
        <v>2687</v>
      </c>
      <c r="DQ67" s="182" t="s">
        <v>2805</v>
      </c>
      <c r="DR67" s="182" t="s">
        <v>2687</v>
      </c>
      <c r="DS67" s="182" t="s">
        <v>2687</v>
      </c>
      <c r="DT67" s="182" t="s">
        <v>2805</v>
      </c>
      <c r="DU67" s="182" t="s">
        <v>2687</v>
      </c>
      <c r="DV67" s="182" t="s">
        <v>2687</v>
      </c>
      <c r="DW67" s="182" t="s">
        <v>2805</v>
      </c>
      <c r="DX67" s="182" t="s">
        <v>2687</v>
      </c>
      <c r="DY67" s="182" t="s">
        <v>2687</v>
      </c>
      <c r="DZ67" s="182" t="s">
        <v>2805</v>
      </c>
      <c r="EA67" s="182" t="s">
        <v>2687</v>
      </c>
      <c r="EB67" s="182" t="s">
        <v>2687</v>
      </c>
      <c r="EC67" s="182" t="s">
        <v>2805</v>
      </c>
      <c r="ED67" s="182" t="s">
        <v>2687</v>
      </c>
      <c r="EE67" s="182" t="s">
        <v>2687</v>
      </c>
      <c r="EF67" s="182" t="s">
        <v>2805</v>
      </c>
      <c r="EG67" s="182" t="s">
        <v>2687</v>
      </c>
      <c r="EH67" s="182" t="s">
        <v>2687</v>
      </c>
      <c r="EI67" s="182" t="s">
        <v>2805</v>
      </c>
      <c r="EJ67" s="182" t="s">
        <v>2687</v>
      </c>
      <c r="EK67" s="182" t="s">
        <v>2687</v>
      </c>
      <c r="EL67" s="182" t="s">
        <v>2805</v>
      </c>
      <c r="EM67" s="182" t="s">
        <v>2687</v>
      </c>
      <c r="EN67" s="182" t="s">
        <v>2687</v>
      </c>
      <c r="EO67" s="182" t="s">
        <v>2805</v>
      </c>
      <c r="EP67" s="182" t="s">
        <v>2687</v>
      </c>
      <c r="EQ67" s="182" t="s">
        <v>2687</v>
      </c>
      <c r="ER67" s="182" t="s">
        <v>2805</v>
      </c>
      <c r="ES67" s="182" t="s">
        <v>2687</v>
      </c>
      <c r="ET67" s="182" t="s">
        <v>2687</v>
      </c>
    </row>
    <row r="68" spans="1:150" x14ac:dyDescent="0.35">
      <c r="A68" s="1"/>
      <c r="B68" s="181" t="s">
        <v>3101</v>
      </c>
      <c r="C68" s="181" t="s">
        <v>57</v>
      </c>
      <c r="D68" s="181" t="s">
        <v>3089</v>
      </c>
      <c r="E68" s="181" t="s">
        <v>3102</v>
      </c>
      <c r="F68" s="181" t="s">
        <v>3103</v>
      </c>
      <c r="G68" s="182" t="s">
        <v>2805</v>
      </c>
      <c r="H68" s="182" t="s">
        <v>2687</v>
      </c>
      <c r="I68" s="182" t="s">
        <v>2687</v>
      </c>
      <c r="J68" s="182" t="s">
        <v>2805</v>
      </c>
      <c r="K68" s="182" t="s">
        <v>2687</v>
      </c>
      <c r="L68" s="182" t="s">
        <v>2687</v>
      </c>
      <c r="M68" s="182" t="s">
        <v>2805</v>
      </c>
      <c r="N68" s="182" t="s">
        <v>2687</v>
      </c>
      <c r="O68" s="182" t="s">
        <v>2687</v>
      </c>
      <c r="P68" s="182" t="s">
        <v>2805</v>
      </c>
      <c r="Q68" s="182" t="s">
        <v>2687</v>
      </c>
      <c r="R68" s="182" t="s">
        <v>2687</v>
      </c>
      <c r="S68" s="182" t="s">
        <v>2805</v>
      </c>
      <c r="T68" s="182" t="s">
        <v>2687</v>
      </c>
      <c r="U68" s="182" t="s">
        <v>2687</v>
      </c>
      <c r="V68" s="182" t="s">
        <v>2805</v>
      </c>
      <c r="W68" s="182" t="s">
        <v>2687</v>
      </c>
      <c r="X68" s="182" t="s">
        <v>2687</v>
      </c>
      <c r="Y68" s="182" t="s">
        <v>2805</v>
      </c>
      <c r="Z68" s="182" t="s">
        <v>2687</v>
      </c>
      <c r="AA68" s="182" t="s">
        <v>2687</v>
      </c>
      <c r="AB68" s="182" t="s">
        <v>2805</v>
      </c>
      <c r="AC68" s="182" t="s">
        <v>2687</v>
      </c>
      <c r="AD68" s="182" t="s">
        <v>2687</v>
      </c>
      <c r="AE68" s="182" t="s">
        <v>2805</v>
      </c>
      <c r="AF68" s="182" t="s">
        <v>2687</v>
      </c>
      <c r="AG68" s="182" t="s">
        <v>2687</v>
      </c>
      <c r="AH68" s="182" t="s">
        <v>2805</v>
      </c>
      <c r="AI68" s="182" t="s">
        <v>2687</v>
      </c>
      <c r="AJ68" s="182" t="s">
        <v>2687</v>
      </c>
      <c r="AK68" s="182" t="s">
        <v>2805</v>
      </c>
      <c r="AL68" s="182" t="s">
        <v>2687</v>
      </c>
      <c r="AM68" s="182" t="s">
        <v>2687</v>
      </c>
      <c r="AN68" s="182" t="s">
        <v>2805</v>
      </c>
      <c r="AO68" s="182" t="s">
        <v>2687</v>
      </c>
      <c r="AP68" s="182" t="s">
        <v>2687</v>
      </c>
      <c r="AQ68" s="182" t="s">
        <v>2805</v>
      </c>
      <c r="AR68" s="182" t="s">
        <v>2687</v>
      </c>
      <c r="AS68" s="182" t="s">
        <v>3092</v>
      </c>
      <c r="AT68" s="182" t="s">
        <v>2805</v>
      </c>
      <c r="AU68" s="182" t="s">
        <v>2687</v>
      </c>
      <c r="AV68" s="182" t="s">
        <v>3093</v>
      </c>
      <c r="AW68" s="182" t="s">
        <v>2805</v>
      </c>
      <c r="AX68" s="182" t="s">
        <v>2687</v>
      </c>
      <c r="AY68" s="182" t="s">
        <v>3093</v>
      </c>
      <c r="AZ68" s="182" t="s">
        <v>2805</v>
      </c>
      <c r="BA68" s="182" t="s">
        <v>2687</v>
      </c>
      <c r="BB68" s="182" t="s">
        <v>3093</v>
      </c>
      <c r="BC68" s="182" t="s">
        <v>2805</v>
      </c>
      <c r="BD68" s="182" t="s">
        <v>2687</v>
      </c>
      <c r="BE68" s="182" t="s">
        <v>3093</v>
      </c>
      <c r="BF68" s="182" t="s">
        <v>2805</v>
      </c>
      <c r="BG68" s="182" t="s">
        <v>2687</v>
      </c>
      <c r="BH68" s="182" t="s">
        <v>3094</v>
      </c>
      <c r="BI68" s="182" t="s">
        <v>2805</v>
      </c>
      <c r="BJ68" s="182" t="s">
        <v>2687</v>
      </c>
      <c r="BK68" s="182" t="s">
        <v>3095</v>
      </c>
      <c r="BL68" s="182" t="s">
        <v>2805</v>
      </c>
      <c r="BM68" s="182" t="s">
        <v>2687</v>
      </c>
      <c r="BN68" s="182" t="s">
        <v>3093</v>
      </c>
      <c r="BO68" s="182" t="s">
        <v>2805</v>
      </c>
      <c r="BP68" s="182" t="s">
        <v>2687</v>
      </c>
      <c r="BQ68" s="182" t="s">
        <v>3093</v>
      </c>
      <c r="BR68" s="182" t="s">
        <v>2805</v>
      </c>
      <c r="BS68" s="182" t="s">
        <v>2687</v>
      </c>
      <c r="BT68" s="182" t="s">
        <v>3093</v>
      </c>
      <c r="BU68" s="182" t="s">
        <v>2805</v>
      </c>
      <c r="BV68" s="182" t="s">
        <v>2687</v>
      </c>
      <c r="BW68" s="182" t="s">
        <v>3093</v>
      </c>
      <c r="BX68" s="182" t="s">
        <v>2805</v>
      </c>
      <c r="BY68" s="182" t="s">
        <v>2687</v>
      </c>
      <c r="BZ68" s="182" t="s">
        <v>3093</v>
      </c>
      <c r="CA68" s="182" t="s">
        <v>2805</v>
      </c>
      <c r="CB68" s="182" t="s">
        <v>2687</v>
      </c>
      <c r="CC68" s="182" t="s">
        <v>3093</v>
      </c>
      <c r="CD68" s="182" t="s">
        <v>2805</v>
      </c>
      <c r="CE68" s="182" t="s">
        <v>2687</v>
      </c>
      <c r="CF68" s="182" t="s">
        <v>3093</v>
      </c>
      <c r="CG68" s="182" t="s">
        <v>2805</v>
      </c>
      <c r="CH68" s="182" t="s">
        <v>2687</v>
      </c>
      <c r="CI68" s="182" t="s">
        <v>3093</v>
      </c>
      <c r="CJ68" s="182" t="s">
        <v>2805</v>
      </c>
      <c r="CK68" s="182" t="s">
        <v>2687</v>
      </c>
      <c r="CL68" s="182" t="s">
        <v>3093</v>
      </c>
      <c r="CM68" s="182" t="s">
        <v>2805</v>
      </c>
      <c r="CN68" s="182" t="s">
        <v>2687</v>
      </c>
      <c r="CO68" s="182" t="s">
        <v>3096</v>
      </c>
      <c r="CP68" s="182" t="s">
        <v>2805</v>
      </c>
      <c r="CQ68" s="182" t="s">
        <v>2687</v>
      </c>
      <c r="CR68" s="182" t="s">
        <v>3097</v>
      </c>
      <c r="CS68" s="182" t="s">
        <v>2805</v>
      </c>
      <c r="CT68" s="182" t="s">
        <v>2687</v>
      </c>
      <c r="CU68" s="182" t="s">
        <v>3093</v>
      </c>
      <c r="CV68" s="182" t="s">
        <v>2805</v>
      </c>
      <c r="CW68" s="182" t="s">
        <v>2687</v>
      </c>
      <c r="CX68" s="182" t="s">
        <v>3097</v>
      </c>
      <c r="CY68" s="182" t="s">
        <v>2805</v>
      </c>
      <c r="CZ68" s="182" t="s">
        <v>2687</v>
      </c>
      <c r="DA68" s="182" t="s">
        <v>2687</v>
      </c>
      <c r="DB68" s="182" t="s">
        <v>2805</v>
      </c>
      <c r="DC68" s="182" t="s">
        <v>2687</v>
      </c>
      <c r="DD68" s="182" t="s">
        <v>2687</v>
      </c>
      <c r="DE68" s="182" t="s">
        <v>2805</v>
      </c>
      <c r="DF68" s="182" t="s">
        <v>2687</v>
      </c>
      <c r="DG68" s="182" t="s">
        <v>2687</v>
      </c>
      <c r="DH68" s="182" t="s">
        <v>2805</v>
      </c>
      <c r="DI68" s="182" t="s">
        <v>2687</v>
      </c>
      <c r="DJ68" s="182" t="s">
        <v>3097</v>
      </c>
      <c r="DK68" s="182" t="s">
        <v>2805</v>
      </c>
      <c r="DL68" s="182" t="s">
        <v>2687</v>
      </c>
      <c r="DM68" s="182" t="s">
        <v>3097</v>
      </c>
      <c r="DN68" s="182" t="s">
        <v>2805</v>
      </c>
      <c r="DO68" s="182" t="s">
        <v>2687</v>
      </c>
      <c r="DP68" s="182" t="s">
        <v>3097</v>
      </c>
      <c r="DQ68" s="182" t="s">
        <v>2805</v>
      </c>
      <c r="DR68" s="182" t="s">
        <v>2687</v>
      </c>
      <c r="DS68" s="182" t="s">
        <v>2687</v>
      </c>
      <c r="DT68" s="182" t="s">
        <v>2805</v>
      </c>
      <c r="DU68" s="182" t="s">
        <v>2687</v>
      </c>
      <c r="DV68" s="182" t="s">
        <v>2687</v>
      </c>
      <c r="DW68" s="182" t="s">
        <v>2805</v>
      </c>
      <c r="DX68" s="182" t="s">
        <v>2687</v>
      </c>
      <c r="DY68" s="182" t="s">
        <v>2687</v>
      </c>
      <c r="DZ68" s="182" t="s">
        <v>2805</v>
      </c>
      <c r="EA68" s="182" t="s">
        <v>2687</v>
      </c>
      <c r="EB68" s="182" t="s">
        <v>2687</v>
      </c>
      <c r="EC68" s="182" t="s">
        <v>2805</v>
      </c>
      <c r="ED68" s="182" t="s">
        <v>2687</v>
      </c>
      <c r="EE68" s="182" t="s">
        <v>2687</v>
      </c>
      <c r="EF68" s="182" t="s">
        <v>2805</v>
      </c>
      <c r="EG68" s="182" t="s">
        <v>2687</v>
      </c>
      <c r="EH68" s="182" t="s">
        <v>2687</v>
      </c>
      <c r="EI68" s="182" t="s">
        <v>2805</v>
      </c>
      <c r="EJ68" s="182" t="s">
        <v>2687</v>
      </c>
      <c r="EK68" s="182" t="s">
        <v>2687</v>
      </c>
      <c r="EL68" s="182" t="s">
        <v>2805</v>
      </c>
      <c r="EM68" s="182" t="s">
        <v>2687</v>
      </c>
      <c r="EN68" s="182" t="s">
        <v>2687</v>
      </c>
      <c r="EO68" s="182" t="s">
        <v>2805</v>
      </c>
      <c r="EP68" s="182" t="s">
        <v>2687</v>
      </c>
      <c r="EQ68" s="182" t="s">
        <v>2687</v>
      </c>
      <c r="ER68" s="182" t="s">
        <v>2805</v>
      </c>
      <c r="ES68" s="182" t="s">
        <v>2687</v>
      </c>
      <c r="ET68" s="182" t="s">
        <v>2687</v>
      </c>
    </row>
    <row r="69" spans="1:150" x14ac:dyDescent="0.35">
      <c r="A69" s="1"/>
      <c r="B69" s="180" t="s">
        <v>3104</v>
      </c>
      <c r="C69" s="180" t="s">
        <v>524</v>
      </c>
      <c r="D69" s="180" t="s">
        <v>887</v>
      </c>
      <c r="E69" s="180" t="s">
        <v>3105</v>
      </c>
      <c r="F69" s="180" t="s">
        <v>3106</v>
      </c>
      <c r="G69" s="180" t="s">
        <v>2805</v>
      </c>
      <c r="H69" s="180" t="s">
        <v>2687</v>
      </c>
      <c r="I69" s="180" t="s">
        <v>3107</v>
      </c>
      <c r="J69" s="180" t="s">
        <v>2805</v>
      </c>
      <c r="K69" s="180" t="s">
        <v>2687</v>
      </c>
      <c r="L69" s="180" t="s">
        <v>3108</v>
      </c>
      <c r="M69" s="180" t="s">
        <v>2805</v>
      </c>
      <c r="N69" s="180" t="s">
        <v>2687</v>
      </c>
      <c r="O69" s="180" t="s">
        <v>3109</v>
      </c>
      <c r="P69" s="180" t="s">
        <v>2805</v>
      </c>
      <c r="Q69" s="180" t="s">
        <v>2687</v>
      </c>
      <c r="R69" s="180" t="s">
        <v>3110</v>
      </c>
      <c r="S69" s="180" t="s">
        <v>2805</v>
      </c>
      <c r="T69" s="180" t="s">
        <v>2687</v>
      </c>
      <c r="U69" s="180" t="s">
        <v>3111</v>
      </c>
      <c r="V69" s="180" t="s">
        <v>2805</v>
      </c>
      <c r="W69" s="180" t="s">
        <v>2687</v>
      </c>
      <c r="X69" s="180" t="s">
        <v>2687</v>
      </c>
      <c r="Y69" s="180" t="s">
        <v>2805</v>
      </c>
      <c r="Z69" s="180" t="s">
        <v>2687</v>
      </c>
      <c r="AA69" s="180" t="s">
        <v>3112</v>
      </c>
      <c r="AB69" s="180" t="s">
        <v>2805</v>
      </c>
      <c r="AC69" s="180" t="s">
        <v>2687</v>
      </c>
      <c r="AD69" s="180" t="s">
        <v>3109</v>
      </c>
      <c r="AE69" s="180" t="s">
        <v>2805</v>
      </c>
      <c r="AF69" s="180" t="s">
        <v>2687</v>
      </c>
      <c r="AG69" s="180" t="s">
        <v>3113</v>
      </c>
      <c r="AH69" s="180" t="s">
        <v>2805</v>
      </c>
      <c r="AI69" s="180" t="s">
        <v>2687</v>
      </c>
      <c r="AJ69" s="180" t="s">
        <v>2687</v>
      </c>
      <c r="AK69" s="180" t="s">
        <v>2805</v>
      </c>
      <c r="AL69" s="180" t="s">
        <v>2687</v>
      </c>
      <c r="AM69" s="180" t="s">
        <v>2687</v>
      </c>
      <c r="AN69" s="180" t="s">
        <v>2805</v>
      </c>
      <c r="AO69" s="180" t="s">
        <v>2687</v>
      </c>
      <c r="AP69" s="180" t="s">
        <v>2687</v>
      </c>
      <c r="AQ69" s="180" t="s">
        <v>2805</v>
      </c>
      <c r="AR69" s="180" t="s">
        <v>2687</v>
      </c>
      <c r="AS69" s="180" t="s">
        <v>3111</v>
      </c>
      <c r="AT69" s="180" t="s">
        <v>2805</v>
      </c>
      <c r="AU69" s="180" t="s">
        <v>2687</v>
      </c>
      <c r="AV69" s="180" t="s">
        <v>3111</v>
      </c>
      <c r="AW69" s="180" t="s">
        <v>2805</v>
      </c>
      <c r="AX69" s="180" t="s">
        <v>2687</v>
      </c>
      <c r="AY69" s="180" t="s">
        <v>3111</v>
      </c>
      <c r="AZ69" s="180" t="s">
        <v>2805</v>
      </c>
      <c r="BA69" s="180" t="s">
        <v>2687</v>
      </c>
      <c r="BB69" s="180" t="s">
        <v>3111</v>
      </c>
      <c r="BC69" s="180" t="s">
        <v>2805</v>
      </c>
      <c r="BD69" s="180" t="s">
        <v>2687</v>
      </c>
      <c r="BE69" s="180" t="s">
        <v>3111</v>
      </c>
      <c r="BF69" s="180" t="s">
        <v>2805</v>
      </c>
      <c r="BG69" s="180" t="s">
        <v>2687</v>
      </c>
      <c r="BH69" s="180" t="s">
        <v>3114</v>
      </c>
      <c r="BI69" s="180" t="s">
        <v>2805</v>
      </c>
      <c r="BJ69" s="180" t="s">
        <v>2687</v>
      </c>
      <c r="BK69" s="180" t="s">
        <v>3115</v>
      </c>
      <c r="BL69" s="180" t="s">
        <v>2805</v>
      </c>
      <c r="BM69" s="180" t="s">
        <v>2687</v>
      </c>
      <c r="BN69" s="180" t="s">
        <v>3111</v>
      </c>
      <c r="BO69" s="180" t="s">
        <v>2805</v>
      </c>
      <c r="BP69" s="180" t="s">
        <v>2687</v>
      </c>
      <c r="BQ69" s="180" t="s">
        <v>3111</v>
      </c>
      <c r="BR69" s="180" t="s">
        <v>2805</v>
      </c>
      <c r="BS69" s="180" t="s">
        <v>2687</v>
      </c>
      <c r="BT69" s="180" t="s">
        <v>3111</v>
      </c>
      <c r="BU69" s="180" t="s">
        <v>2805</v>
      </c>
      <c r="BV69" s="180" t="s">
        <v>2687</v>
      </c>
      <c r="BW69" s="180" t="s">
        <v>3111</v>
      </c>
      <c r="BX69" s="180" t="s">
        <v>2805</v>
      </c>
      <c r="BY69" s="180" t="s">
        <v>2687</v>
      </c>
      <c r="BZ69" s="180" t="s">
        <v>3111</v>
      </c>
      <c r="CA69" s="180" t="s">
        <v>2805</v>
      </c>
      <c r="CB69" s="180" t="s">
        <v>2687</v>
      </c>
      <c r="CC69" s="180" t="s">
        <v>3111</v>
      </c>
      <c r="CD69" s="180" t="s">
        <v>2805</v>
      </c>
      <c r="CE69" s="180" t="s">
        <v>2687</v>
      </c>
      <c r="CF69" s="180" t="s">
        <v>3111</v>
      </c>
      <c r="CG69" s="180" t="s">
        <v>2805</v>
      </c>
      <c r="CH69" s="180" t="s">
        <v>2687</v>
      </c>
      <c r="CI69" s="180" t="s">
        <v>3111</v>
      </c>
      <c r="CJ69" s="180" t="s">
        <v>2805</v>
      </c>
      <c r="CK69" s="180" t="s">
        <v>2687</v>
      </c>
      <c r="CL69" s="180" t="s">
        <v>3111</v>
      </c>
      <c r="CM69" s="180" t="s">
        <v>2805</v>
      </c>
      <c r="CN69" s="180" t="s">
        <v>2687</v>
      </c>
      <c r="CO69" s="180" t="s">
        <v>3111</v>
      </c>
      <c r="CP69" s="180" t="s">
        <v>2805</v>
      </c>
      <c r="CQ69" s="180" t="s">
        <v>2687</v>
      </c>
      <c r="CR69" s="180" t="s">
        <v>3115</v>
      </c>
      <c r="CS69" s="180" t="s">
        <v>2805</v>
      </c>
      <c r="CT69" s="180" t="s">
        <v>2687</v>
      </c>
      <c r="CU69" s="180" t="s">
        <v>3111</v>
      </c>
      <c r="CV69" s="180" t="s">
        <v>2805</v>
      </c>
      <c r="CW69" s="180" t="s">
        <v>2687</v>
      </c>
      <c r="CX69" s="180" t="s">
        <v>3115</v>
      </c>
      <c r="CY69" s="180" t="s">
        <v>2805</v>
      </c>
      <c r="CZ69" s="180" t="s">
        <v>2687</v>
      </c>
      <c r="DA69" s="180" t="s">
        <v>3115</v>
      </c>
      <c r="DB69" s="180" t="s">
        <v>2805</v>
      </c>
      <c r="DC69" s="180" t="s">
        <v>2687</v>
      </c>
      <c r="DD69" s="180" t="s">
        <v>3115</v>
      </c>
      <c r="DE69" s="180" t="s">
        <v>2805</v>
      </c>
      <c r="DF69" s="180" t="s">
        <v>2687</v>
      </c>
      <c r="DG69" s="180" t="s">
        <v>3115</v>
      </c>
      <c r="DH69" s="180" t="s">
        <v>2805</v>
      </c>
      <c r="DI69" s="180" t="s">
        <v>2687</v>
      </c>
      <c r="DJ69" s="180" t="s">
        <v>3115</v>
      </c>
      <c r="DK69" s="180" t="s">
        <v>2805</v>
      </c>
      <c r="DL69" s="180" t="s">
        <v>2687</v>
      </c>
      <c r="DM69" s="180" t="s">
        <v>3115</v>
      </c>
      <c r="DN69" s="180" t="s">
        <v>2805</v>
      </c>
      <c r="DO69" s="180" t="s">
        <v>2687</v>
      </c>
      <c r="DP69" s="180" t="s">
        <v>3115</v>
      </c>
      <c r="DQ69" s="180" t="s">
        <v>2805</v>
      </c>
      <c r="DR69" s="180" t="s">
        <v>2687</v>
      </c>
      <c r="DS69" s="180" t="s">
        <v>3116</v>
      </c>
      <c r="DT69" s="180" t="s">
        <v>2805</v>
      </c>
      <c r="DU69" s="180" t="s">
        <v>2687</v>
      </c>
      <c r="DV69" s="180" t="s">
        <v>3116</v>
      </c>
      <c r="DW69" s="180" t="s">
        <v>2805</v>
      </c>
      <c r="DX69" s="180" t="s">
        <v>2687</v>
      </c>
      <c r="DY69" s="180" t="s">
        <v>3116</v>
      </c>
      <c r="DZ69" s="180" t="s">
        <v>2805</v>
      </c>
      <c r="EA69" s="180" t="s">
        <v>2687</v>
      </c>
      <c r="EB69" s="180" t="s">
        <v>3116</v>
      </c>
      <c r="EC69" s="180" t="s">
        <v>2805</v>
      </c>
      <c r="ED69" s="180" t="s">
        <v>2687</v>
      </c>
      <c r="EE69" s="180" t="s">
        <v>3116</v>
      </c>
      <c r="EF69" s="180" t="s">
        <v>2805</v>
      </c>
      <c r="EG69" s="180" t="s">
        <v>2687</v>
      </c>
      <c r="EH69" s="180" t="s">
        <v>3116</v>
      </c>
      <c r="EI69" s="180" t="s">
        <v>2805</v>
      </c>
      <c r="EJ69" s="180" t="s">
        <v>2687</v>
      </c>
      <c r="EK69" s="180" t="s">
        <v>3116</v>
      </c>
      <c r="EL69" s="180" t="s">
        <v>2805</v>
      </c>
      <c r="EM69" s="180" t="s">
        <v>2687</v>
      </c>
      <c r="EN69" s="180" t="s">
        <v>3116</v>
      </c>
      <c r="EO69" s="180" t="s">
        <v>2805</v>
      </c>
      <c r="EP69" s="180" t="s">
        <v>2687</v>
      </c>
      <c r="EQ69" s="180" t="s">
        <v>3116</v>
      </c>
      <c r="ER69" s="180" t="s">
        <v>2805</v>
      </c>
      <c r="ES69" s="180" t="s">
        <v>2687</v>
      </c>
      <c r="ET69" s="180" t="s">
        <v>3117</v>
      </c>
    </row>
    <row r="70" spans="1:150" x14ac:dyDescent="0.35">
      <c r="A70" s="1"/>
      <c r="B70" s="181" t="s">
        <v>3118</v>
      </c>
      <c r="C70" s="181" t="s">
        <v>524</v>
      </c>
      <c r="D70" s="181" t="s">
        <v>887</v>
      </c>
      <c r="E70" s="181" t="s">
        <v>3119</v>
      </c>
      <c r="F70" s="181" t="s">
        <v>3120</v>
      </c>
      <c r="G70" s="182" t="s">
        <v>2805</v>
      </c>
      <c r="H70" s="182" t="s">
        <v>2687</v>
      </c>
      <c r="I70" s="182" t="s">
        <v>2687</v>
      </c>
      <c r="J70" s="182" t="s">
        <v>2805</v>
      </c>
      <c r="K70" s="182" t="s">
        <v>2687</v>
      </c>
      <c r="L70" s="182" t="s">
        <v>2687</v>
      </c>
      <c r="M70" s="182" t="s">
        <v>2805</v>
      </c>
      <c r="N70" s="182" t="s">
        <v>2687</v>
      </c>
      <c r="O70" s="182" t="s">
        <v>2687</v>
      </c>
      <c r="P70" s="182" t="s">
        <v>2805</v>
      </c>
      <c r="Q70" s="182" t="s">
        <v>2687</v>
      </c>
      <c r="R70" s="182" t="s">
        <v>2687</v>
      </c>
      <c r="S70" s="182" t="s">
        <v>2805</v>
      </c>
      <c r="T70" s="182" t="s">
        <v>2687</v>
      </c>
      <c r="U70" s="182" t="s">
        <v>2687</v>
      </c>
      <c r="V70" s="182" t="s">
        <v>2805</v>
      </c>
      <c r="W70" s="182" t="s">
        <v>2687</v>
      </c>
      <c r="X70" s="182" t="s">
        <v>2687</v>
      </c>
      <c r="Y70" s="182" t="s">
        <v>2805</v>
      </c>
      <c r="Z70" s="182" t="s">
        <v>2687</v>
      </c>
      <c r="AA70" s="182" t="s">
        <v>2687</v>
      </c>
      <c r="AB70" s="182" t="s">
        <v>2805</v>
      </c>
      <c r="AC70" s="182" t="s">
        <v>2687</v>
      </c>
      <c r="AD70" s="182" t="s">
        <v>2687</v>
      </c>
      <c r="AE70" s="182" t="s">
        <v>2805</v>
      </c>
      <c r="AF70" s="182" t="s">
        <v>2687</v>
      </c>
      <c r="AG70" s="182" t="s">
        <v>2687</v>
      </c>
      <c r="AH70" s="182" t="s">
        <v>2805</v>
      </c>
      <c r="AI70" s="182" t="s">
        <v>2687</v>
      </c>
      <c r="AJ70" s="182" t="s">
        <v>2687</v>
      </c>
      <c r="AK70" s="182" t="s">
        <v>2805</v>
      </c>
      <c r="AL70" s="182" t="s">
        <v>2687</v>
      </c>
      <c r="AM70" s="182" t="s">
        <v>2687</v>
      </c>
      <c r="AN70" s="182" t="s">
        <v>2805</v>
      </c>
      <c r="AO70" s="182" t="s">
        <v>2687</v>
      </c>
      <c r="AP70" s="182" t="s">
        <v>2687</v>
      </c>
      <c r="AQ70" s="182" t="s">
        <v>2805</v>
      </c>
      <c r="AR70" s="182" t="s">
        <v>2687</v>
      </c>
      <c r="AS70" s="182" t="s">
        <v>2687</v>
      </c>
      <c r="AT70" s="182" t="s">
        <v>2805</v>
      </c>
      <c r="AU70" s="182" t="s">
        <v>2687</v>
      </c>
      <c r="AV70" s="182" t="s">
        <v>2687</v>
      </c>
      <c r="AW70" s="182" t="s">
        <v>2805</v>
      </c>
      <c r="AX70" s="182" t="s">
        <v>2687</v>
      </c>
      <c r="AY70" s="182" t="s">
        <v>2687</v>
      </c>
      <c r="AZ70" s="182" t="s">
        <v>2805</v>
      </c>
      <c r="BA70" s="182" t="s">
        <v>2687</v>
      </c>
      <c r="BB70" s="182" t="s">
        <v>2687</v>
      </c>
      <c r="BC70" s="182" t="s">
        <v>2805</v>
      </c>
      <c r="BD70" s="182" t="s">
        <v>2687</v>
      </c>
      <c r="BE70" s="182" t="s">
        <v>2687</v>
      </c>
      <c r="BF70" s="182" t="s">
        <v>2805</v>
      </c>
      <c r="BG70" s="182" t="s">
        <v>2687</v>
      </c>
      <c r="BH70" s="182" t="s">
        <v>2687</v>
      </c>
      <c r="BI70" s="182" t="s">
        <v>2805</v>
      </c>
      <c r="BJ70" s="182" t="s">
        <v>2687</v>
      </c>
      <c r="BK70" s="182" t="s">
        <v>2687</v>
      </c>
      <c r="BL70" s="182" t="s">
        <v>2805</v>
      </c>
      <c r="BM70" s="182" t="s">
        <v>2687</v>
      </c>
      <c r="BN70" s="182" t="s">
        <v>2687</v>
      </c>
      <c r="BO70" s="182" t="s">
        <v>2805</v>
      </c>
      <c r="BP70" s="182" t="s">
        <v>2687</v>
      </c>
      <c r="BQ70" s="182" t="s">
        <v>2687</v>
      </c>
      <c r="BR70" s="182" t="s">
        <v>2805</v>
      </c>
      <c r="BS70" s="182" t="s">
        <v>2687</v>
      </c>
      <c r="BT70" s="182" t="s">
        <v>2687</v>
      </c>
      <c r="BU70" s="182" t="s">
        <v>2805</v>
      </c>
      <c r="BV70" s="182" t="s">
        <v>2687</v>
      </c>
      <c r="BW70" s="182" t="s">
        <v>2687</v>
      </c>
      <c r="BX70" s="182" t="s">
        <v>2805</v>
      </c>
      <c r="BY70" s="182" t="s">
        <v>2687</v>
      </c>
      <c r="BZ70" s="182" t="s">
        <v>2687</v>
      </c>
      <c r="CA70" s="182" t="s">
        <v>2805</v>
      </c>
      <c r="CB70" s="182" t="s">
        <v>2687</v>
      </c>
      <c r="CC70" s="182" t="s">
        <v>2687</v>
      </c>
      <c r="CD70" s="182" t="s">
        <v>2805</v>
      </c>
      <c r="CE70" s="182" t="s">
        <v>2687</v>
      </c>
      <c r="CF70" s="182" t="s">
        <v>2687</v>
      </c>
      <c r="CG70" s="182" t="s">
        <v>2805</v>
      </c>
      <c r="CH70" s="182" t="s">
        <v>2687</v>
      </c>
      <c r="CI70" s="182" t="s">
        <v>2687</v>
      </c>
      <c r="CJ70" s="182" t="s">
        <v>2805</v>
      </c>
      <c r="CK70" s="182" t="s">
        <v>2687</v>
      </c>
      <c r="CL70" s="182" t="s">
        <v>2687</v>
      </c>
      <c r="CM70" s="182" t="s">
        <v>2805</v>
      </c>
      <c r="CN70" s="182" t="s">
        <v>2687</v>
      </c>
      <c r="CO70" s="182" t="s">
        <v>2687</v>
      </c>
      <c r="CP70" s="182" t="s">
        <v>2805</v>
      </c>
      <c r="CQ70" s="182" t="s">
        <v>2687</v>
      </c>
      <c r="CR70" s="182" t="s">
        <v>2687</v>
      </c>
      <c r="CS70" s="182" t="s">
        <v>2805</v>
      </c>
      <c r="CT70" s="182" t="s">
        <v>2687</v>
      </c>
      <c r="CU70" s="182" t="s">
        <v>2687</v>
      </c>
      <c r="CV70" s="182" t="s">
        <v>2805</v>
      </c>
      <c r="CW70" s="182" t="s">
        <v>2687</v>
      </c>
      <c r="CX70" s="182" t="s">
        <v>2687</v>
      </c>
      <c r="CY70" s="182" t="s">
        <v>2805</v>
      </c>
      <c r="CZ70" s="182" t="s">
        <v>2687</v>
      </c>
      <c r="DA70" s="182" t="s">
        <v>2687</v>
      </c>
      <c r="DB70" s="182" t="s">
        <v>2805</v>
      </c>
      <c r="DC70" s="182" t="s">
        <v>2687</v>
      </c>
      <c r="DD70" s="182" t="s">
        <v>2687</v>
      </c>
      <c r="DE70" s="182" t="s">
        <v>2805</v>
      </c>
      <c r="DF70" s="182" t="s">
        <v>2687</v>
      </c>
      <c r="DG70" s="182" t="s">
        <v>2687</v>
      </c>
      <c r="DH70" s="182" t="s">
        <v>2805</v>
      </c>
      <c r="DI70" s="182" t="s">
        <v>2687</v>
      </c>
      <c r="DJ70" s="182" t="s">
        <v>2687</v>
      </c>
      <c r="DK70" s="182" t="s">
        <v>2805</v>
      </c>
      <c r="DL70" s="182" t="s">
        <v>2687</v>
      </c>
      <c r="DM70" s="182" t="s">
        <v>2687</v>
      </c>
      <c r="DN70" s="182" t="s">
        <v>2805</v>
      </c>
      <c r="DO70" s="182" t="s">
        <v>2687</v>
      </c>
      <c r="DP70" s="182" t="s">
        <v>2687</v>
      </c>
      <c r="DQ70" s="182" t="s">
        <v>2805</v>
      </c>
      <c r="DR70" s="182" t="s">
        <v>2687</v>
      </c>
      <c r="DS70" s="182" t="s">
        <v>2687</v>
      </c>
      <c r="DT70" s="182" t="s">
        <v>2805</v>
      </c>
      <c r="DU70" s="182" t="s">
        <v>2687</v>
      </c>
      <c r="DV70" s="182" t="s">
        <v>2687</v>
      </c>
      <c r="DW70" s="182" t="s">
        <v>2805</v>
      </c>
      <c r="DX70" s="182" t="s">
        <v>2687</v>
      </c>
      <c r="DY70" s="182" t="s">
        <v>2687</v>
      </c>
      <c r="DZ70" s="182" t="s">
        <v>2805</v>
      </c>
      <c r="EA70" s="182" t="s">
        <v>2687</v>
      </c>
      <c r="EB70" s="182" t="s">
        <v>2687</v>
      </c>
      <c r="EC70" s="182" t="s">
        <v>2805</v>
      </c>
      <c r="ED70" s="182" t="s">
        <v>2687</v>
      </c>
      <c r="EE70" s="182" t="s">
        <v>2687</v>
      </c>
      <c r="EF70" s="182" t="s">
        <v>2805</v>
      </c>
      <c r="EG70" s="182" t="s">
        <v>2687</v>
      </c>
      <c r="EH70" s="182" t="s">
        <v>2687</v>
      </c>
      <c r="EI70" s="182" t="s">
        <v>2805</v>
      </c>
      <c r="EJ70" s="182" t="s">
        <v>2687</v>
      </c>
      <c r="EK70" s="182" t="s">
        <v>2687</v>
      </c>
      <c r="EL70" s="182" t="s">
        <v>2805</v>
      </c>
      <c r="EM70" s="182" t="s">
        <v>2687</v>
      </c>
      <c r="EN70" s="182" t="s">
        <v>2687</v>
      </c>
      <c r="EO70" s="182" t="s">
        <v>2805</v>
      </c>
      <c r="EP70" s="182" t="s">
        <v>2687</v>
      </c>
      <c r="EQ70" s="182" t="s">
        <v>2687</v>
      </c>
      <c r="ER70" s="182" t="s">
        <v>2805</v>
      </c>
      <c r="ES70" s="182" t="s">
        <v>2687</v>
      </c>
      <c r="ET70" s="182" t="s">
        <v>2687</v>
      </c>
    </row>
    <row r="71" spans="1:150" x14ac:dyDescent="0.35">
      <c r="A71" s="1"/>
      <c r="B71" s="181" t="s">
        <v>3121</v>
      </c>
      <c r="C71" s="181" t="s">
        <v>524</v>
      </c>
      <c r="D71" s="181" t="s">
        <v>887</v>
      </c>
      <c r="E71" s="181" t="s">
        <v>3122</v>
      </c>
      <c r="F71" s="181" t="s">
        <v>3123</v>
      </c>
      <c r="G71" s="182" t="s">
        <v>2805</v>
      </c>
      <c r="H71" s="182" t="s">
        <v>2687</v>
      </c>
      <c r="I71" s="182" t="s">
        <v>3107</v>
      </c>
      <c r="J71" s="182" t="s">
        <v>2805</v>
      </c>
      <c r="K71" s="182" t="s">
        <v>2687</v>
      </c>
      <c r="L71" s="182" t="s">
        <v>3108</v>
      </c>
      <c r="M71" s="182" t="s">
        <v>2805</v>
      </c>
      <c r="N71" s="182" t="s">
        <v>2687</v>
      </c>
      <c r="O71" s="182" t="s">
        <v>3109</v>
      </c>
      <c r="P71" s="182" t="s">
        <v>2805</v>
      </c>
      <c r="Q71" s="182" t="s">
        <v>2687</v>
      </c>
      <c r="R71" s="182" t="s">
        <v>3110</v>
      </c>
      <c r="S71" s="182" t="s">
        <v>2805</v>
      </c>
      <c r="T71" s="182" t="s">
        <v>2687</v>
      </c>
      <c r="U71" s="182" t="s">
        <v>3111</v>
      </c>
      <c r="V71" s="182" t="s">
        <v>2805</v>
      </c>
      <c r="W71" s="182" t="s">
        <v>2687</v>
      </c>
      <c r="X71" s="182" t="s">
        <v>2687</v>
      </c>
      <c r="Y71" s="182" t="s">
        <v>2805</v>
      </c>
      <c r="Z71" s="182" t="s">
        <v>2687</v>
      </c>
      <c r="AA71" s="182" t="s">
        <v>3112</v>
      </c>
      <c r="AB71" s="182" t="s">
        <v>2805</v>
      </c>
      <c r="AC71" s="182" t="s">
        <v>2687</v>
      </c>
      <c r="AD71" s="182" t="s">
        <v>3109</v>
      </c>
      <c r="AE71" s="182" t="s">
        <v>2805</v>
      </c>
      <c r="AF71" s="182" t="s">
        <v>2687</v>
      </c>
      <c r="AG71" s="182" t="s">
        <v>3113</v>
      </c>
      <c r="AH71" s="182" t="s">
        <v>2805</v>
      </c>
      <c r="AI71" s="182" t="s">
        <v>2687</v>
      </c>
      <c r="AJ71" s="182" t="s">
        <v>2687</v>
      </c>
      <c r="AK71" s="182" t="s">
        <v>2805</v>
      </c>
      <c r="AL71" s="182" t="s">
        <v>2687</v>
      </c>
      <c r="AM71" s="182" t="s">
        <v>2687</v>
      </c>
      <c r="AN71" s="182" t="s">
        <v>2805</v>
      </c>
      <c r="AO71" s="182" t="s">
        <v>2687</v>
      </c>
      <c r="AP71" s="182" t="s">
        <v>2687</v>
      </c>
      <c r="AQ71" s="182" t="s">
        <v>2805</v>
      </c>
      <c r="AR71" s="182" t="s">
        <v>2687</v>
      </c>
      <c r="AS71" s="182" t="s">
        <v>3111</v>
      </c>
      <c r="AT71" s="182" t="s">
        <v>2805</v>
      </c>
      <c r="AU71" s="182" t="s">
        <v>2687</v>
      </c>
      <c r="AV71" s="182" t="s">
        <v>3111</v>
      </c>
      <c r="AW71" s="182" t="s">
        <v>2805</v>
      </c>
      <c r="AX71" s="182" t="s">
        <v>2687</v>
      </c>
      <c r="AY71" s="182" t="s">
        <v>3111</v>
      </c>
      <c r="AZ71" s="182" t="s">
        <v>2805</v>
      </c>
      <c r="BA71" s="182" t="s">
        <v>2687</v>
      </c>
      <c r="BB71" s="182" t="s">
        <v>3111</v>
      </c>
      <c r="BC71" s="182" t="s">
        <v>2805</v>
      </c>
      <c r="BD71" s="182" t="s">
        <v>2687</v>
      </c>
      <c r="BE71" s="182" t="s">
        <v>3111</v>
      </c>
      <c r="BF71" s="182" t="s">
        <v>2805</v>
      </c>
      <c r="BG71" s="182" t="s">
        <v>2687</v>
      </c>
      <c r="BH71" s="182" t="s">
        <v>3114</v>
      </c>
      <c r="BI71" s="182" t="s">
        <v>2805</v>
      </c>
      <c r="BJ71" s="182" t="s">
        <v>2687</v>
      </c>
      <c r="BK71" s="182" t="s">
        <v>3115</v>
      </c>
      <c r="BL71" s="182" t="s">
        <v>2805</v>
      </c>
      <c r="BM71" s="182" t="s">
        <v>2687</v>
      </c>
      <c r="BN71" s="182" t="s">
        <v>3111</v>
      </c>
      <c r="BO71" s="182" t="s">
        <v>2805</v>
      </c>
      <c r="BP71" s="182" t="s">
        <v>2687</v>
      </c>
      <c r="BQ71" s="182" t="s">
        <v>3111</v>
      </c>
      <c r="BR71" s="182" t="s">
        <v>2805</v>
      </c>
      <c r="BS71" s="182" t="s">
        <v>2687</v>
      </c>
      <c r="BT71" s="182" t="s">
        <v>3111</v>
      </c>
      <c r="BU71" s="182" t="s">
        <v>2805</v>
      </c>
      <c r="BV71" s="182" t="s">
        <v>2687</v>
      </c>
      <c r="BW71" s="182" t="s">
        <v>3111</v>
      </c>
      <c r="BX71" s="182" t="s">
        <v>2805</v>
      </c>
      <c r="BY71" s="182" t="s">
        <v>2687</v>
      </c>
      <c r="BZ71" s="182" t="s">
        <v>3111</v>
      </c>
      <c r="CA71" s="182" t="s">
        <v>2805</v>
      </c>
      <c r="CB71" s="182" t="s">
        <v>2687</v>
      </c>
      <c r="CC71" s="182" t="s">
        <v>3111</v>
      </c>
      <c r="CD71" s="182" t="s">
        <v>2805</v>
      </c>
      <c r="CE71" s="182" t="s">
        <v>2687</v>
      </c>
      <c r="CF71" s="182" t="s">
        <v>3111</v>
      </c>
      <c r="CG71" s="182" t="s">
        <v>2805</v>
      </c>
      <c r="CH71" s="182" t="s">
        <v>2687</v>
      </c>
      <c r="CI71" s="182" t="s">
        <v>3111</v>
      </c>
      <c r="CJ71" s="182" t="s">
        <v>2805</v>
      </c>
      <c r="CK71" s="182" t="s">
        <v>2687</v>
      </c>
      <c r="CL71" s="182" t="s">
        <v>3111</v>
      </c>
      <c r="CM71" s="182" t="s">
        <v>2805</v>
      </c>
      <c r="CN71" s="182" t="s">
        <v>2687</v>
      </c>
      <c r="CO71" s="182" t="s">
        <v>3111</v>
      </c>
      <c r="CP71" s="182" t="s">
        <v>2805</v>
      </c>
      <c r="CQ71" s="182" t="s">
        <v>2687</v>
      </c>
      <c r="CR71" s="182" t="s">
        <v>3115</v>
      </c>
      <c r="CS71" s="182" t="s">
        <v>2805</v>
      </c>
      <c r="CT71" s="182" t="s">
        <v>2687</v>
      </c>
      <c r="CU71" s="182" t="s">
        <v>3111</v>
      </c>
      <c r="CV71" s="182" t="s">
        <v>2805</v>
      </c>
      <c r="CW71" s="182" t="s">
        <v>2687</v>
      </c>
      <c r="CX71" s="182" t="s">
        <v>3115</v>
      </c>
      <c r="CY71" s="182" t="s">
        <v>2805</v>
      </c>
      <c r="CZ71" s="182" t="s">
        <v>2687</v>
      </c>
      <c r="DA71" s="182" t="s">
        <v>3115</v>
      </c>
      <c r="DB71" s="182" t="s">
        <v>2805</v>
      </c>
      <c r="DC71" s="182" t="s">
        <v>2687</v>
      </c>
      <c r="DD71" s="182" t="s">
        <v>3115</v>
      </c>
      <c r="DE71" s="182" t="s">
        <v>2805</v>
      </c>
      <c r="DF71" s="182" t="s">
        <v>2687</v>
      </c>
      <c r="DG71" s="182" t="s">
        <v>3115</v>
      </c>
      <c r="DH71" s="182" t="s">
        <v>2805</v>
      </c>
      <c r="DI71" s="182" t="s">
        <v>2687</v>
      </c>
      <c r="DJ71" s="182" t="s">
        <v>3115</v>
      </c>
      <c r="DK71" s="182" t="s">
        <v>2805</v>
      </c>
      <c r="DL71" s="182" t="s">
        <v>2687</v>
      </c>
      <c r="DM71" s="182" t="s">
        <v>3115</v>
      </c>
      <c r="DN71" s="182" t="s">
        <v>2805</v>
      </c>
      <c r="DO71" s="182" t="s">
        <v>2687</v>
      </c>
      <c r="DP71" s="182" t="s">
        <v>3115</v>
      </c>
      <c r="DQ71" s="182" t="s">
        <v>2805</v>
      </c>
      <c r="DR71" s="182" t="s">
        <v>2687</v>
      </c>
      <c r="DS71" s="182" t="s">
        <v>3116</v>
      </c>
      <c r="DT71" s="182" t="s">
        <v>2805</v>
      </c>
      <c r="DU71" s="182" t="s">
        <v>2687</v>
      </c>
      <c r="DV71" s="182" t="s">
        <v>3116</v>
      </c>
      <c r="DW71" s="182" t="s">
        <v>2805</v>
      </c>
      <c r="DX71" s="182" t="s">
        <v>2687</v>
      </c>
      <c r="DY71" s="182" t="s">
        <v>3116</v>
      </c>
      <c r="DZ71" s="182" t="s">
        <v>2805</v>
      </c>
      <c r="EA71" s="182" t="s">
        <v>2687</v>
      </c>
      <c r="EB71" s="182" t="s">
        <v>3116</v>
      </c>
      <c r="EC71" s="182" t="s">
        <v>2805</v>
      </c>
      <c r="ED71" s="182" t="s">
        <v>2687</v>
      </c>
      <c r="EE71" s="182" t="s">
        <v>3116</v>
      </c>
      <c r="EF71" s="182" t="s">
        <v>2805</v>
      </c>
      <c r="EG71" s="182" t="s">
        <v>2687</v>
      </c>
      <c r="EH71" s="182" t="s">
        <v>3116</v>
      </c>
      <c r="EI71" s="182" t="s">
        <v>2805</v>
      </c>
      <c r="EJ71" s="182" t="s">
        <v>2687</v>
      </c>
      <c r="EK71" s="182" t="s">
        <v>3116</v>
      </c>
      <c r="EL71" s="182" t="s">
        <v>2805</v>
      </c>
      <c r="EM71" s="182" t="s">
        <v>2687</v>
      </c>
      <c r="EN71" s="182" t="s">
        <v>3116</v>
      </c>
      <c r="EO71" s="182" t="s">
        <v>2805</v>
      </c>
      <c r="EP71" s="182" t="s">
        <v>2687</v>
      </c>
      <c r="EQ71" s="182" t="s">
        <v>3116</v>
      </c>
      <c r="ER71" s="182" t="s">
        <v>2805</v>
      </c>
      <c r="ES71" s="182" t="s">
        <v>2687</v>
      </c>
      <c r="ET71" s="182" t="s">
        <v>3117</v>
      </c>
    </row>
    <row r="72" spans="1:150" x14ac:dyDescent="0.35">
      <c r="A72" s="1"/>
      <c r="B72" s="180" t="s">
        <v>3124</v>
      </c>
      <c r="C72" s="180" t="s">
        <v>111</v>
      </c>
      <c r="D72" s="180" t="s">
        <v>3125</v>
      </c>
      <c r="E72" s="180" t="s">
        <v>3126</v>
      </c>
      <c r="F72" s="180" t="s">
        <v>3127</v>
      </c>
      <c r="G72" s="180" t="s">
        <v>2805</v>
      </c>
      <c r="H72" s="180" t="s">
        <v>2687</v>
      </c>
      <c r="I72" s="180" t="s">
        <v>2687</v>
      </c>
      <c r="J72" s="180" t="s">
        <v>2805</v>
      </c>
      <c r="K72" s="180" t="s">
        <v>2687</v>
      </c>
      <c r="L72" s="180" t="s">
        <v>2687</v>
      </c>
      <c r="M72" s="180" t="s">
        <v>2805</v>
      </c>
      <c r="N72" s="180" t="s">
        <v>2687</v>
      </c>
      <c r="O72" s="180" t="s">
        <v>2687</v>
      </c>
      <c r="P72" s="180" t="s">
        <v>2805</v>
      </c>
      <c r="Q72" s="180" t="s">
        <v>2687</v>
      </c>
      <c r="R72" s="180" t="s">
        <v>2687</v>
      </c>
      <c r="S72" s="180" t="s">
        <v>2805</v>
      </c>
      <c r="T72" s="180" t="s">
        <v>2687</v>
      </c>
      <c r="U72" s="180" t="s">
        <v>2687</v>
      </c>
      <c r="V72" s="180" t="s">
        <v>2805</v>
      </c>
      <c r="W72" s="180" t="s">
        <v>2687</v>
      </c>
      <c r="X72" s="180" t="s">
        <v>2687</v>
      </c>
      <c r="Y72" s="180" t="s">
        <v>2805</v>
      </c>
      <c r="Z72" s="180" t="s">
        <v>2687</v>
      </c>
      <c r="AA72" s="180" t="s">
        <v>2687</v>
      </c>
      <c r="AB72" s="180" t="s">
        <v>2805</v>
      </c>
      <c r="AC72" s="180" t="s">
        <v>2687</v>
      </c>
      <c r="AD72" s="180" t="s">
        <v>2687</v>
      </c>
      <c r="AE72" s="180" t="s">
        <v>2805</v>
      </c>
      <c r="AF72" s="180" t="s">
        <v>2687</v>
      </c>
      <c r="AG72" s="180" t="s">
        <v>2687</v>
      </c>
      <c r="AH72" s="180" t="s">
        <v>2805</v>
      </c>
      <c r="AI72" s="180" t="s">
        <v>2687</v>
      </c>
      <c r="AJ72" s="180" t="s">
        <v>2687</v>
      </c>
      <c r="AK72" s="180" t="s">
        <v>2805</v>
      </c>
      <c r="AL72" s="180" t="s">
        <v>2687</v>
      </c>
      <c r="AM72" s="180" t="s">
        <v>2687</v>
      </c>
      <c r="AN72" s="180" t="s">
        <v>2805</v>
      </c>
      <c r="AO72" s="180" t="s">
        <v>2687</v>
      </c>
      <c r="AP72" s="180" t="s">
        <v>2687</v>
      </c>
      <c r="AQ72" s="180" t="s">
        <v>2805</v>
      </c>
      <c r="AR72" s="180" t="s">
        <v>2687</v>
      </c>
      <c r="AS72" s="180" t="s">
        <v>2687</v>
      </c>
      <c r="AT72" s="180" t="s">
        <v>2805</v>
      </c>
      <c r="AU72" s="180" t="s">
        <v>2687</v>
      </c>
      <c r="AV72" s="180" t="s">
        <v>2687</v>
      </c>
      <c r="AW72" s="180" t="s">
        <v>2805</v>
      </c>
      <c r="AX72" s="180" t="s">
        <v>2687</v>
      </c>
      <c r="AY72" s="180" t="s">
        <v>2687</v>
      </c>
      <c r="AZ72" s="180" t="s">
        <v>2805</v>
      </c>
      <c r="BA72" s="180" t="s">
        <v>2687</v>
      </c>
      <c r="BB72" s="180" t="s">
        <v>2687</v>
      </c>
      <c r="BC72" s="180" t="s">
        <v>2805</v>
      </c>
      <c r="BD72" s="180" t="s">
        <v>2687</v>
      </c>
      <c r="BE72" s="180" t="s">
        <v>2687</v>
      </c>
      <c r="BF72" s="180" t="s">
        <v>2805</v>
      </c>
      <c r="BG72" s="180" t="s">
        <v>2687</v>
      </c>
      <c r="BH72" s="180" t="s">
        <v>2687</v>
      </c>
      <c r="BI72" s="180" t="s">
        <v>2805</v>
      </c>
      <c r="BJ72" s="180" t="s">
        <v>2687</v>
      </c>
      <c r="BK72" s="180" t="s">
        <v>2687</v>
      </c>
      <c r="BL72" s="180" t="s">
        <v>2805</v>
      </c>
      <c r="BM72" s="180" t="s">
        <v>2687</v>
      </c>
      <c r="BN72" s="180" t="s">
        <v>2687</v>
      </c>
      <c r="BO72" s="180" t="s">
        <v>2805</v>
      </c>
      <c r="BP72" s="180" t="s">
        <v>2687</v>
      </c>
      <c r="BQ72" s="180" t="s">
        <v>2687</v>
      </c>
      <c r="BR72" s="180" t="s">
        <v>2805</v>
      </c>
      <c r="BS72" s="180" t="s">
        <v>2687</v>
      </c>
      <c r="BT72" s="180" t="s">
        <v>2687</v>
      </c>
      <c r="BU72" s="180" t="s">
        <v>2805</v>
      </c>
      <c r="BV72" s="180" t="s">
        <v>2687</v>
      </c>
      <c r="BW72" s="180" t="s">
        <v>2687</v>
      </c>
      <c r="BX72" s="180" t="s">
        <v>2805</v>
      </c>
      <c r="BY72" s="180" t="s">
        <v>2687</v>
      </c>
      <c r="BZ72" s="180" t="s">
        <v>2687</v>
      </c>
      <c r="CA72" s="180" t="s">
        <v>2805</v>
      </c>
      <c r="CB72" s="180" t="s">
        <v>2687</v>
      </c>
      <c r="CC72" s="180" t="s">
        <v>2687</v>
      </c>
      <c r="CD72" s="180" t="s">
        <v>2805</v>
      </c>
      <c r="CE72" s="180" t="s">
        <v>2687</v>
      </c>
      <c r="CF72" s="180" t="s">
        <v>2687</v>
      </c>
      <c r="CG72" s="180" t="s">
        <v>2805</v>
      </c>
      <c r="CH72" s="180" t="s">
        <v>2687</v>
      </c>
      <c r="CI72" s="180" t="s">
        <v>2687</v>
      </c>
      <c r="CJ72" s="180" t="s">
        <v>2805</v>
      </c>
      <c r="CK72" s="180" t="s">
        <v>2687</v>
      </c>
      <c r="CL72" s="180" t="s">
        <v>2687</v>
      </c>
      <c r="CM72" s="180" t="s">
        <v>2805</v>
      </c>
      <c r="CN72" s="180" t="s">
        <v>2687</v>
      </c>
      <c r="CO72" s="180" t="s">
        <v>2687</v>
      </c>
      <c r="CP72" s="180" t="s">
        <v>2805</v>
      </c>
      <c r="CQ72" s="180" t="s">
        <v>2687</v>
      </c>
      <c r="CR72" s="180" t="s">
        <v>2687</v>
      </c>
      <c r="CS72" s="180" t="s">
        <v>2805</v>
      </c>
      <c r="CT72" s="180" t="s">
        <v>2687</v>
      </c>
      <c r="CU72" s="180" t="s">
        <v>2687</v>
      </c>
      <c r="CV72" s="180" t="s">
        <v>2805</v>
      </c>
      <c r="CW72" s="180" t="s">
        <v>2687</v>
      </c>
      <c r="CX72" s="180" t="s">
        <v>2687</v>
      </c>
      <c r="CY72" s="180" t="s">
        <v>2805</v>
      </c>
      <c r="CZ72" s="180" t="s">
        <v>2687</v>
      </c>
      <c r="DA72" s="180" t="s">
        <v>2687</v>
      </c>
      <c r="DB72" s="180" t="s">
        <v>2805</v>
      </c>
      <c r="DC72" s="180" t="s">
        <v>2687</v>
      </c>
      <c r="DD72" s="180" t="s">
        <v>2687</v>
      </c>
      <c r="DE72" s="180" t="s">
        <v>2805</v>
      </c>
      <c r="DF72" s="180" t="s">
        <v>2687</v>
      </c>
      <c r="DG72" s="180" t="s">
        <v>2687</v>
      </c>
      <c r="DH72" s="180" t="s">
        <v>2805</v>
      </c>
      <c r="DI72" s="180" t="s">
        <v>2687</v>
      </c>
      <c r="DJ72" s="180" t="s">
        <v>2687</v>
      </c>
      <c r="DK72" s="180" t="s">
        <v>2805</v>
      </c>
      <c r="DL72" s="180" t="s">
        <v>2687</v>
      </c>
      <c r="DM72" s="180" t="s">
        <v>2687</v>
      </c>
      <c r="DN72" s="180" t="s">
        <v>2805</v>
      </c>
      <c r="DO72" s="180" t="s">
        <v>2687</v>
      </c>
      <c r="DP72" s="180" t="s">
        <v>2687</v>
      </c>
      <c r="DQ72" s="180" t="s">
        <v>2805</v>
      </c>
      <c r="DR72" s="180" t="s">
        <v>2687</v>
      </c>
      <c r="DS72" s="180" t="s">
        <v>2687</v>
      </c>
      <c r="DT72" s="180" t="s">
        <v>2805</v>
      </c>
      <c r="DU72" s="180" t="s">
        <v>2687</v>
      </c>
      <c r="DV72" s="180" t="s">
        <v>2687</v>
      </c>
      <c r="DW72" s="180" t="s">
        <v>2805</v>
      </c>
      <c r="DX72" s="180" t="s">
        <v>2687</v>
      </c>
      <c r="DY72" s="180" t="s">
        <v>2687</v>
      </c>
      <c r="DZ72" s="180" t="s">
        <v>2805</v>
      </c>
      <c r="EA72" s="180" t="s">
        <v>2687</v>
      </c>
      <c r="EB72" s="180" t="s">
        <v>2687</v>
      </c>
      <c r="EC72" s="180" t="s">
        <v>2805</v>
      </c>
      <c r="ED72" s="180" t="s">
        <v>2687</v>
      </c>
      <c r="EE72" s="180" t="s">
        <v>2687</v>
      </c>
      <c r="EF72" s="180" t="s">
        <v>2805</v>
      </c>
      <c r="EG72" s="180" t="s">
        <v>2687</v>
      </c>
      <c r="EH72" s="180" t="s">
        <v>2687</v>
      </c>
      <c r="EI72" s="180" t="s">
        <v>2805</v>
      </c>
      <c r="EJ72" s="180" t="s">
        <v>2687</v>
      </c>
      <c r="EK72" s="180" t="s">
        <v>2687</v>
      </c>
      <c r="EL72" s="180" t="s">
        <v>2805</v>
      </c>
      <c r="EM72" s="180" t="s">
        <v>2687</v>
      </c>
      <c r="EN72" s="180" t="s">
        <v>2687</v>
      </c>
      <c r="EO72" s="180" t="s">
        <v>2805</v>
      </c>
      <c r="EP72" s="180" t="s">
        <v>2687</v>
      </c>
      <c r="EQ72" s="180" t="s">
        <v>2687</v>
      </c>
      <c r="ER72" s="180" t="s">
        <v>2805</v>
      </c>
      <c r="ES72" s="180" t="s">
        <v>2687</v>
      </c>
      <c r="ET72" s="180" t="s">
        <v>2687</v>
      </c>
    </row>
    <row r="73" spans="1:150" x14ac:dyDescent="0.35">
      <c r="A73" s="1"/>
      <c r="B73" s="181" t="s">
        <v>3128</v>
      </c>
      <c r="C73" s="181" t="s">
        <v>111</v>
      </c>
      <c r="D73" s="181" t="s">
        <v>3125</v>
      </c>
      <c r="E73" s="181" t="s">
        <v>3129</v>
      </c>
      <c r="F73" s="181" t="s">
        <v>3130</v>
      </c>
      <c r="G73" s="182" t="s">
        <v>2805</v>
      </c>
      <c r="H73" s="182" t="s">
        <v>2687</v>
      </c>
      <c r="I73" s="182" t="s">
        <v>2687</v>
      </c>
      <c r="J73" s="182" t="s">
        <v>2805</v>
      </c>
      <c r="K73" s="182" t="s">
        <v>2687</v>
      </c>
      <c r="L73" s="182" t="s">
        <v>2687</v>
      </c>
      <c r="M73" s="182" t="s">
        <v>2805</v>
      </c>
      <c r="N73" s="182" t="s">
        <v>2687</v>
      </c>
      <c r="O73" s="182" t="s">
        <v>2687</v>
      </c>
      <c r="P73" s="182" t="s">
        <v>2805</v>
      </c>
      <c r="Q73" s="182" t="s">
        <v>2687</v>
      </c>
      <c r="R73" s="182" t="s">
        <v>2687</v>
      </c>
      <c r="S73" s="182" t="s">
        <v>2805</v>
      </c>
      <c r="T73" s="182" t="s">
        <v>2687</v>
      </c>
      <c r="U73" s="182" t="s">
        <v>2687</v>
      </c>
      <c r="V73" s="182" t="s">
        <v>2805</v>
      </c>
      <c r="W73" s="182" t="s">
        <v>2687</v>
      </c>
      <c r="X73" s="182" t="s">
        <v>2687</v>
      </c>
      <c r="Y73" s="182" t="s">
        <v>2805</v>
      </c>
      <c r="Z73" s="182" t="s">
        <v>2687</v>
      </c>
      <c r="AA73" s="182" t="s">
        <v>2687</v>
      </c>
      <c r="AB73" s="182" t="s">
        <v>2805</v>
      </c>
      <c r="AC73" s="182" t="s">
        <v>2687</v>
      </c>
      <c r="AD73" s="182" t="s">
        <v>2687</v>
      </c>
      <c r="AE73" s="182" t="s">
        <v>2805</v>
      </c>
      <c r="AF73" s="182" t="s">
        <v>2687</v>
      </c>
      <c r="AG73" s="182" t="s">
        <v>2687</v>
      </c>
      <c r="AH73" s="182" t="s">
        <v>2805</v>
      </c>
      <c r="AI73" s="182" t="s">
        <v>2687</v>
      </c>
      <c r="AJ73" s="182" t="s">
        <v>2687</v>
      </c>
      <c r="AK73" s="182" t="s">
        <v>2805</v>
      </c>
      <c r="AL73" s="182" t="s">
        <v>2687</v>
      </c>
      <c r="AM73" s="182" t="s">
        <v>2687</v>
      </c>
      <c r="AN73" s="182" t="s">
        <v>2805</v>
      </c>
      <c r="AO73" s="182" t="s">
        <v>2687</v>
      </c>
      <c r="AP73" s="182" t="s">
        <v>2687</v>
      </c>
      <c r="AQ73" s="182" t="s">
        <v>2805</v>
      </c>
      <c r="AR73" s="182" t="s">
        <v>2687</v>
      </c>
      <c r="AS73" s="182" t="s">
        <v>2687</v>
      </c>
      <c r="AT73" s="182" t="s">
        <v>2805</v>
      </c>
      <c r="AU73" s="182" t="s">
        <v>2687</v>
      </c>
      <c r="AV73" s="182" t="s">
        <v>2687</v>
      </c>
      <c r="AW73" s="182" t="s">
        <v>2805</v>
      </c>
      <c r="AX73" s="182" t="s">
        <v>2687</v>
      </c>
      <c r="AY73" s="182" t="s">
        <v>2687</v>
      </c>
      <c r="AZ73" s="182" t="s">
        <v>2805</v>
      </c>
      <c r="BA73" s="182" t="s">
        <v>2687</v>
      </c>
      <c r="BB73" s="182" t="s">
        <v>2687</v>
      </c>
      <c r="BC73" s="182" t="s">
        <v>2805</v>
      </c>
      <c r="BD73" s="182" t="s">
        <v>2687</v>
      </c>
      <c r="BE73" s="182" t="s">
        <v>2687</v>
      </c>
      <c r="BF73" s="182" t="s">
        <v>2805</v>
      </c>
      <c r="BG73" s="182" t="s">
        <v>2687</v>
      </c>
      <c r="BH73" s="182" t="s">
        <v>2687</v>
      </c>
      <c r="BI73" s="182" t="s">
        <v>2805</v>
      </c>
      <c r="BJ73" s="182" t="s">
        <v>2687</v>
      </c>
      <c r="BK73" s="182" t="s">
        <v>2687</v>
      </c>
      <c r="BL73" s="182" t="s">
        <v>2805</v>
      </c>
      <c r="BM73" s="182" t="s">
        <v>2687</v>
      </c>
      <c r="BN73" s="182" t="s">
        <v>2687</v>
      </c>
      <c r="BO73" s="182" t="s">
        <v>2805</v>
      </c>
      <c r="BP73" s="182" t="s">
        <v>2687</v>
      </c>
      <c r="BQ73" s="182" t="s">
        <v>2687</v>
      </c>
      <c r="BR73" s="182" t="s">
        <v>2805</v>
      </c>
      <c r="BS73" s="182" t="s">
        <v>2687</v>
      </c>
      <c r="BT73" s="182" t="s">
        <v>2687</v>
      </c>
      <c r="BU73" s="182" t="s">
        <v>2805</v>
      </c>
      <c r="BV73" s="182" t="s">
        <v>2687</v>
      </c>
      <c r="BW73" s="182" t="s">
        <v>2687</v>
      </c>
      <c r="BX73" s="182" t="s">
        <v>2805</v>
      </c>
      <c r="BY73" s="182" t="s">
        <v>2687</v>
      </c>
      <c r="BZ73" s="182" t="s">
        <v>2687</v>
      </c>
      <c r="CA73" s="182" t="s">
        <v>2805</v>
      </c>
      <c r="CB73" s="182" t="s">
        <v>2687</v>
      </c>
      <c r="CC73" s="182" t="s">
        <v>2687</v>
      </c>
      <c r="CD73" s="182" t="s">
        <v>2805</v>
      </c>
      <c r="CE73" s="182" t="s">
        <v>2687</v>
      </c>
      <c r="CF73" s="182" t="s">
        <v>2687</v>
      </c>
      <c r="CG73" s="182" t="s">
        <v>2805</v>
      </c>
      <c r="CH73" s="182" t="s">
        <v>2687</v>
      </c>
      <c r="CI73" s="182" t="s">
        <v>2687</v>
      </c>
      <c r="CJ73" s="182" t="s">
        <v>2805</v>
      </c>
      <c r="CK73" s="182" t="s">
        <v>2687</v>
      </c>
      <c r="CL73" s="182" t="s">
        <v>2687</v>
      </c>
      <c r="CM73" s="182" t="s">
        <v>2805</v>
      </c>
      <c r="CN73" s="182" t="s">
        <v>2687</v>
      </c>
      <c r="CO73" s="182" t="s">
        <v>2687</v>
      </c>
      <c r="CP73" s="182" t="s">
        <v>2805</v>
      </c>
      <c r="CQ73" s="182" t="s">
        <v>2687</v>
      </c>
      <c r="CR73" s="182" t="s">
        <v>2687</v>
      </c>
      <c r="CS73" s="182" t="s">
        <v>2805</v>
      </c>
      <c r="CT73" s="182" t="s">
        <v>2687</v>
      </c>
      <c r="CU73" s="182" t="s">
        <v>2687</v>
      </c>
      <c r="CV73" s="182" t="s">
        <v>2805</v>
      </c>
      <c r="CW73" s="182" t="s">
        <v>2687</v>
      </c>
      <c r="CX73" s="182" t="s">
        <v>2687</v>
      </c>
      <c r="CY73" s="182" t="s">
        <v>2805</v>
      </c>
      <c r="CZ73" s="182" t="s">
        <v>2687</v>
      </c>
      <c r="DA73" s="182" t="s">
        <v>2687</v>
      </c>
      <c r="DB73" s="182" t="s">
        <v>2805</v>
      </c>
      <c r="DC73" s="182" t="s">
        <v>2687</v>
      </c>
      <c r="DD73" s="182" t="s">
        <v>2687</v>
      </c>
      <c r="DE73" s="182" t="s">
        <v>2805</v>
      </c>
      <c r="DF73" s="182" t="s">
        <v>2687</v>
      </c>
      <c r="DG73" s="182" t="s">
        <v>2687</v>
      </c>
      <c r="DH73" s="182" t="s">
        <v>2805</v>
      </c>
      <c r="DI73" s="182" t="s">
        <v>2687</v>
      </c>
      <c r="DJ73" s="182" t="s">
        <v>2687</v>
      </c>
      <c r="DK73" s="182" t="s">
        <v>2805</v>
      </c>
      <c r="DL73" s="182" t="s">
        <v>2687</v>
      </c>
      <c r="DM73" s="182" t="s">
        <v>2687</v>
      </c>
      <c r="DN73" s="182" t="s">
        <v>2805</v>
      </c>
      <c r="DO73" s="182" t="s">
        <v>2687</v>
      </c>
      <c r="DP73" s="182" t="s">
        <v>2687</v>
      </c>
      <c r="DQ73" s="182" t="s">
        <v>2805</v>
      </c>
      <c r="DR73" s="182" t="s">
        <v>2687</v>
      </c>
      <c r="DS73" s="182" t="s">
        <v>2687</v>
      </c>
      <c r="DT73" s="182" t="s">
        <v>2805</v>
      </c>
      <c r="DU73" s="182" t="s">
        <v>2687</v>
      </c>
      <c r="DV73" s="182" t="s">
        <v>2687</v>
      </c>
      <c r="DW73" s="182" t="s">
        <v>2805</v>
      </c>
      <c r="DX73" s="182" t="s">
        <v>2687</v>
      </c>
      <c r="DY73" s="182" t="s">
        <v>2687</v>
      </c>
      <c r="DZ73" s="182" t="s">
        <v>2805</v>
      </c>
      <c r="EA73" s="182" t="s">
        <v>2687</v>
      </c>
      <c r="EB73" s="182" t="s">
        <v>2687</v>
      </c>
      <c r="EC73" s="182" t="s">
        <v>2805</v>
      </c>
      <c r="ED73" s="182" t="s">
        <v>2687</v>
      </c>
      <c r="EE73" s="182" t="s">
        <v>2687</v>
      </c>
      <c r="EF73" s="182" t="s">
        <v>2805</v>
      </c>
      <c r="EG73" s="182" t="s">
        <v>2687</v>
      </c>
      <c r="EH73" s="182" t="s">
        <v>2687</v>
      </c>
      <c r="EI73" s="182" t="s">
        <v>2805</v>
      </c>
      <c r="EJ73" s="182" t="s">
        <v>2687</v>
      </c>
      <c r="EK73" s="182" t="s">
        <v>2687</v>
      </c>
      <c r="EL73" s="182" t="s">
        <v>2805</v>
      </c>
      <c r="EM73" s="182" t="s">
        <v>2687</v>
      </c>
      <c r="EN73" s="182" t="s">
        <v>2687</v>
      </c>
      <c r="EO73" s="182" t="s">
        <v>2805</v>
      </c>
      <c r="EP73" s="182" t="s">
        <v>2687</v>
      </c>
      <c r="EQ73" s="182" t="s">
        <v>2687</v>
      </c>
      <c r="ER73" s="182" t="s">
        <v>2805</v>
      </c>
      <c r="ES73" s="182" t="s">
        <v>2687</v>
      </c>
      <c r="ET73" s="182" t="s">
        <v>2687</v>
      </c>
    </row>
    <row r="74" spans="1:150" x14ac:dyDescent="0.35">
      <c r="A74" s="1"/>
      <c r="B74" s="180" t="s">
        <v>3131</v>
      </c>
      <c r="C74" s="180" t="s">
        <v>522</v>
      </c>
      <c r="D74" s="180" t="s">
        <v>906</v>
      </c>
      <c r="E74" s="180" t="s">
        <v>3132</v>
      </c>
      <c r="F74" s="180" t="s">
        <v>3133</v>
      </c>
      <c r="G74" s="180" t="s">
        <v>2805</v>
      </c>
      <c r="H74" s="180" t="s">
        <v>2687</v>
      </c>
      <c r="I74" s="180" t="s">
        <v>3134</v>
      </c>
      <c r="J74" s="180" t="s">
        <v>2805</v>
      </c>
      <c r="K74" s="180" t="s">
        <v>2687</v>
      </c>
      <c r="L74" s="180" t="s">
        <v>3135</v>
      </c>
      <c r="M74" s="180" t="s">
        <v>2805</v>
      </c>
      <c r="N74" s="180" t="s">
        <v>2687</v>
      </c>
      <c r="O74" s="180" t="s">
        <v>3136</v>
      </c>
      <c r="P74" s="180" t="s">
        <v>2805</v>
      </c>
      <c r="Q74" s="180" t="s">
        <v>2687</v>
      </c>
      <c r="R74" s="180" t="s">
        <v>3137</v>
      </c>
      <c r="S74" s="180" t="s">
        <v>2805</v>
      </c>
      <c r="T74" s="180" t="s">
        <v>2687</v>
      </c>
      <c r="U74" s="180" t="s">
        <v>2899</v>
      </c>
      <c r="V74" s="180" t="s">
        <v>2805</v>
      </c>
      <c r="W74" s="180" t="s">
        <v>2687</v>
      </c>
      <c r="X74" s="180" t="s">
        <v>3138</v>
      </c>
      <c r="Y74" s="180" t="s">
        <v>2805</v>
      </c>
      <c r="Z74" s="180" t="s">
        <v>2687</v>
      </c>
      <c r="AA74" s="180" t="s">
        <v>3139</v>
      </c>
      <c r="AB74" s="180" t="s">
        <v>2805</v>
      </c>
      <c r="AC74" s="180" t="s">
        <v>2687</v>
      </c>
      <c r="AD74" s="180" t="s">
        <v>3136</v>
      </c>
      <c r="AE74" s="180" t="s">
        <v>2805</v>
      </c>
      <c r="AF74" s="180" t="s">
        <v>2687</v>
      </c>
      <c r="AG74" s="180" t="s">
        <v>3140</v>
      </c>
      <c r="AH74" s="180" t="s">
        <v>2805</v>
      </c>
      <c r="AI74" s="180" t="s">
        <v>2687</v>
      </c>
      <c r="AJ74" s="180" t="s">
        <v>3141</v>
      </c>
      <c r="AK74" s="180" t="s">
        <v>2805</v>
      </c>
      <c r="AL74" s="180" t="s">
        <v>2687</v>
      </c>
      <c r="AM74" s="180" t="s">
        <v>3142</v>
      </c>
      <c r="AN74" s="180" t="s">
        <v>2805</v>
      </c>
      <c r="AO74" s="180" t="s">
        <v>2687</v>
      </c>
      <c r="AP74" s="180" t="s">
        <v>3143</v>
      </c>
      <c r="AQ74" s="180" t="s">
        <v>2805</v>
      </c>
      <c r="AR74" s="180" t="s">
        <v>3144</v>
      </c>
      <c r="AS74" s="180" t="s">
        <v>3145</v>
      </c>
      <c r="AT74" s="180" t="s">
        <v>2805</v>
      </c>
      <c r="AU74" s="180" t="s">
        <v>3146</v>
      </c>
      <c r="AV74" s="180" t="s">
        <v>3147</v>
      </c>
      <c r="AW74" s="180" t="s">
        <v>2805</v>
      </c>
      <c r="AX74" s="180" t="s">
        <v>3148</v>
      </c>
      <c r="AY74" s="180" t="s">
        <v>3147</v>
      </c>
      <c r="AZ74" s="180" t="s">
        <v>2805</v>
      </c>
      <c r="BA74" s="180" t="s">
        <v>3146</v>
      </c>
      <c r="BB74" s="180" t="s">
        <v>3147</v>
      </c>
      <c r="BC74" s="180" t="s">
        <v>2805</v>
      </c>
      <c r="BD74" s="180" t="s">
        <v>3149</v>
      </c>
      <c r="BE74" s="180" t="s">
        <v>3150</v>
      </c>
      <c r="BF74" s="180" t="s">
        <v>2805</v>
      </c>
      <c r="BG74" s="180" t="s">
        <v>3151</v>
      </c>
      <c r="BH74" s="180" t="s">
        <v>3152</v>
      </c>
      <c r="BI74" s="180" t="s">
        <v>2805</v>
      </c>
      <c r="BJ74" s="180" t="s">
        <v>2687</v>
      </c>
      <c r="BK74" s="180" t="s">
        <v>2899</v>
      </c>
      <c r="BL74" s="180" t="s">
        <v>2805</v>
      </c>
      <c r="BM74" s="180" t="s">
        <v>2687</v>
      </c>
      <c r="BN74" s="180" t="s">
        <v>2899</v>
      </c>
      <c r="BO74" s="180" t="s">
        <v>2805</v>
      </c>
      <c r="BP74" s="180" t="s">
        <v>2687</v>
      </c>
      <c r="BQ74" s="180" t="s">
        <v>2899</v>
      </c>
      <c r="BR74" s="180" t="s">
        <v>2805</v>
      </c>
      <c r="BS74" s="180" t="s">
        <v>2687</v>
      </c>
      <c r="BT74" s="180" t="s">
        <v>2899</v>
      </c>
      <c r="BU74" s="180" t="s">
        <v>2805</v>
      </c>
      <c r="BV74" s="180" t="s">
        <v>2687</v>
      </c>
      <c r="BW74" s="180" t="s">
        <v>2899</v>
      </c>
      <c r="BX74" s="180" t="s">
        <v>2805</v>
      </c>
      <c r="BY74" s="180" t="s">
        <v>2687</v>
      </c>
      <c r="BZ74" s="180" t="s">
        <v>2899</v>
      </c>
      <c r="CA74" s="180" t="s">
        <v>2805</v>
      </c>
      <c r="CB74" s="180" t="s">
        <v>2687</v>
      </c>
      <c r="CC74" s="180" t="s">
        <v>2899</v>
      </c>
      <c r="CD74" s="180" t="s">
        <v>2805</v>
      </c>
      <c r="CE74" s="180" t="s">
        <v>2687</v>
      </c>
      <c r="CF74" s="180" t="s">
        <v>2899</v>
      </c>
      <c r="CG74" s="180" t="s">
        <v>2805</v>
      </c>
      <c r="CH74" s="180" t="s">
        <v>2687</v>
      </c>
      <c r="CI74" s="180" t="s">
        <v>2899</v>
      </c>
      <c r="CJ74" s="180" t="s">
        <v>2805</v>
      </c>
      <c r="CK74" s="180" t="s">
        <v>2687</v>
      </c>
      <c r="CL74" s="180" t="s">
        <v>2899</v>
      </c>
      <c r="CM74" s="180" t="s">
        <v>2805</v>
      </c>
      <c r="CN74" s="180" t="s">
        <v>2687</v>
      </c>
      <c r="CO74" s="180" t="s">
        <v>2899</v>
      </c>
      <c r="CP74" s="180" t="s">
        <v>2805</v>
      </c>
      <c r="CQ74" s="180" t="s">
        <v>2687</v>
      </c>
      <c r="CR74" s="180" t="s">
        <v>2899</v>
      </c>
      <c r="CS74" s="180" t="s">
        <v>2805</v>
      </c>
      <c r="CT74" s="180" t="s">
        <v>2687</v>
      </c>
      <c r="CU74" s="180" t="s">
        <v>2899</v>
      </c>
      <c r="CV74" s="180" t="s">
        <v>2805</v>
      </c>
      <c r="CW74" s="180" t="s">
        <v>2687</v>
      </c>
      <c r="CX74" s="180" t="s">
        <v>2899</v>
      </c>
      <c r="CY74" s="180" t="s">
        <v>2805</v>
      </c>
      <c r="CZ74" s="180" t="s">
        <v>2687</v>
      </c>
      <c r="DA74" s="180" t="s">
        <v>2899</v>
      </c>
      <c r="DB74" s="180" t="s">
        <v>2805</v>
      </c>
      <c r="DC74" s="180" t="s">
        <v>2687</v>
      </c>
      <c r="DD74" s="180" t="s">
        <v>2899</v>
      </c>
      <c r="DE74" s="180" t="s">
        <v>2805</v>
      </c>
      <c r="DF74" s="180" t="s">
        <v>2687</v>
      </c>
      <c r="DG74" s="180" t="s">
        <v>2899</v>
      </c>
      <c r="DH74" s="180" t="s">
        <v>2805</v>
      </c>
      <c r="DI74" s="180" t="s">
        <v>2687</v>
      </c>
      <c r="DJ74" s="180" t="s">
        <v>2899</v>
      </c>
      <c r="DK74" s="180" t="s">
        <v>2805</v>
      </c>
      <c r="DL74" s="180" t="s">
        <v>2687</v>
      </c>
      <c r="DM74" s="180" t="s">
        <v>2899</v>
      </c>
      <c r="DN74" s="180" t="s">
        <v>2805</v>
      </c>
      <c r="DO74" s="180" t="s">
        <v>2687</v>
      </c>
      <c r="DP74" s="180" t="s">
        <v>2899</v>
      </c>
      <c r="DQ74" s="180" t="s">
        <v>2805</v>
      </c>
      <c r="DR74" s="180" t="s">
        <v>2687</v>
      </c>
      <c r="DS74" s="180" t="s">
        <v>2899</v>
      </c>
      <c r="DT74" s="180" t="s">
        <v>2805</v>
      </c>
      <c r="DU74" s="180" t="s">
        <v>2687</v>
      </c>
      <c r="DV74" s="180" t="s">
        <v>2899</v>
      </c>
      <c r="DW74" s="180" t="s">
        <v>2805</v>
      </c>
      <c r="DX74" s="180" t="s">
        <v>2687</v>
      </c>
      <c r="DY74" s="180" t="s">
        <v>2899</v>
      </c>
      <c r="DZ74" s="180" t="s">
        <v>2805</v>
      </c>
      <c r="EA74" s="180" t="s">
        <v>2687</v>
      </c>
      <c r="EB74" s="180" t="s">
        <v>2899</v>
      </c>
      <c r="EC74" s="180" t="s">
        <v>2805</v>
      </c>
      <c r="ED74" s="180" t="s">
        <v>2687</v>
      </c>
      <c r="EE74" s="180" t="s">
        <v>2899</v>
      </c>
      <c r="EF74" s="180" t="s">
        <v>2805</v>
      </c>
      <c r="EG74" s="180" t="s">
        <v>2687</v>
      </c>
      <c r="EH74" s="180" t="s">
        <v>2899</v>
      </c>
      <c r="EI74" s="180" t="s">
        <v>2805</v>
      </c>
      <c r="EJ74" s="180" t="s">
        <v>2687</v>
      </c>
      <c r="EK74" s="180" t="s">
        <v>2899</v>
      </c>
      <c r="EL74" s="180" t="s">
        <v>2805</v>
      </c>
      <c r="EM74" s="180" t="s">
        <v>2687</v>
      </c>
      <c r="EN74" s="180" t="s">
        <v>2899</v>
      </c>
      <c r="EO74" s="180" t="s">
        <v>2805</v>
      </c>
      <c r="EP74" s="180" t="s">
        <v>2687</v>
      </c>
      <c r="EQ74" s="180" t="s">
        <v>2899</v>
      </c>
      <c r="ER74" s="180" t="s">
        <v>2805</v>
      </c>
      <c r="ES74" s="180" t="s">
        <v>2687</v>
      </c>
      <c r="ET74" s="180" t="s">
        <v>2899</v>
      </c>
    </row>
    <row r="75" spans="1:150" x14ac:dyDescent="0.35">
      <c r="A75" s="1"/>
      <c r="B75" s="181" t="s">
        <v>3153</v>
      </c>
      <c r="C75" s="181" t="s">
        <v>522</v>
      </c>
      <c r="D75" s="181" t="s">
        <v>906</v>
      </c>
      <c r="E75" s="181" t="s">
        <v>3154</v>
      </c>
      <c r="F75" s="181" t="s">
        <v>3155</v>
      </c>
      <c r="G75" s="182" t="s">
        <v>2805</v>
      </c>
      <c r="H75" s="182" t="s">
        <v>2687</v>
      </c>
      <c r="I75" s="182" t="s">
        <v>3156</v>
      </c>
      <c r="J75" s="182" t="s">
        <v>2805</v>
      </c>
      <c r="K75" s="182" t="s">
        <v>2687</v>
      </c>
      <c r="L75" s="182" t="s">
        <v>3157</v>
      </c>
      <c r="M75" s="182" t="s">
        <v>2805</v>
      </c>
      <c r="N75" s="182" t="s">
        <v>2687</v>
      </c>
      <c r="O75" s="182" t="s">
        <v>3158</v>
      </c>
      <c r="P75" s="182" t="s">
        <v>2805</v>
      </c>
      <c r="Q75" s="182" t="s">
        <v>2687</v>
      </c>
      <c r="R75" s="182" t="s">
        <v>3137</v>
      </c>
      <c r="S75" s="182" t="s">
        <v>2805</v>
      </c>
      <c r="T75" s="182" t="s">
        <v>2687</v>
      </c>
      <c r="U75" s="182" t="s">
        <v>2687</v>
      </c>
      <c r="V75" s="182" t="s">
        <v>2805</v>
      </c>
      <c r="W75" s="182" t="s">
        <v>2687</v>
      </c>
      <c r="X75" s="182" t="s">
        <v>3138</v>
      </c>
      <c r="Y75" s="182" t="s">
        <v>2805</v>
      </c>
      <c r="Z75" s="182" t="s">
        <v>2687</v>
      </c>
      <c r="AA75" s="182" t="s">
        <v>3159</v>
      </c>
      <c r="AB75" s="182" t="s">
        <v>2805</v>
      </c>
      <c r="AC75" s="182" t="s">
        <v>2687</v>
      </c>
      <c r="AD75" s="182" t="s">
        <v>3158</v>
      </c>
      <c r="AE75" s="182" t="s">
        <v>2805</v>
      </c>
      <c r="AF75" s="182" t="s">
        <v>2687</v>
      </c>
      <c r="AG75" s="182" t="s">
        <v>3160</v>
      </c>
      <c r="AH75" s="182" t="s">
        <v>2805</v>
      </c>
      <c r="AI75" s="182" t="s">
        <v>2687</v>
      </c>
      <c r="AJ75" s="182" t="s">
        <v>3141</v>
      </c>
      <c r="AK75" s="182" t="s">
        <v>2805</v>
      </c>
      <c r="AL75" s="182" t="s">
        <v>2687</v>
      </c>
      <c r="AM75" s="182" t="s">
        <v>3161</v>
      </c>
      <c r="AN75" s="182" t="s">
        <v>2805</v>
      </c>
      <c r="AO75" s="182" t="s">
        <v>2687</v>
      </c>
      <c r="AP75" s="182" t="s">
        <v>3162</v>
      </c>
      <c r="AQ75" s="182" t="s">
        <v>2805</v>
      </c>
      <c r="AR75" s="182" t="s">
        <v>3163</v>
      </c>
      <c r="AS75" s="182" t="s">
        <v>3164</v>
      </c>
      <c r="AT75" s="182" t="s">
        <v>2805</v>
      </c>
      <c r="AU75" s="182" t="s">
        <v>3165</v>
      </c>
      <c r="AV75" s="182" t="s">
        <v>3147</v>
      </c>
      <c r="AW75" s="182" t="s">
        <v>2805</v>
      </c>
      <c r="AX75" s="182" t="s">
        <v>3165</v>
      </c>
      <c r="AY75" s="182" t="s">
        <v>3147</v>
      </c>
      <c r="AZ75" s="182" t="s">
        <v>2805</v>
      </c>
      <c r="BA75" s="182" t="s">
        <v>3165</v>
      </c>
      <c r="BB75" s="182" t="s">
        <v>3147</v>
      </c>
      <c r="BC75" s="182" t="s">
        <v>2805</v>
      </c>
      <c r="BD75" s="182" t="s">
        <v>3166</v>
      </c>
      <c r="BE75" s="182" t="s">
        <v>3150</v>
      </c>
      <c r="BF75" s="182" t="s">
        <v>2805</v>
      </c>
      <c r="BG75" s="182" t="s">
        <v>2687</v>
      </c>
      <c r="BH75" s="182" t="s">
        <v>3152</v>
      </c>
      <c r="BI75" s="182" t="s">
        <v>2805</v>
      </c>
      <c r="BJ75" s="182" t="s">
        <v>2687</v>
      </c>
      <c r="BK75" s="182" t="s">
        <v>2687</v>
      </c>
      <c r="BL75" s="182" t="s">
        <v>2805</v>
      </c>
      <c r="BM75" s="182" t="s">
        <v>2687</v>
      </c>
      <c r="BN75" s="182" t="s">
        <v>2687</v>
      </c>
      <c r="BO75" s="182" t="s">
        <v>2805</v>
      </c>
      <c r="BP75" s="182" t="s">
        <v>2687</v>
      </c>
      <c r="BQ75" s="182" t="s">
        <v>2687</v>
      </c>
      <c r="BR75" s="182" t="s">
        <v>2805</v>
      </c>
      <c r="BS75" s="182" t="s">
        <v>2687</v>
      </c>
      <c r="BT75" s="182" t="s">
        <v>2687</v>
      </c>
      <c r="BU75" s="182" t="s">
        <v>2805</v>
      </c>
      <c r="BV75" s="182" t="s">
        <v>2687</v>
      </c>
      <c r="BW75" s="182" t="s">
        <v>2899</v>
      </c>
      <c r="BX75" s="182" t="s">
        <v>2805</v>
      </c>
      <c r="BY75" s="182" t="s">
        <v>2687</v>
      </c>
      <c r="BZ75" s="182" t="s">
        <v>2899</v>
      </c>
      <c r="CA75" s="182" t="s">
        <v>2805</v>
      </c>
      <c r="CB75" s="182" t="s">
        <v>2687</v>
      </c>
      <c r="CC75" s="182" t="s">
        <v>2899</v>
      </c>
      <c r="CD75" s="182" t="s">
        <v>2805</v>
      </c>
      <c r="CE75" s="182" t="s">
        <v>2687</v>
      </c>
      <c r="CF75" s="182" t="s">
        <v>2899</v>
      </c>
      <c r="CG75" s="182" t="s">
        <v>2805</v>
      </c>
      <c r="CH75" s="182" t="s">
        <v>2687</v>
      </c>
      <c r="CI75" s="182" t="s">
        <v>2899</v>
      </c>
      <c r="CJ75" s="182" t="s">
        <v>2805</v>
      </c>
      <c r="CK75" s="182" t="s">
        <v>2687</v>
      </c>
      <c r="CL75" s="182" t="s">
        <v>2899</v>
      </c>
      <c r="CM75" s="182" t="s">
        <v>2805</v>
      </c>
      <c r="CN75" s="182" t="s">
        <v>2687</v>
      </c>
      <c r="CO75" s="182" t="s">
        <v>2899</v>
      </c>
      <c r="CP75" s="182" t="s">
        <v>2805</v>
      </c>
      <c r="CQ75" s="182" t="s">
        <v>2687</v>
      </c>
      <c r="CR75" s="182" t="s">
        <v>2899</v>
      </c>
      <c r="CS75" s="182" t="s">
        <v>2805</v>
      </c>
      <c r="CT75" s="182" t="s">
        <v>2687</v>
      </c>
      <c r="CU75" s="182" t="s">
        <v>2899</v>
      </c>
      <c r="CV75" s="182" t="s">
        <v>2805</v>
      </c>
      <c r="CW75" s="182" t="s">
        <v>2687</v>
      </c>
      <c r="CX75" s="182" t="s">
        <v>2687</v>
      </c>
      <c r="CY75" s="182" t="s">
        <v>2805</v>
      </c>
      <c r="CZ75" s="182" t="s">
        <v>2687</v>
      </c>
      <c r="DA75" s="182" t="s">
        <v>2899</v>
      </c>
      <c r="DB75" s="182" t="s">
        <v>2805</v>
      </c>
      <c r="DC75" s="182" t="s">
        <v>2687</v>
      </c>
      <c r="DD75" s="182" t="s">
        <v>2899</v>
      </c>
      <c r="DE75" s="182" t="s">
        <v>2805</v>
      </c>
      <c r="DF75" s="182" t="s">
        <v>2687</v>
      </c>
      <c r="DG75" s="182" t="s">
        <v>2687</v>
      </c>
      <c r="DH75" s="182" t="s">
        <v>2805</v>
      </c>
      <c r="DI75" s="182" t="s">
        <v>2687</v>
      </c>
      <c r="DJ75" s="182" t="s">
        <v>2687</v>
      </c>
      <c r="DK75" s="182" t="s">
        <v>2805</v>
      </c>
      <c r="DL75" s="182" t="s">
        <v>2687</v>
      </c>
      <c r="DM75" s="182" t="s">
        <v>2899</v>
      </c>
      <c r="DN75" s="182" t="s">
        <v>2805</v>
      </c>
      <c r="DO75" s="182" t="s">
        <v>2687</v>
      </c>
      <c r="DP75" s="182" t="s">
        <v>2899</v>
      </c>
      <c r="DQ75" s="182" t="s">
        <v>2805</v>
      </c>
      <c r="DR75" s="182" t="s">
        <v>2687</v>
      </c>
      <c r="DS75" s="182" t="s">
        <v>2899</v>
      </c>
      <c r="DT75" s="182" t="s">
        <v>2805</v>
      </c>
      <c r="DU75" s="182" t="s">
        <v>2687</v>
      </c>
      <c r="DV75" s="182" t="s">
        <v>2899</v>
      </c>
      <c r="DW75" s="182" t="s">
        <v>2805</v>
      </c>
      <c r="DX75" s="182" t="s">
        <v>2687</v>
      </c>
      <c r="DY75" s="182" t="s">
        <v>2899</v>
      </c>
      <c r="DZ75" s="182" t="s">
        <v>2805</v>
      </c>
      <c r="EA75" s="182" t="s">
        <v>2687</v>
      </c>
      <c r="EB75" s="182" t="s">
        <v>2899</v>
      </c>
      <c r="EC75" s="182" t="s">
        <v>2805</v>
      </c>
      <c r="ED75" s="182" t="s">
        <v>2687</v>
      </c>
      <c r="EE75" s="182" t="s">
        <v>2899</v>
      </c>
      <c r="EF75" s="182" t="s">
        <v>2805</v>
      </c>
      <c r="EG75" s="182" t="s">
        <v>2687</v>
      </c>
      <c r="EH75" s="182" t="s">
        <v>2687</v>
      </c>
      <c r="EI75" s="182" t="s">
        <v>2805</v>
      </c>
      <c r="EJ75" s="182" t="s">
        <v>2687</v>
      </c>
      <c r="EK75" s="182" t="s">
        <v>2899</v>
      </c>
      <c r="EL75" s="182" t="s">
        <v>2805</v>
      </c>
      <c r="EM75" s="182" t="s">
        <v>2687</v>
      </c>
      <c r="EN75" s="182" t="s">
        <v>2899</v>
      </c>
      <c r="EO75" s="182" t="s">
        <v>2805</v>
      </c>
      <c r="EP75" s="182" t="s">
        <v>2687</v>
      </c>
      <c r="EQ75" s="182" t="s">
        <v>2899</v>
      </c>
      <c r="ER75" s="182" t="s">
        <v>2805</v>
      </c>
      <c r="ES75" s="182" t="s">
        <v>2687</v>
      </c>
      <c r="ET75" s="182" t="s">
        <v>2899</v>
      </c>
    </row>
    <row r="76" spans="1:150" x14ac:dyDescent="0.35">
      <c r="A76" s="1"/>
      <c r="B76" s="181" t="s">
        <v>3167</v>
      </c>
      <c r="C76" s="181" t="s">
        <v>522</v>
      </c>
      <c r="D76" s="181" t="s">
        <v>906</v>
      </c>
      <c r="E76" s="181" t="s">
        <v>3168</v>
      </c>
      <c r="F76" s="181" t="s">
        <v>3169</v>
      </c>
      <c r="G76" s="182" t="s">
        <v>2805</v>
      </c>
      <c r="H76" s="182" t="s">
        <v>2687</v>
      </c>
      <c r="I76" s="182" t="s">
        <v>3170</v>
      </c>
      <c r="J76" s="182" t="s">
        <v>2805</v>
      </c>
      <c r="K76" s="182" t="s">
        <v>2687</v>
      </c>
      <c r="L76" s="182" t="s">
        <v>3171</v>
      </c>
      <c r="M76" s="182" t="s">
        <v>2805</v>
      </c>
      <c r="N76" s="182" t="s">
        <v>2687</v>
      </c>
      <c r="O76" s="182" t="s">
        <v>3172</v>
      </c>
      <c r="P76" s="182" t="s">
        <v>2805</v>
      </c>
      <c r="Q76" s="182" t="s">
        <v>2687</v>
      </c>
      <c r="R76" s="182" t="s">
        <v>2687</v>
      </c>
      <c r="S76" s="182" t="s">
        <v>2805</v>
      </c>
      <c r="T76" s="182" t="s">
        <v>2687</v>
      </c>
      <c r="U76" s="182" t="s">
        <v>2899</v>
      </c>
      <c r="V76" s="182" t="s">
        <v>2805</v>
      </c>
      <c r="W76" s="182" t="s">
        <v>2687</v>
      </c>
      <c r="X76" s="182" t="s">
        <v>2687</v>
      </c>
      <c r="Y76" s="182" t="s">
        <v>2805</v>
      </c>
      <c r="Z76" s="182" t="s">
        <v>2687</v>
      </c>
      <c r="AA76" s="182" t="s">
        <v>3173</v>
      </c>
      <c r="AB76" s="182" t="s">
        <v>2805</v>
      </c>
      <c r="AC76" s="182" t="s">
        <v>2687</v>
      </c>
      <c r="AD76" s="182" t="s">
        <v>3172</v>
      </c>
      <c r="AE76" s="182" t="s">
        <v>2805</v>
      </c>
      <c r="AF76" s="182" t="s">
        <v>2687</v>
      </c>
      <c r="AG76" s="182" t="s">
        <v>3174</v>
      </c>
      <c r="AH76" s="182" t="s">
        <v>2805</v>
      </c>
      <c r="AI76" s="182" t="s">
        <v>2687</v>
      </c>
      <c r="AJ76" s="182" t="s">
        <v>2687</v>
      </c>
      <c r="AK76" s="182" t="s">
        <v>2805</v>
      </c>
      <c r="AL76" s="182" t="s">
        <v>2687</v>
      </c>
      <c r="AM76" s="182" t="s">
        <v>3175</v>
      </c>
      <c r="AN76" s="182" t="s">
        <v>2805</v>
      </c>
      <c r="AO76" s="182" t="s">
        <v>2687</v>
      </c>
      <c r="AP76" s="182" t="s">
        <v>3176</v>
      </c>
      <c r="AQ76" s="182" t="s">
        <v>2805</v>
      </c>
      <c r="AR76" s="182" t="s">
        <v>3163</v>
      </c>
      <c r="AS76" s="182" t="s">
        <v>3164</v>
      </c>
      <c r="AT76" s="182" t="s">
        <v>2805</v>
      </c>
      <c r="AU76" s="182" t="s">
        <v>3177</v>
      </c>
      <c r="AV76" s="182" t="s">
        <v>2687</v>
      </c>
      <c r="AW76" s="182" t="s">
        <v>2805</v>
      </c>
      <c r="AX76" s="182" t="s">
        <v>3178</v>
      </c>
      <c r="AY76" s="182" t="s">
        <v>2687</v>
      </c>
      <c r="AZ76" s="182" t="s">
        <v>2805</v>
      </c>
      <c r="BA76" s="182" t="s">
        <v>3177</v>
      </c>
      <c r="BB76" s="182" t="s">
        <v>2687</v>
      </c>
      <c r="BC76" s="182" t="s">
        <v>2805</v>
      </c>
      <c r="BD76" s="182" t="s">
        <v>3177</v>
      </c>
      <c r="BE76" s="182" t="s">
        <v>2687</v>
      </c>
      <c r="BF76" s="182" t="s">
        <v>2805</v>
      </c>
      <c r="BG76" s="182" t="s">
        <v>3151</v>
      </c>
      <c r="BH76" s="182" t="s">
        <v>2687</v>
      </c>
      <c r="BI76" s="182" t="s">
        <v>2805</v>
      </c>
      <c r="BJ76" s="182" t="s">
        <v>2687</v>
      </c>
      <c r="BK76" s="182" t="s">
        <v>2899</v>
      </c>
      <c r="BL76" s="182" t="s">
        <v>2805</v>
      </c>
      <c r="BM76" s="182" t="s">
        <v>2687</v>
      </c>
      <c r="BN76" s="182" t="s">
        <v>2899</v>
      </c>
      <c r="BO76" s="182" t="s">
        <v>2805</v>
      </c>
      <c r="BP76" s="182" t="s">
        <v>2687</v>
      </c>
      <c r="BQ76" s="182" t="s">
        <v>2899</v>
      </c>
      <c r="BR76" s="182" t="s">
        <v>2805</v>
      </c>
      <c r="BS76" s="182" t="s">
        <v>2687</v>
      </c>
      <c r="BT76" s="182" t="s">
        <v>2899</v>
      </c>
      <c r="BU76" s="182" t="s">
        <v>2805</v>
      </c>
      <c r="BV76" s="182" t="s">
        <v>2687</v>
      </c>
      <c r="BW76" s="182" t="s">
        <v>2687</v>
      </c>
      <c r="BX76" s="182" t="s">
        <v>2805</v>
      </c>
      <c r="BY76" s="182" t="s">
        <v>2687</v>
      </c>
      <c r="BZ76" s="182" t="s">
        <v>2687</v>
      </c>
      <c r="CA76" s="182" t="s">
        <v>2805</v>
      </c>
      <c r="CB76" s="182" t="s">
        <v>2687</v>
      </c>
      <c r="CC76" s="182" t="s">
        <v>2687</v>
      </c>
      <c r="CD76" s="182" t="s">
        <v>2805</v>
      </c>
      <c r="CE76" s="182" t="s">
        <v>2687</v>
      </c>
      <c r="CF76" s="182" t="s">
        <v>2687</v>
      </c>
      <c r="CG76" s="182" t="s">
        <v>2805</v>
      </c>
      <c r="CH76" s="182" t="s">
        <v>2687</v>
      </c>
      <c r="CI76" s="182" t="s">
        <v>2687</v>
      </c>
      <c r="CJ76" s="182" t="s">
        <v>2805</v>
      </c>
      <c r="CK76" s="182" t="s">
        <v>2687</v>
      </c>
      <c r="CL76" s="182" t="s">
        <v>2687</v>
      </c>
      <c r="CM76" s="182" t="s">
        <v>2805</v>
      </c>
      <c r="CN76" s="182" t="s">
        <v>2687</v>
      </c>
      <c r="CO76" s="182" t="s">
        <v>2687</v>
      </c>
      <c r="CP76" s="182" t="s">
        <v>2805</v>
      </c>
      <c r="CQ76" s="182" t="s">
        <v>2687</v>
      </c>
      <c r="CR76" s="182" t="s">
        <v>2687</v>
      </c>
      <c r="CS76" s="182" t="s">
        <v>2805</v>
      </c>
      <c r="CT76" s="182" t="s">
        <v>2687</v>
      </c>
      <c r="CU76" s="182" t="s">
        <v>2687</v>
      </c>
      <c r="CV76" s="182" t="s">
        <v>2805</v>
      </c>
      <c r="CW76" s="182" t="s">
        <v>2687</v>
      </c>
      <c r="CX76" s="182" t="s">
        <v>2899</v>
      </c>
      <c r="CY76" s="182" t="s">
        <v>2805</v>
      </c>
      <c r="CZ76" s="182" t="s">
        <v>2687</v>
      </c>
      <c r="DA76" s="182" t="s">
        <v>2687</v>
      </c>
      <c r="DB76" s="182" t="s">
        <v>2805</v>
      </c>
      <c r="DC76" s="182" t="s">
        <v>2687</v>
      </c>
      <c r="DD76" s="182" t="s">
        <v>2687</v>
      </c>
      <c r="DE76" s="182" t="s">
        <v>2805</v>
      </c>
      <c r="DF76" s="182" t="s">
        <v>2687</v>
      </c>
      <c r="DG76" s="182" t="s">
        <v>2899</v>
      </c>
      <c r="DH76" s="182" t="s">
        <v>2805</v>
      </c>
      <c r="DI76" s="182" t="s">
        <v>2687</v>
      </c>
      <c r="DJ76" s="182" t="s">
        <v>2899</v>
      </c>
      <c r="DK76" s="182" t="s">
        <v>2805</v>
      </c>
      <c r="DL76" s="182" t="s">
        <v>2687</v>
      </c>
      <c r="DM76" s="182" t="s">
        <v>2687</v>
      </c>
      <c r="DN76" s="182" t="s">
        <v>2805</v>
      </c>
      <c r="DO76" s="182" t="s">
        <v>2687</v>
      </c>
      <c r="DP76" s="182" t="s">
        <v>2687</v>
      </c>
      <c r="DQ76" s="182" t="s">
        <v>2805</v>
      </c>
      <c r="DR76" s="182" t="s">
        <v>2687</v>
      </c>
      <c r="DS76" s="182" t="s">
        <v>2687</v>
      </c>
      <c r="DT76" s="182" t="s">
        <v>2805</v>
      </c>
      <c r="DU76" s="182" t="s">
        <v>2687</v>
      </c>
      <c r="DV76" s="182" t="s">
        <v>2687</v>
      </c>
      <c r="DW76" s="182" t="s">
        <v>2805</v>
      </c>
      <c r="DX76" s="182" t="s">
        <v>2687</v>
      </c>
      <c r="DY76" s="182" t="s">
        <v>2687</v>
      </c>
      <c r="DZ76" s="182" t="s">
        <v>2805</v>
      </c>
      <c r="EA76" s="182" t="s">
        <v>2687</v>
      </c>
      <c r="EB76" s="182" t="s">
        <v>2687</v>
      </c>
      <c r="EC76" s="182" t="s">
        <v>2805</v>
      </c>
      <c r="ED76" s="182" t="s">
        <v>2687</v>
      </c>
      <c r="EE76" s="182" t="s">
        <v>2687</v>
      </c>
      <c r="EF76" s="182" t="s">
        <v>2805</v>
      </c>
      <c r="EG76" s="182" t="s">
        <v>2687</v>
      </c>
      <c r="EH76" s="182" t="s">
        <v>2899</v>
      </c>
      <c r="EI76" s="182" t="s">
        <v>2805</v>
      </c>
      <c r="EJ76" s="182" t="s">
        <v>2687</v>
      </c>
      <c r="EK76" s="182" t="s">
        <v>2687</v>
      </c>
      <c r="EL76" s="182" t="s">
        <v>2805</v>
      </c>
      <c r="EM76" s="182" t="s">
        <v>2687</v>
      </c>
      <c r="EN76" s="182" t="s">
        <v>2687</v>
      </c>
      <c r="EO76" s="182" t="s">
        <v>2805</v>
      </c>
      <c r="EP76" s="182" t="s">
        <v>2687</v>
      </c>
      <c r="EQ76" s="182" t="s">
        <v>2687</v>
      </c>
      <c r="ER76" s="182" t="s">
        <v>2805</v>
      </c>
      <c r="ES76" s="182" t="s">
        <v>2687</v>
      </c>
      <c r="ET76" s="182" t="s">
        <v>2687</v>
      </c>
    </row>
    <row r="77" spans="1:150" x14ac:dyDescent="0.35">
      <c r="A77" s="1"/>
      <c r="B77" s="180" t="s">
        <v>3179</v>
      </c>
      <c r="C77" s="180" t="s">
        <v>88</v>
      </c>
      <c r="D77" s="180" t="s">
        <v>89</v>
      </c>
      <c r="E77" s="180" t="s">
        <v>3180</v>
      </c>
      <c r="F77" s="180" t="s">
        <v>3181</v>
      </c>
      <c r="G77" s="180" t="s">
        <v>2805</v>
      </c>
      <c r="H77" s="180" t="s">
        <v>2687</v>
      </c>
      <c r="I77" s="180" t="s">
        <v>2687</v>
      </c>
      <c r="J77" s="180" t="s">
        <v>2805</v>
      </c>
      <c r="K77" s="180" t="s">
        <v>2687</v>
      </c>
      <c r="L77" s="180" t="s">
        <v>2687</v>
      </c>
      <c r="M77" s="180" t="s">
        <v>2805</v>
      </c>
      <c r="N77" s="180" t="s">
        <v>2687</v>
      </c>
      <c r="O77" s="180" t="s">
        <v>2687</v>
      </c>
      <c r="P77" s="180" t="s">
        <v>2805</v>
      </c>
      <c r="Q77" s="180" t="s">
        <v>2687</v>
      </c>
      <c r="R77" s="180" t="s">
        <v>2687</v>
      </c>
      <c r="S77" s="180" t="s">
        <v>2805</v>
      </c>
      <c r="T77" s="180" t="s">
        <v>2687</v>
      </c>
      <c r="U77" s="180" t="s">
        <v>2687</v>
      </c>
      <c r="V77" s="180" t="s">
        <v>2805</v>
      </c>
      <c r="W77" s="180" t="s">
        <v>2687</v>
      </c>
      <c r="X77" s="180" t="s">
        <v>2687</v>
      </c>
      <c r="Y77" s="180" t="s">
        <v>2805</v>
      </c>
      <c r="Z77" s="180" t="s">
        <v>2687</v>
      </c>
      <c r="AA77" s="180" t="s">
        <v>2687</v>
      </c>
      <c r="AB77" s="180" t="s">
        <v>2805</v>
      </c>
      <c r="AC77" s="180" t="s">
        <v>2687</v>
      </c>
      <c r="AD77" s="180" t="s">
        <v>2687</v>
      </c>
      <c r="AE77" s="180" t="s">
        <v>2805</v>
      </c>
      <c r="AF77" s="180" t="s">
        <v>2687</v>
      </c>
      <c r="AG77" s="180" t="s">
        <v>2687</v>
      </c>
      <c r="AH77" s="180" t="s">
        <v>2805</v>
      </c>
      <c r="AI77" s="180" t="s">
        <v>2687</v>
      </c>
      <c r="AJ77" s="180" t="s">
        <v>2687</v>
      </c>
      <c r="AK77" s="180" t="s">
        <v>2805</v>
      </c>
      <c r="AL77" s="180" t="s">
        <v>2687</v>
      </c>
      <c r="AM77" s="180" t="s">
        <v>2687</v>
      </c>
      <c r="AN77" s="180" t="s">
        <v>2805</v>
      </c>
      <c r="AO77" s="180" t="s">
        <v>2687</v>
      </c>
      <c r="AP77" s="180" t="s">
        <v>2687</v>
      </c>
      <c r="AQ77" s="180" t="s">
        <v>2805</v>
      </c>
      <c r="AR77" s="180" t="s">
        <v>2687</v>
      </c>
      <c r="AS77" s="180" t="s">
        <v>2687</v>
      </c>
      <c r="AT77" s="180" t="s">
        <v>2805</v>
      </c>
      <c r="AU77" s="180" t="s">
        <v>2687</v>
      </c>
      <c r="AV77" s="180" t="s">
        <v>2687</v>
      </c>
      <c r="AW77" s="180" t="s">
        <v>2805</v>
      </c>
      <c r="AX77" s="180" t="s">
        <v>2687</v>
      </c>
      <c r="AY77" s="180" t="s">
        <v>2687</v>
      </c>
      <c r="AZ77" s="180" t="s">
        <v>2805</v>
      </c>
      <c r="BA77" s="180" t="s">
        <v>2687</v>
      </c>
      <c r="BB77" s="180" t="s">
        <v>2687</v>
      </c>
      <c r="BC77" s="180" t="s">
        <v>2805</v>
      </c>
      <c r="BD77" s="180" t="s">
        <v>2687</v>
      </c>
      <c r="BE77" s="180" t="s">
        <v>2687</v>
      </c>
      <c r="BF77" s="180" t="s">
        <v>2805</v>
      </c>
      <c r="BG77" s="180" t="s">
        <v>2687</v>
      </c>
      <c r="BH77" s="180" t="s">
        <v>2687</v>
      </c>
      <c r="BI77" s="180" t="s">
        <v>2805</v>
      </c>
      <c r="BJ77" s="180" t="s">
        <v>2687</v>
      </c>
      <c r="BK77" s="180" t="s">
        <v>2687</v>
      </c>
      <c r="BL77" s="180" t="s">
        <v>2805</v>
      </c>
      <c r="BM77" s="180" t="s">
        <v>2687</v>
      </c>
      <c r="BN77" s="180" t="s">
        <v>2687</v>
      </c>
      <c r="BO77" s="180" t="s">
        <v>2805</v>
      </c>
      <c r="BP77" s="180" t="s">
        <v>2687</v>
      </c>
      <c r="BQ77" s="180" t="s">
        <v>2687</v>
      </c>
      <c r="BR77" s="180" t="s">
        <v>2805</v>
      </c>
      <c r="BS77" s="180" t="s">
        <v>2687</v>
      </c>
      <c r="BT77" s="180" t="s">
        <v>2687</v>
      </c>
      <c r="BU77" s="180" t="s">
        <v>2805</v>
      </c>
      <c r="BV77" s="180" t="s">
        <v>2687</v>
      </c>
      <c r="BW77" s="180" t="s">
        <v>2687</v>
      </c>
      <c r="BX77" s="180" t="s">
        <v>2805</v>
      </c>
      <c r="BY77" s="180" t="s">
        <v>2687</v>
      </c>
      <c r="BZ77" s="180" t="s">
        <v>2687</v>
      </c>
      <c r="CA77" s="180" t="s">
        <v>2805</v>
      </c>
      <c r="CB77" s="180" t="s">
        <v>2687</v>
      </c>
      <c r="CC77" s="180" t="s">
        <v>2687</v>
      </c>
      <c r="CD77" s="180" t="s">
        <v>2805</v>
      </c>
      <c r="CE77" s="180" t="s">
        <v>2687</v>
      </c>
      <c r="CF77" s="180" t="s">
        <v>2687</v>
      </c>
      <c r="CG77" s="180" t="s">
        <v>2805</v>
      </c>
      <c r="CH77" s="180" t="s">
        <v>2687</v>
      </c>
      <c r="CI77" s="180" t="s">
        <v>2687</v>
      </c>
      <c r="CJ77" s="180" t="s">
        <v>2805</v>
      </c>
      <c r="CK77" s="180" t="s">
        <v>2687</v>
      </c>
      <c r="CL77" s="180" t="s">
        <v>2687</v>
      </c>
      <c r="CM77" s="180" t="s">
        <v>2805</v>
      </c>
      <c r="CN77" s="180" t="s">
        <v>2687</v>
      </c>
      <c r="CO77" s="180" t="s">
        <v>2687</v>
      </c>
      <c r="CP77" s="180" t="s">
        <v>2805</v>
      </c>
      <c r="CQ77" s="180" t="s">
        <v>2687</v>
      </c>
      <c r="CR77" s="180" t="s">
        <v>2687</v>
      </c>
      <c r="CS77" s="180" t="s">
        <v>2805</v>
      </c>
      <c r="CT77" s="180" t="s">
        <v>2687</v>
      </c>
      <c r="CU77" s="180" t="s">
        <v>2687</v>
      </c>
      <c r="CV77" s="180" t="s">
        <v>2805</v>
      </c>
      <c r="CW77" s="180" t="s">
        <v>2687</v>
      </c>
      <c r="CX77" s="180" t="s">
        <v>2687</v>
      </c>
      <c r="CY77" s="180" t="s">
        <v>2805</v>
      </c>
      <c r="CZ77" s="180" t="s">
        <v>2687</v>
      </c>
      <c r="DA77" s="180" t="s">
        <v>2687</v>
      </c>
      <c r="DB77" s="180" t="s">
        <v>2805</v>
      </c>
      <c r="DC77" s="180" t="s">
        <v>2687</v>
      </c>
      <c r="DD77" s="180" t="s">
        <v>2687</v>
      </c>
      <c r="DE77" s="180" t="s">
        <v>2805</v>
      </c>
      <c r="DF77" s="180" t="s">
        <v>2687</v>
      </c>
      <c r="DG77" s="180" t="s">
        <v>2687</v>
      </c>
      <c r="DH77" s="180" t="s">
        <v>2805</v>
      </c>
      <c r="DI77" s="180" t="s">
        <v>2687</v>
      </c>
      <c r="DJ77" s="180" t="s">
        <v>2687</v>
      </c>
      <c r="DK77" s="180" t="s">
        <v>2805</v>
      </c>
      <c r="DL77" s="180" t="s">
        <v>2687</v>
      </c>
      <c r="DM77" s="180" t="s">
        <v>2687</v>
      </c>
      <c r="DN77" s="180" t="s">
        <v>2805</v>
      </c>
      <c r="DO77" s="180" t="s">
        <v>2687</v>
      </c>
      <c r="DP77" s="180" t="s">
        <v>2687</v>
      </c>
      <c r="DQ77" s="180" t="s">
        <v>2805</v>
      </c>
      <c r="DR77" s="180" t="s">
        <v>2687</v>
      </c>
      <c r="DS77" s="180" t="s">
        <v>2687</v>
      </c>
      <c r="DT77" s="180" t="s">
        <v>2805</v>
      </c>
      <c r="DU77" s="180" t="s">
        <v>2687</v>
      </c>
      <c r="DV77" s="180" t="s">
        <v>2687</v>
      </c>
      <c r="DW77" s="180" t="s">
        <v>2805</v>
      </c>
      <c r="DX77" s="180" t="s">
        <v>2687</v>
      </c>
      <c r="DY77" s="180" t="s">
        <v>2687</v>
      </c>
      <c r="DZ77" s="180" t="s">
        <v>2805</v>
      </c>
      <c r="EA77" s="180" t="s">
        <v>2687</v>
      </c>
      <c r="EB77" s="180" t="s">
        <v>2687</v>
      </c>
      <c r="EC77" s="180" t="s">
        <v>2805</v>
      </c>
      <c r="ED77" s="180" t="s">
        <v>2687</v>
      </c>
      <c r="EE77" s="180" t="s">
        <v>2687</v>
      </c>
      <c r="EF77" s="180" t="s">
        <v>2805</v>
      </c>
      <c r="EG77" s="180" t="s">
        <v>2687</v>
      </c>
      <c r="EH77" s="180" t="s">
        <v>2687</v>
      </c>
      <c r="EI77" s="180" t="s">
        <v>2805</v>
      </c>
      <c r="EJ77" s="180" t="s">
        <v>2687</v>
      </c>
      <c r="EK77" s="180" t="s">
        <v>2687</v>
      </c>
      <c r="EL77" s="180" t="s">
        <v>2805</v>
      </c>
      <c r="EM77" s="180" t="s">
        <v>2687</v>
      </c>
      <c r="EN77" s="180" t="s">
        <v>2687</v>
      </c>
      <c r="EO77" s="180" t="s">
        <v>2805</v>
      </c>
      <c r="EP77" s="180" t="s">
        <v>2687</v>
      </c>
      <c r="EQ77" s="180" t="s">
        <v>2687</v>
      </c>
      <c r="ER77" s="180" t="s">
        <v>2805</v>
      </c>
      <c r="ES77" s="180" t="s">
        <v>2687</v>
      </c>
      <c r="ET77" s="180" t="s">
        <v>2687</v>
      </c>
    </row>
    <row r="78" spans="1:150" x14ac:dyDescent="0.35">
      <c r="A78" s="1"/>
      <c r="B78" s="181" t="s">
        <v>3182</v>
      </c>
      <c r="C78" s="181" t="s">
        <v>88</v>
      </c>
      <c r="D78" s="181" t="s">
        <v>89</v>
      </c>
      <c r="E78" s="181" t="s">
        <v>3183</v>
      </c>
      <c r="F78" s="181" t="s">
        <v>3184</v>
      </c>
      <c r="G78" s="182" t="s">
        <v>2805</v>
      </c>
      <c r="H78" s="182" t="s">
        <v>882</v>
      </c>
      <c r="I78" s="182" t="s">
        <v>882</v>
      </c>
      <c r="J78" s="182" t="s">
        <v>2805</v>
      </c>
      <c r="K78" s="182" t="s">
        <v>882</v>
      </c>
      <c r="L78" s="182" t="s">
        <v>882</v>
      </c>
      <c r="M78" s="182" t="s">
        <v>2805</v>
      </c>
      <c r="N78" s="182" t="s">
        <v>882</v>
      </c>
      <c r="O78" s="182" t="s">
        <v>882</v>
      </c>
      <c r="P78" s="182" t="s">
        <v>2805</v>
      </c>
      <c r="Q78" s="182" t="s">
        <v>882</v>
      </c>
      <c r="R78" s="182" t="s">
        <v>882</v>
      </c>
      <c r="S78" s="182" t="s">
        <v>2805</v>
      </c>
      <c r="T78" s="182" t="s">
        <v>882</v>
      </c>
      <c r="U78" s="182" t="s">
        <v>882</v>
      </c>
      <c r="V78" s="182" t="s">
        <v>2805</v>
      </c>
      <c r="W78" s="182" t="s">
        <v>882</v>
      </c>
      <c r="X78" s="182" t="s">
        <v>882</v>
      </c>
      <c r="Y78" s="182" t="s">
        <v>2805</v>
      </c>
      <c r="Z78" s="182" t="s">
        <v>882</v>
      </c>
      <c r="AA78" s="182" t="s">
        <v>882</v>
      </c>
      <c r="AB78" s="182" t="s">
        <v>2805</v>
      </c>
      <c r="AC78" s="182" t="s">
        <v>882</v>
      </c>
      <c r="AD78" s="182" t="s">
        <v>882</v>
      </c>
      <c r="AE78" s="182" t="s">
        <v>2805</v>
      </c>
      <c r="AF78" s="182" t="s">
        <v>882</v>
      </c>
      <c r="AG78" s="182" t="s">
        <v>882</v>
      </c>
      <c r="AH78" s="182" t="s">
        <v>2805</v>
      </c>
      <c r="AI78" s="182" t="s">
        <v>882</v>
      </c>
      <c r="AJ78" s="182" t="s">
        <v>882</v>
      </c>
      <c r="AK78" s="182" t="s">
        <v>2805</v>
      </c>
      <c r="AL78" s="182" t="s">
        <v>882</v>
      </c>
      <c r="AM78" s="182" t="s">
        <v>882</v>
      </c>
      <c r="AN78" s="182" t="s">
        <v>2805</v>
      </c>
      <c r="AO78" s="182" t="s">
        <v>882</v>
      </c>
      <c r="AP78" s="182" t="s">
        <v>882</v>
      </c>
      <c r="AQ78" s="182" t="s">
        <v>2805</v>
      </c>
      <c r="AR78" s="182" t="s">
        <v>882</v>
      </c>
      <c r="AS78" s="182" t="s">
        <v>882</v>
      </c>
      <c r="AT78" s="182" t="s">
        <v>2805</v>
      </c>
      <c r="AU78" s="182" t="s">
        <v>882</v>
      </c>
      <c r="AV78" s="182" t="s">
        <v>882</v>
      </c>
      <c r="AW78" s="182" t="s">
        <v>2805</v>
      </c>
      <c r="AX78" s="182" t="s">
        <v>882</v>
      </c>
      <c r="AY78" s="182" t="s">
        <v>882</v>
      </c>
      <c r="AZ78" s="182" t="s">
        <v>2805</v>
      </c>
      <c r="BA78" s="182" t="s">
        <v>882</v>
      </c>
      <c r="BB78" s="182" t="s">
        <v>882</v>
      </c>
      <c r="BC78" s="182" t="s">
        <v>2805</v>
      </c>
      <c r="BD78" s="182" t="s">
        <v>882</v>
      </c>
      <c r="BE78" s="182" t="s">
        <v>882</v>
      </c>
      <c r="BF78" s="182" t="s">
        <v>2805</v>
      </c>
      <c r="BG78" s="182" t="s">
        <v>882</v>
      </c>
      <c r="BH78" s="182" t="s">
        <v>882</v>
      </c>
      <c r="BI78" s="182" t="s">
        <v>2805</v>
      </c>
      <c r="BJ78" s="182" t="s">
        <v>882</v>
      </c>
      <c r="BK78" s="182" t="s">
        <v>882</v>
      </c>
      <c r="BL78" s="182" t="s">
        <v>2805</v>
      </c>
      <c r="BM78" s="182" t="s">
        <v>882</v>
      </c>
      <c r="BN78" s="182" t="s">
        <v>882</v>
      </c>
      <c r="BO78" s="182" t="s">
        <v>2805</v>
      </c>
      <c r="BP78" s="182" t="s">
        <v>882</v>
      </c>
      <c r="BQ78" s="182" t="s">
        <v>882</v>
      </c>
      <c r="BR78" s="182" t="s">
        <v>2805</v>
      </c>
      <c r="BS78" s="182" t="s">
        <v>882</v>
      </c>
      <c r="BT78" s="182" t="s">
        <v>882</v>
      </c>
      <c r="BU78" s="182" t="s">
        <v>2805</v>
      </c>
      <c r="BV78" s="182" t="s">
        <v>882</v>
      </c>
      <c r="BW78" s="182" t="s">
        <v>882</v>
      </c>
      <c r="BX78" s="182" t="s">
        <v>2805</v>
      </c>
      <c r="BY78" s="182" t="s">
        <v>882</v>
      </c>
      <c r="BZ78" s="182" t="s">
        <v>882</v>
      </c>
      <c r="CA78" s="182" t="s">
        <v>2805</v>
      </c>
      <c r="CB78" s="182" t="s">
        <v>882</v>
      </c>
      <c r="CC78" s="182" t="s">
        <v>882</v>
      </c>
      <c r="CD78" s="182" t="s">
        <v>2805</v>
      </c>
      <c r="CE78" s="182" t="s">
        <v>882</v>
      </c>
      <c r="CF78" s="182" t="s">
        <v>882</v>
      </c>
      <c r="CG78" s="182" t="s">
        <v>2805</v>
      </c>
      <c r="CH78" s="182" t="s">
        <v>882</v>
      </c>
      <c r="CI78" s="182" t="s">
        <v>882</v>
      </c>
      <c r="CJ78" s="182" t="s">
        <v>2805</v>
      </c>
      <c r="CK78" s="182" t="s">
        <v>882</v>
      </c>
      <c r="CL78" s="182" t="s">
        <v>882</v>
      </c>
      <c r="CM78" s="182" t="s">
        <v>2805</v>
      </c>
      <c r="CN78" s="182" t="s">
        <v>882</v>
      </c>
      <c r="CO78" s="182" t="s">
        <v>882</v>
      </c>
      <c r="CP78" s="182" t="s">
        <v>2805</v>
      </c>
      <c r="CQ78" s="182" t="s">
        <v>882</v>
      </c>
      <c r="CR78" s="182" t="s">
        <v>882</v>
      </c>
      <c r="CS78" s="182" t="s">
        <v>2805</v>
      </c>
      <c r="CT78" s="182" t="s">
        <v>882</v>
      </c>
      <c r="CU78" s="182" t="s">
        <v>882</v>
      </c>
      <c r="CV78" s="182" t="s">
        <v>2805</v>
      </c>
      <c r="CW78" s="182" t="s">
        <v>882</v>
      </c>
      <c r="CX78" s="182" t="s">
        <v>882</v>
      </c>
      <c r="CY78" s="182" t="s">
        <v>2805</v>
      </c>
      <c r="CZ78" s="182" t="s">
        <v>882</v>
      </c>
      <c r="DA78" s="182" t="s">
        <v>882</v>
      </c>
      <c r="DB78" s="182" t="s">
        <v>2805</v>
      </c>
      <c r="DC78" s="182" t="s">
        <v>882</v>
      </c>
      <c r="DD78" s="182" t="s">
        <v>882</v>
      </c>
      <c r="DE78" s="182" t="s">
        <v>2805</v>
      </c>
      <c r="DF78" s="182" t="s">
        <v>882</v>
      </c>
      <c r="DG78" s="182" t="s">
        <v>882</v>
      </c>
      <c r="DH78" s="182" t="s">
        <v>2805</v>
      </c>
      <c r="DI78" s="182" t="s">
        <v>882</v>
      </c>
      <c r="DJ78" s="182" t="s">
        <v>882</v>
      </c>
      <c r="DK78" s="182" t="s">
        <v>2805</v>
      </c>
      <c r="DL78" s="182" t="s">
        <v>882</v>
      </c>
      <c r="DM78" s="182" t="s">
        <v>882</v>
      </c>
      <c r="DN78" s="182" t="s">
        <v>2805</v>
      </c>
      <c r="DO78" s="182" t="s">
        <v>882</v>
      </c>
      <c r="DP78" s="182" t="s">
        <v>882</v>
      </c>
      <c r="DQ78" s="182" t="s">
        <v>2805</v>
      </c>
      <c r="DR78" s="182" t="s">
        <v>882</v>
      </c>
      <c r="DS78" s="182" t="s">
        <v>882</v>
      </c>
      <c r="DT78" s="182" t="s">
        <v>2805</v>
      </c>
      <c r="DU78" s="182" t="s">
        <v>882</v>
      </c>
      <c r="DV78" s="182" t="s">
        <v>882</v>
      </c>
      <c r="DW78" s="182" t="s">
        <v>2805</v>
      </c>
      <c r="DX78" s="182" t="s">
        <v>882</v>
      </c>
      <c r="DY78" s="182" t="s">
        <v>882</v>
      </c>
      <c r="DZ78" s="182" t="s">
        <v>2805</v>
      </c>
      <c r="EA78" s="182" t="s">
        <v>882</v>
      </c>
      <c r="EB78" s="182" t="s">
        <v>882</v>
      </c>
      <c r="EC78" s="182" t="s">
        <v>2805</v>
      </c>
      <c r="ED78" s="182" t="s">
        <v>882</v>
      </c>
      <c r="EE78" s="182" t="s">
        <v>882</v>
      </c>
      <c r="EF78" s="182" t="s">
        <v>2805</v>
      </c>
      <c r="EG78" s="182" t="s">
        <v>882</v>
      </c>
      <c r="EH78" s="182" t="s">
        <v>882</v>
      </c>
      <c r="EI78" s="182" t="s">
        <v>2805</v>
      </c>
      <c r="EJ78" s="182" t="s">
        <v>882</v>
      </c>
      <c r="EK78" s="182" t="s">
        <v>882</v>
      </c>
      <c r="EL78" s="182" t="s">
        <v>2805</v>
      </c>
      <c r="EM78" s="182" t="s">
        <v>882</v>
      </c>
      <c r="EN78" s="182" t="s">
        <v>882</v>
      </c>
      <c r="EO78" s="182" t="s">
        <v>2805</v>
      </c>
      <c r="EP78" s="182" t="s">
        <v>882</v>
      </c>
      <c r="EQ78" s="182" t="s">
        <v>882</v>
      </c>
      <c r="ER78" s="182" t="s">
        <v>2805</v>
      </c>
      <c r="ES78" s="182" t="s">
        <v>882</v>
      </c>
      <c r="ET78" s="182" t="s">
        <v>882</v>
      </c>
    </row>
    <row r="79" spans="1:150" x14ac:dyDescent="0.35">
      <c r="A79" s="1"/>
      <c r="B79" s="181" t="s">
        <v>3185</v>
      </c>
      <c r="C79" s="181" t="s">
        <v>88</v>
      </c>
      <c r="D79" s="181" t="s">
        <v>89</v>
      </c>
      <c r="E79" s="181" t="s">
        <v>3186</v>
      </c>
      <c r="F79" s="181" t="s">
        <v>3187</v>
      </c>
      <c r="G79" s="182" t="s">
        <v>2805</v>
      </c>
      <c r="H79" s="182" t="s">
        <v>882</v>
      </c>
      <c r="I79" s="182" t="s">
        <v>882</v>
      </c>
      <c r="J79" s="182" t="s">
        <v>2805</v>
      </c>
      <c r="K79" s="182" t="s">
        <v>882</v>
      </c>
      <c r="L79" s="182" t="s">
        <v>882</v>
      </c>
      <c r="M79" s="182" t="s">
        <v>2805</v>
      </c>
      <c r="N79" s="182" t="s">
        <v>882</v>
      </c>
      <c r="O79" s="182" t="s">
        <v>882</v>
      </c>
      <c r="P79" s="182" t="s">
        <v>2805</v>
      </c>
      <c r="Q79" s="182" t="s">
        <v>882</v>
      </c>
      <c r="R79" s="182" t="s">
        <v>882</v>
      </c>
      <c r="S79" s="182" t="s">
        <v>2805</v>
      </c>
      <c r="T79" s="182" t="s">
        <v>882</v>
      </c>
      <c r="U79" s="182" t="s">
        <v>882</v>
      </c>
      <c r="V79" s="182" t="s">
        <v>2805</v>
      </c>
      <c r="W79" s="182" t="s">
        <v>882</v>
      </c>
      <c r="X79" s="182" t="s">
        <v>882</v>
      </c>
      <c r="Y79" s="182" t="s">
        <v>2805</v>
      </c>
      <c r="Z79" s="182" t="s">
        <v>882</v>
      </c>
      <c r="AA79" s="182" t="s">
        <v>882</v>
      </c>
      <c r="AB79" s="182" t="s">
        <v>2805</v>
      </c>
      <c r="AC79" s="182" t="s">
        <v>882</v>
      </c>
      <c r="AD79" s="182" t="s">
        <v>882</v>
      </c>
      <c r="AE79" s="182" t="s">
        <v>2805</v>
      </c>
      <c r="AF79" s="182" t="s">
        <v>882</v>
      </c>
      <c r="AG79" s="182" t="s">
        <v>882</v>
      </c>
      <c r="AH79" s="182" t="s">
        <v>2805</v>
      </c>
      <c r="AI79" s="182" t="s">
        <v>882</v>
      </c>
      <c r="AJ79" s="182" t="s">
        <v>882</v>
      </c>
      <c r="AK79" s="182" t="s">
        <v>2805</v>
      </c>
      <c r="AL79" s="182" t="s">
        <v>882</v>
      </c>
      <c r="AM79" s="182" t="s">
        <v>882</v>
      </c>
      <c r="AN79" s="182" t="s">
        <v>2805</v>
      </c>
      <c r="AO79" s="182" t="s">
        <v>882</v>
      </c>
      <c r="AP79" s="182" t="s">
        <v>882</v>
      </c>
      <c r="AQ79" s="182" t="s">
        <v>2805</v>
      </c>
      <c r="AR79" s="182" t="s">
        <v>882</v>
      </c>
      <c r="AS79" s="182" t="s">
        <v>882</v>
      </c>
      <c r="AT79" s="182" t="s">
        <v>2805</v>
      </c>
      <c r="AU79" s="182" t="s">
        <v>882</v>
      </c>
      <c r="AV79" s="182" t="s">
        <v>882</v>
      </c>
      <c r="AW79" s="182" t="s">
        <v>2805</v>
      </c>
      <c r="AX79" s="182" t="s">
        <v>882</v>
      </c>
      <c r="AY79" s="182" t="s">
        <v>882</v>
      </c>
      <c r="AZ79" s="182" t="s">
        <v>2805</v>
      </c>
      <c r="BA79" s="182" t="s">
        <v>882</v>
      </c>
      <c r="BB79" s="182" t="s">
        <v>882</v>
      </c>
      <c r="BC79" s="182" t="s">
        <v>2805</v>
      </c>
      <c r="BD79" s="182" t="s">
        <v>882</v>
      </c>
      <c r="BE79" s="182" t="s">
        <v>882</v>
      </c>
      <c r="BF79" s="182" t="s">
        <v>2805</v>
      </c>
      <c r="BG79" s="182" t="s">
        <v>882</v>
      </c>
      <c r="BH79" s="182" t="s">
        <v>882</v>
      </c>
      <c r="BI79" s="182" t="s">
        <v>2805</v>
      </c>
      <c r="BJ79" s="182" t="s">
        <v>882</v>
      </c>
      <c r="BK79" s="182" t="s">
        <v>882</v>
      </c>
      <c r="BL79" s="182" t="s">
        <v>2805</v>
      </c>
      <c r="BM79" s="182" t="s">
        <v>882</v>
      </c>
      <c r="BN79" s="182" t="s">
        <v>882</v>
      </c>
      <c r="BO79" s="182" t="s">
        <v>2805</v>
      </c>
      <c r="BP79" s="182" t="s">
        <v>882</v>
      </c>
      <c r="BQ79" s="182" t="s">
        <v>882</v>
      </c>
      <c r="BR79" s="182" t="s">
        <v>2805</v>
      </c>
      <c r="BS79" s="182" t="s">
        <v>882</v>
      </c>
      <c r="BT79" s="182" t="s">
        <v>882</v>
      </c>
      <c r="BU79" s="182" t="s">
        <v>2805</v>
      </c>
      <c r="BV79" s="182" t="s">
        <v>882</v>
      </c>
      <c r="BW79" s="182" t="s">
        <v>882</v>
      </c>
      <c r="BX79" s="182" t="s">
        <v>2805</v>
      </c>
      <c r="BY79" s="182" t="s">
        <v>882</v>
      </c>
      <c r="BZ79" s="182" t="s">
        <v>882</v>
      </c>
      <c r="CA79" s="182" t="s">
        <v>2805</v>
      </c>
      <c r="CB79" s="182" t="s">
        <v>882</v>
      </c>
      <c r="CC79" s="182" t="s">
        <v>882</v>
      </c>
      <c r="CD79" s="182" t="s">
        <v>2805</v>
      </c>
      <c r="CE79" s="182" t="s">
        <v>882</v>
      </c>
      <c r="CF79" s="182" t="s">
        <v>882</v>
      </c>
      <c r="CG79" s="182" t="s">
        <v>2805</v>
      </c>
      <c r="CH79" s="182" t="s">
        <v>882</v>
      </c>
      <c r="CI79" s="182" t="s">
        <v>882</v>
      </c>
      <c r="CJ79" s="182" t="s">
        <v>2805</v>
      </c>
      <c r="CK79" s="182" t="s">
        <v>882</v>
      </c>
      <c r="CL79" s="182" t="s">
        <v>882</v>
      </c>
      <c r="CM79" s="182" t="s">
        <v>2805</v>
      </c>
      <c r="CN79" s="182" t="s">
        <v>882</v>
      </c>
      <c r="CO79" s="182" t="s">
        <v>882</v>
      </c>
      <c r="CP79" s="182" t="s">
        <v>2805</v>
      </c>
      <c r="CQ79" s="182" t="s">
        <v>882</v>
      </c>
      <c r="CR79" s="182" t="s">
        <v>882</v>
      </c>
      <c r="CS79" s="182" t="s">
        <v>2805</v>
      </c>
      <c r="CT79" s="182" t="s">
        <v>882</v>
      </c>
      <c r="CU79" s="182" t="s">
        <v>882</v>
      </c>
      <c r="CV79" s="182" t="s">
        <v>2805</v>
      </c>
      <c r="CW79" s="182" t="s">
        <v>882</v>
      </c>
      <c r="CX79" s="182" t="s">
        <v>882</v>
      </c>
      <c r="CY79" s="182" t="s">
        <v>2805</v>
      </c>
      <c r="CZ79" s="182" t="s">
        <v>882</v>
      </c>
      <c r="DA79" s="182" t="s">
        <v>882</v>
      </c>
      <c r="DB79" s="182" t="s">
        <v>2805</v>
      </c>
      <c r="DC79" s="182" t="s">
        <v>882</v>
      </c>
      <c r="DD79" s="182" t="s">
        <v>882</v>
      </c>
      <c r="DE79" s="182" t="s">
        <v>2805</v>
      </c>
      <c r="DF79" s="182" t="s">
        <v>882</v>
      </c>
      <c r="DG79" s="182" t="s">
        <v>882</v>
      </c>
      <c r="DH79" s="182" t="s">
        <v>2805</v>
      </c>
      <c r="DI79" s="182" t="s">
        <v>882</v>
      </c>
      <c r="DJ79" s="182" t="s">
        <v>882</v>
      </c>
      <c r="DK79" s="182" t="s">
        <v>2805</v>
      </c>
      <c r="DL79" s="182" t="s">
        <v>882</v>
      </c>
      <c r="DM79" s="182" t="s">
        <v>882</v>
      </c>
      <c r="DN79" s="182" t="s">
        <v>2805</v>
      </c>
      <c r="DO79" s="182" t="s">
        <v>882</v>
      </c>
      <c r="DP79" s="182" t="s">
        <v>882</v>
      </c>
      <c r="DQ79" s="182" t="s">
        <v>2805</v>
      </c>
      <c r="DR79" s="182" t="s">
        <v>882</v>
      </c>
      <c r="DS79" s="182" t="s">
        <v>882</v>
      </c>
      <c r="DT79" s="182" t="s">
        <v>2805</v>
      </c>
      <c r="DU79" s="182" t="s">
        <v>882</v>
      </c>
      <c r="DV79" s="182" t="s">
        <v>882</v>
      </c>
      <c r="DW79" s="182" t="s">
        <v>2805</v>
      </c>
      <c r="DX79" s="182" t="s">
        <v>882</v>
      </c>
      <c r="DY79" s="182" t="s">
        <v>882</v>
      </c>
      <c r="DZ79" s="182" t="s">
        <v>2805</v>
      </c>
      <c r="EA79" s="182" t="s">
        <v>882</v>
      </c>
      <c r="EB79" s="182" t="s">
        <v>882</v>
      </c>
      <c r="EC79" s="182" t="s">
        <v>2805</v>
      </c>
      <c r="ED79" s="182" t="s">
        <v>882</v>
      </c>
      <c r="EE79" s="182" t="s">
        <v>882</v>
      </c>
      <c r="EF79" s="182" t="s">
        <v>2805</v>
      </c>
      <c r="EG79" s="182" t="s">
        <v>882</v>
      </c>
      <c r="EH79" s="182" t="s">
        <v>882</v>
      </c>
      <c r="EI79" s="182" t="s">
        <v>2805</v>
      </c>
      <c r="EJ79" s="182" t="s">
        <v>882</v>
      </c>
      <c r="EK79" s="182" t="s">
        <v>882</v>
      </c>
      <c r="EL79" s="182" t="s">
        <v>2805</v>
      </c>
      <c r="EM79" s="182" t="s">
        <v>882</v>
      </c>
      <c r="EN79" s="182" t="s">
        <v>882</v>
      </c>
      <c r="EO79" s="182" t="s">
        <v>2805</v>
      </c>
      <c r="EP79" s="182" t="s">
        <v>882</v>
      </c>
      <c r="EQ79" s="182" t="s">
        <v>882</v>
      </c>
      <c r="ER79" s="182" t="s">
        <v>2805</v>
      </c>
      <c r="ES79" s="182" t="s">
        <v>882</v>
      </c>
      <c r="ET79" s="182" t="s">
        <v>882</v>
      </c>
    </row>
    <row r="80" spans="1:150" x14ac:dyDescent="0.35">
      <c r="A80" s="1"/>
      <c r="B80" s="181" t="s">
        <v>3188</v>
      </c>
      <c r="C80" s="181" t="s">
        <v>88</v>
      </c>
      <c r="D80" s="181" t="s">
        <v>89</v>
      </c>
      <c r="E80" s="181" t="s">
        <v>3189</v>
      </c>
      <c r="F80" s="181" t="s">
        <v>3190</v>
      </c>
      <c r="G80" s="182" t="s">
        <v>2805</v>
      </c>
      <c r="H80" s="182" t="s">
        <v>2687</v>
      </c>
      <c r="I80" s="182" t="s">
        <v>2687</v>
      </c>
      <c r="J80" s="182" t="s">
        <v>2805</v>
      </c>
      <c r="K80" s="182" t="s">
        <v>2687</v>
      </c>
      <c r="L80" s="182" t="s">
        <v>2687</v>
      </c>
      <c r="M80" s="182" t="s">
        <v>2805</v>
      </c>
      <c r="N80" s="182" t="s">
        <v>2687</v>
      </c>
      <c r="O80" s="182" t="s">
        <v>2687</v>
      </c>
      <c r="P80" s="182" t="s">
        <v>2805</v>
      </c>
      <c r="Q80" s="182" t="s">
        <v>2687</v>
      </c>
      <c r="R80" s="182" t="s">
        <v>2687</v>
      </c>
      <c r="S80" s="182" t="s">
        <v>2805</v>
      </c>
      <c r="T80" s="182" t="s">
        <v>2687</v>
      </c>
      <c r="U80" s="182" t="s">
        <v>2687</v>
      </c>
      <c r="V80" s="182" t="s">
        <v>2805</v>
      </c>
      <c r="W80" s="182" t="s">
        <v>2687</v>
      </c>
      <c r="X80" s="182" t="s">
        <v>2687</v>
      </c>
      <c r="Y80" s="182" t="s">
        <v>2805</v>
      </c>
      <c r="Z80" s="182" t="s">
        <v>2687</v>
      </c>
      <c r="AA80" s="182" t="s">
        <v>2687</v>
      </c>
      <c r="AB80" s="182" t="s">
        <v>2805</v>
      </c>
      <c r="AC80" s="182" t="s">
        <v>2687</v>
      </c>
      <c r="AD80" s="182" t="s">
        <v>2687</v>
      </c>
      <c r="AE80" s="182" t="s">
        <v>2805</v>
      </c>
      <c r="AF80" s="182" t="s">
        <v>2687</v>
      </c>
      <c r="AG80" s="182" t="s">
        <v>2687</v>
      </c>
      <c r="AH80" s="182" t="s">
        <v>2805</v>
      </c>
      <c r="AI80" s="182" t="s">
        <v>2687</v>
      </c>
      <c r="AJ80" s="182" t="s">
        <v>2687</v>
      </c>
      <c r="AK80" s="182" t="s">
        <v>2805</v>
      </c>
      <c r="AL80" s="182" t="s">
        <v>2687</v>
      </c>
      <c r="AM80" s="182" t="s">
        <v>2687</v>
      </c>
      <c r="AN80" s="182" t="s">
        <v>2805</v>
      </c>
      <c r="AO80" s="182" t="s">
        <v>2687</v>
      </c>
      <c r="AP80" s="182" t="s">
        <v>2687</v>
      </c>
      <c r="AQ80" s="182" t="s">
        <v>2805</v>
      </c>
      <c r="AR80" s="182" t="s">
        <v>2687</v>
      </c>
      <c r="AS80" s="182" t="s">
        <v>2687</v>
      </c>
      <c r="AT80" s="182" t="s">
        <v>2805</v>
      </c>
      <c r="AU80" s="182" t="s">
        <v>2687</v>
      </c>
      <c r="AV80" s="182" t="s">
        <v>2687</v>
      </c>
      <c r="AW80" s="182" t="s">
        <v>2805</v>
      </c>
      <c r="AX80" s="182" t="s">
        <v>2687</v>
      </c>
      <c r="AY80" s="182" t="s">
        <v>2687</v>
      </c>
      <c r="AZ80" s="182" t="s">
        <v>2805</v>
      </c>
      <c r="BA80" s="182" t="s">
        <v>2687</v>
      </c>
      <c r="BB80" s="182" t="s">
        <v>2687</v>
      </c>
      <c r="BC80" s="182" t="s">
        <v>2805</v>
      </c>
      <c r="BD80" s="182" t="s">
        <v>2687</v>
      </c>
      <c r="BE80" s="182" t="s">
        <v>2687</v>
      </c>
      <c r="BF80" s="182" t="s">
        <v>2805</v>
      </c>
      <c r="BG80" s="182" t="s">
        <v>2687</v>
      </c>
      <c r="BH80" s="182" t="s">
        <v>2687</v>
      </c>
      <c r="BI80" s="182" t="s">
        <v>2805</v>
      </c>
      <c r="BJ80" s="182" t="s">
        <v>2687</v>
      </c>
      <c r="BK80" s="182" t="s">
        <v>2687</v>
      </c>
      <c r="BL80" s="182" t="s">
        <v>2805</v>
      </c>
      <c r="BM80" s="182" t="s">
        <v>2687</v>
      </c>
      <c r="BN80" s="182" t="s">
        <v>2687</v>
      </c>
      <c r="BO80" s="182" t="s">
        <v>2805</v>
      </c>
      <c r="BP80" s="182" t="s">
        <v>2687</v>
      </c>
      <c r="BQ80" s="182" t="s">
        <v>2687</v>
      </c>
      <c r="BR80" s="182" t="s">
        <v>2805</v>
      </c>
      <c r="BS80" s="182" t="s">
        <v>2687</v>
      </c>
      <c r="BT80" s="182" t="s">
        <v>2687</v>
      </c>
      <c r="BU80" s="182" t="s">
        <v>2805</v>
      </c>
      <c r="BV80" s="182" t="s">
        <v>2687</v>
      </c>
      <c r="BW80" s="182" t="s">
        <v>2687</v>
      </c>
      <c r="BX80" s="182" t="s">
        <v>2805</v>
      </c>
      <c r="BY80" s="182" t="s">
        <v>2687</v>
      </c>
      <c r="BZ80" s="182" t="s">
        <v>2687</v>
      </c>
      <c r="CA80" s="182" t="s">
        <v>2805</v>
      </c>
      <c r="CB80" s="182" t="s">
        <v>2687</v>
      </c>
      <c r="CC80" s="182" t="s">
        <v>2687</v>
      </c>
      <c r="CD80" s="182" t="s">
        <v>2805</v>
      </c>
      <c r="CE80" s="182" t="s">
        <v>2687</v>
      </c>
      <c r="CF80" s="182" t="s">
        <v>2687</v>
      </c>
      <c r="CG80" s="182" t="s">
        <v>2805</v>
      </c>
      <c r="CH80" s="182" t="s">
        <v>2687</v>
      </c>
      <c r="CI80" s="182" t="s">
        <v>2687</v>
      </c>
      <c r="CJ80" s="182" t="s">
        <v>2805</v>
      </c>
      <c r="CK80" s="182" t="s">
        <v>2687</v>
      </c>
      <c r="CL80" s="182" t="s">
        <v>2687</v>
      </c>
      <c r="CM80" s="182" t="s">
        <v>2805</v>
      </c>
      <c r="CN80" s="182" t="s">
        <v>2687</v>
      </c>
      <c r="CO80" s="182" t="s">
        <v>2687</v>
      </c>
      <c r="CP80" s="182" t="s">
        <v>2805</v>
      </c>
      <c r="CQ80" s="182" t="s">
        <v>2687</v>
      </c>
      <c r="CR80" s="182" t="s">
        <v>2687</v>
      </c>
      <c r="CS80" s="182" t="s">
        <v>2805</v>
      </c>
      <c r="CT80" s="182" t="s">
        <v>2687</v>
      </c>
      <c r="CU80" s="182" t="s">
        <v>2687</v>
      </c>
      <c r="CV80" s="182" t="s">
        <v>2805</v>
      </c>
      <c r="CW80" s="182" t="s">
        <v>2687</v>
      </c>
      <c r="CX80" s="182" t="s">
        <v>2687</v>
      </c>
      <c r="CY80" s="182" t="s">
        <v>2805</v>
      </c>
      <c r="CZ80" s="182" t="s">
        <v>2687</v>
      </c>
      <c r="DA80" s="182" t="s">
        <v>2687</v>
      </c>
      <c r="DB80" s="182" t="s">
        <v>2805</v>
      </c>
      <c r="DC80" s="182" t="s">
        <v>2687</v>
      </c>
      <c r="DD80" s="182" t="s">
        <v>2687</v>
      </c>
      <c r="DE80" s="182" t="s">
        <v>2805</v>
      </c>
      <c r="DF80" s="182" t="s">
        <v>2687</v>
      </c>
      <c r="DG80" s="182" t="s">
        <v>2687</v>
      </c>
      <c r="DH80" s="182" t="s">
        <v>2805</v>
      </c>
      <c r="DI80" s="182" t="s">
        <v>2687</v>
      </c>
      <c r="DJ80" s="182" t="s">
        <v>2687</v>
      </c>
      <c r="DK80" s="182" t="s">
        <v>2805</v>
      </c>
      <c r="DL80" s="182" t="s">
        <v>2687</v>
      </c>
      <c r="DM80" s="182" t="s">
        <v>2687</v>
      </c>
      <c r="DN80" s="182" t="s">
        <v>2805</v>
      </c>
      <c r="DO80" s="182" t="s">
        <v>2687</v>
      </c>
      <c r="DP80" s="182" t="s">
        <v>2687</v>
      </c>
      <c r="DQ80" s="182" t="s">
        <v>2805</v>
      </c>
      <c r="DR80" s="182" t="s">
        <v>2687</v>
      </c>
      <c r="DS80" s="182" t="s">
        <v>2687</v>
      </c>
      <c r="DT80" s="182" t="s">
        <v>2805</v>
      </c>
      <c r="DU80" s="182" t="s">
        <v>2687</v>
      </c>
      <c r="DV80" s="182" t="s">
        <v>2687</v>
      </c>
      <c r="DW80" s="182" t="s">
        <v>2805</v>
      </c>
      <c r="DX80" s="182" t="s">
        <v>2687</v>
      </c>
      <c r="DY80" s="182" t="s">
        <v>2687</v>
      </c>
      <c r="DZ80" s="182" t="s">
        <v>2805</v>
      </c>
      <c r="EA80" s="182" t="s">
        <v>2687</v>
      </c>
      <c r="EB80" s="182" t="s">
        <v>2687</v>
      </c>
      <c r="EC80" s="182" t="s">
        <v>2805</v>
      </c>
      <c r="ED80" s="182" t="s">
        <v>2687</v>
      </c>
      <c r="EE80" s="182" t="s">
        <v>2687</v>
      </c>
      <c r="EF80" s="182" t="s">
        <v>2805</v>
      </c>
      <c r="EG80" s="182" t="s">
        <v>2687</v>
      </c>
      <c r="EH80" s="182" t="s">
        <v>2687</v>
      </c>
      <c r="EI80" s="182" t="s">
        <v>2805</v>
      </c>
      <c r="EJ80" s="182" t="s">
        <v>2687</v>
      </c>
      <c r="EK80" s="182" t="s">
        <v>2687</v>
      </c>
      <c r="EL80" s="182" t="s">
        <v>2805</v>
      </c>
      <c r="EM80" s="182" t="s">
        <v>2687</v>
      </c>
      <c r="EN80" s="182" t="s">
        <v>2687</v>
      </c>
      <c r="EO80" s="182" t="s">
        <v>2805</v>
      </c>
      <c r="EP80" s="182" t="s">
        <v>2687</v>
      </c>
      <c r="EQ80" s="182" t="s">
        <v>2687</v>
      </c>
      <c r="ER80" s="182" t="s">
        <v>2805</v>
      </c>
      <c r="ES80" s="182" t="s">
        <v>2687</v>
      </c>
      <c r="ET80" s="182" t="s">
        <v>2687</v>
      </c>
    </row>
    <row r="81" spans="1:150" x14ac:dyDescent="0.35">
      <c r="A81" s="1"/>
      <c r="B81" s="180" t="s">
        <v>3191</v>
      </c>
      <c r="C81" s="180" t="s">
        <v>111</v>
      </c>
      <c r="D81" s="180" t="s">
        <v>119</v>
      </c>
      <c r="E81" s="180" t="s">
        <v>3192</v>
      </c>
      <c r="F81" s="180" t="s">
        <v>3193</v>
      </c>
      <c r="G81" s="180" t="s">
        <v>2805</v>
      </c>
      <c r="H81" s="180" t="s">
        <v>2687</v>
      </c>
      <c r="I81" s="180" t="s">
        <v>2687</v>
      </c>
      <c r="J81" s="180" t="s">
        <v>2805</v>
      </c>
      <c r="K81" s="180" t="s">
        <v>2687</v>
      </c>
      <c r="L81" s="180" t="s">
        <v>2687</v>
      </c>
      <c r="M81" s="180" t="s">
        <v>2805</v>
      </c>
      <c r="N81" s="180" t="s">
        <v>2687</v>
      </c>
      <c r="O81" s="180" t="s">
        <v>2687</v>
      </c>
      <c r="P81" s="180" t="s">
        <v>2805</v>
      </c>
      <c r="Q81" s="180" t="s">
        <v>2687</v>
      </c>
      <c r="R81" s="180" t="s">
        <v>2687</v>
      </c>
      <c r="S81" s="180" t="s">
        <v>2805</v>
      </c>
      <c r="T81" s="180" t="s">
        <v>2687</v>
      </c>
      <c r="U81" s="180" t="s">
        <v>2687</v>
      </c>
      <c r="V81" s="180" t="s">
        <v>2805</v>
      </c>
      <c r="W81" s="180" t="s">
        <v>2687</v>
      </c>
      <c r="X81" s="180" t="s">
        <v>2687</v>
      </c>
      <c r="Y81" s="180" t="s">
        <v>2805</v>
      </c>
      <c r="Z81" s="180" t="s">
        <v>2687</v>
      </c>
      <c r="AA81" s="180" t="s">
        <v>2687</v>
      </c>
      <c r="AB81" s="180" t="s">
        <v>2805</v>
      </c>
      <c r="AC81" s="180" t="s">
        <v>2687</v>
      </c>
      <c r="AD81" s="180" t="s">
        <v>2687</v>
      </c>
      <c r="AE81" s="180" t="s">
        <v>2805</v>
      </c>
      <c r="AF81" s="180" t="s">
        <v>2687</v>
      </c>
      <c r="AG81" s="180" t="s">
        <v>2687</v>
      </c>
      <c r="AH81" s="180" t="s">
        <v>2805</v>
      </c>
      <c r="AI81" s="180" t="s">
        <v>2687</v>
      </c>
      <c r="AJ81" s="180" t="s">
        <v>2687</v>
      </c>
      <c r="AK81" s="180" t="s">
        <v>2805</v>
      </c>
      <c r="AL81" s="180" t="s">
        <v>2687</v>
      </c>
      <c r="AM81" s="180" t="s">
        <v>2687</v>
      </c>
      <c r="AN81" s="180" t="s">
        <v>2805</v>
      </c>
      <c r="AO81" s="180" t="s">
        <v>2687</v>
      </c>
      <c r="AP81" s="180" t="s">
        <v>2687</v>
      </c>
      <c r="AQ81" s="180" t="s">
        <v>2805</v>
      </c>
      <c r="AR81" s="180" t="s">
        <v>2687</v>
      </c>
      <c r="AS81" s="180" t="s">
        <v>2687</v>
      </c>
      <c r="AT81" s="180" t="s">
        <v>2805</v>
      </c>
      <c r="AU81" s="180" t="s">
        <v>2687</v>
      </c>
      <c r="AV81" s="180" t="s">
        <v>2687</v>
      </c>
      <c r="AW81" s="180" t="s">
        <v>2805</v>
      </c>
      <c r="AX81" s="180" t="s">
        <v>2687</v>
      </c>
      <c r="AY81" s="180" t="s">
        <v>2687</v>
      </c>
      <c r="AZ81" s="180" t="s">
        <v>2805</v>
      </c>
      <c r="BA81" s="180" t="s">
        <v>2687</v>
      </c>
      <c r="BB81" s="180" t="s">
        <v>2687</v>
      </c>
      <c r="BC81" s="180" t="s">
        <v>2805</v>
      </c>
      <c r="BD81" s="180" t="s">
        <v>2687</v>
      </c>
      <c r="BE81" s="180" t="s">
        <v>2687</v>
      </c>
      <c r="BF81" s="180" t="s">
        <v>2805</v>
      </c>
      <c r="BG81" s="180" t="s">
        <v>2687</v>
      </c>
      <c r="BH81" s="180" t="s">
        <v>2687</v>
      </c>
      <c r="BI81" s="180" t="s">
        <v>2805</v>
      </c>
      <c r="BJ81" s="180" t="s">
        <v>2687</v>
      </c>
      <c r="BK81" s="180" t="s">
        <v>2687</v>
      </c>
      <c r="BL81" s="180" t="s">
        <v>2805</v>
      </c>
      <c r="BM81" s="180" t="s">
        <v>2687</v>
      </c>
      <c r="BN81" s="180" t="s">
        <v>2687</v>
      </c>
      <c r="BO81" s="180" t="s">
        <v>2805</v>
      </c>
      <c r="BP81" s="180" t="s">
        <v>2687</v>
      </c>
      <c r="BQ81" s="180" t="s">
        <v>2687</v>
      </c>
      <c r="BR81" s="180" t="s">
        <v>2805</v>
      </c>
      <c r="BS81" s="180" t="s">
        <v>2687</v>
      </c>
      <c r="BT81" s="180" t="s">
        <v>2687</v>
      </c>
      <c r="BU81" s="180" t="s">
        <v>2805</v>
      </c>
      <c r="BV81" s="180" t="s">
        <v>2687</v>
      </c>
      <c r="BW81" s="180" t="s">
        <v>2687</v>
      </c>
      <c r="BX81" s="180" t="s">
        <v>2805</v>
      </c>
      <c r="BY81" s="180" t="s">
        <v>2687</v>
      </c>
      <c r="BZ81" s="180" t="s">
        <v>2687</v>
      </c>
      <c r="CA81" s="180" t="s">
        <v>2805</v>
      </c>
      <c r="CB81" s="180" t="s">
        <v>2687</v>
      </c>
      <c r="CC81" s="180" t="s">
        <v>2687</v>
      </c>
      <c r="CD81" s="180" t="s">
        <v>2805</v>
      </c>
      <c r="CE81" s="180" t="s">
        <v>2687</v>
      </c>
      <c r="CF81" s="180" t="s">
        <v>2687</v>
      </c>
      <c r="CG81" s="180" t="s">
        <v>2805</v>
      </c>
      <c r="CH81" s="180" t="s">
        <v>2687</v>
      </c>
      <c r="CI81" s="180" t="s">
        <v>2687</v>
      </c>
      <c r="CJ81" s="180" t="s">
        <v>2805</v>
      </c>
      <c r="CK81" s="180" t="s">
        <v>2687</v>
      </c>
      <c r="CL81" s="180" t="s">
        <v>2687</v>
      </c>
      <c r="CM81" s="180" t="s">
        <v>2805</v>
      </c>
      <c r="CN81" s="180" t="s">
        <v>2687</v>
      </c>
      <c r="CO81" s="180" t="s">
        <v>2687</v>
      </c>
      <c r="CP81" s="180" t="s">
        <v>2805</v>
      </c>
      <c r="CQ81" s="180" t="s">
        <v>2687</v>
      </c>
      <c r="CR81" s="180" t="s">
        <v>2687</v>
      </c>
      <c r="CS81" s="180" t="s">
        <v>2805</v>
      </c>
      <c r="CT81" s="180" t="s">
        <v>2687</v>
      </c>
      <c r="CU81" s="180" t="s">
        <v>2687</v>
      </c>
      <c r="CV81" s="180" t="s">
        <v>2805</v>
      </c>
      <c r="CW81" s="180" t="s">
        <v>2687</v>
      </c>
      <c r="CX81" s="180" t="s">
        <v>2687</v>
      </c>
      <c r="CY81" s="180" t="s">
        <v>2805</v>
      </c>
      <c r="CZ81" s="180" t="s">
        <v>2687</v>
      </c>
      <c r="DA81" s="180" t="s">
        <v>2687</v>
      </c>
      <c r="DB81" s="180" t="s">
        <v>2805</v>
      </c>
      <c r="DC81" s="180" t="s">
        <v>2687</v>
      </c>
      <c r="DD81" s="180" t="s">
        <v>2687</v>
      </c>
      <c r="DE81" s="180" t="s">
        <v>2805</v>
      </c>
      <c r="DF81" s="180" t="s">
        <v>2687</v>
      </c>
      <c r="DG81" s="180" t="s">
        <v>2687</v>
      </c>
      <c r="DH81" s="180" t="s">
        <v>2805</v>
      </c>
      <c r="DI81" s="180" t="s">
        <v>2687</v>
      </c>
      <c r="DJ81" s="180" t="s">
        <v>2687</v>
      </c>
      <c r="DK81" s="180" t="s">
        <v>2805</v>
      </c>
      <c r="DL81" s="180" t="s">
        <v>2687</v>
      </c>
      <c r="DM81" s="180" t="s">
        <v>2687</v>
      </c>
      <c r="DN81" s="180" t="s">
        <v>2805</v>
      </c>
      <c r="DO81" s="180" t="s">
        <v>2687</v>
      </c>
      <c r="DP81" s="180" t="s">
        <v>2687</v>
      </c>
      <c r="DQ81" s="180" t="s">
        <v>2805</v>
      </c>
      <c r="DR81" s="180" t="s">
        <v>2687</v>
      </c>
      <c r="DS81" s="180" t="s">
        <v>2687</v>
      </c>
      <c r="DT81" s="180" t="s">
        <v>2805</v>
      </c>
      <c r="DU81" s="180" t="s">
        <v>2687</v>
      </c>
      <c r="DV81" s="180" t="s">
        <v>2687</v>
      </c>
      <c r="DW81" s="180" t="s">
        <v>2805</v>
      </c>
      <c r="DX81" s="180" t="s">
        <v>2687</v>
      </c>
      <c r="DY81" s="180" t="s">
        <v>2687</v>
      </c>
      <c r="DZ81" s="180" t="s">
        <v>2805</v>
      </c>
      <c r="EA81" s="180" t="s">
        <v>2687</v>
      </c>
      <c r="EB81" s="180" t="s">
        <v>2687</v>
      </c>
      <c r="EC81" s="180" t="s">
        <v>2805</v>
      </c>
      <c r="ED81" s="180" t="s">
        <v>2687</v>
      </c>
      <c r="EE81" s="180" t="s">
        <v>2687</v>
      </c>
      <c r="EF81" s="180" t="s">
        <v>2805</v>
      </c>
      <c r="EG81" s="180" t="s">
        <v>2687</v>
      </c>
      <c r="EH81" s="180" t="s">
        <v>2687</v>
      </c>
      <c r="EI81" s="180" t="s">
        <v>2805</v>
      </c>
      <c r="EJ81" s="180" t="s">
        <v>2687</v>
      </c>
      <c r="EK81" s="180" t="s">
        <v>2687</v>
      </c>
      <c r="EL81" s="180" t="s">
        <v>2805</v>
      </c>
      <c r="EM81" s="180" t="s">
        <v>2687</v>
      </c>
      <c r="EN81" s="180" t="s">
        <v>2687</v>
      </c>
      <c r="EO81" s="180" t="s">
        <v>2805</v>
      </c>
      <c r="EP81" s="180" t="s">
        <v>2687</v>
      </c>
      <c r="EQ81" s="180" t="s">
        <v>2687</v>
      </c>
      <c r="ER81" s="180" t="s">
        <v>2805</v>
      </c>
      <c r="ES81" s="180" t="s">
        <v>2687</v>
      </c>
      <c r="ET81" s="180" t="s">
        <v>2687</v>
      </c>
    </row>
    <row r="82" spans="1:150" x14ac:dyDescent="0.35">
      <c r="A82" s="1"/>
      <c r="B82" s="181" t="s">
        <v>3194</v>
      </c>
      <c r="C82" s="181" t="s">
        <v>111</v>
      </c>
      <c r="D82" s="181" t="s">
        <v>119</v>
      </c>
      <c r="E82" s="181" t="s">
        <v>3195</v>
      </c>
      <c r="F82" s="181" t="s">
        <v>3196</v>
      </c>
      <c r="G82" s="182" t="s">
        <v>2805</v>
      </c>
      <c r="H82" s="182" t="s">
        <v>882</v>
      </c>
      <c r="I82" s="182" t="s">
        <v>882</v>
      </c>
      <c r="J82" s="182" t="s">
        <v>2805</v>
      </c>
      <c r="K82" s="182" t="s">
        <v>882</v>
      </c>
      <c r="L82" s="182" t="s">
        <v>882</v>
      </c>
      <c r="M82" s="182" t="s">
        <v>2805</v>
      </c>
      <c r="N82" s="182" t="s">
        <v>882</v>
      </c>
      <c r="O82" s="182" t="s">
        <v>882</v>
      </c>
      <c r="P82" s="182" t="s">
        <v>2805</v>
      </c>
      <c r="Q82" s="182" t="s">
        <v>882</v>
      </c>
      <c r="R82" s="182" t="s">
        <v>882</v>
      </c>
      <c r="S82" s="182" t="s">
        <v>2805</v>
      </c>
      <c r="T82" s="182" t="s">
        <v>882</v>
      </c>
      <c r="U82" s="182" t="s">
        <v>882</v>
      </c>
      <c r="V82" s="182" t="s">
        <v>2805</v>
      </c>
      <c r="W82" s="182" t="s">
        <v>882</v>
      </c>
      <c r="X82" s="182" t="s">
        <v>882</v>
      </c>
      <c r="Y82" s="182" t="s">
        <v>2805</v>
      </c>
      <c r="Z82" s="182" t="s">
        <v>882</v>
      </c>
      <c r="AA82" s="182" t="s">
        <v>882</v>
      </c>
      <c r="AB82" s="182" t="s">
        <v>2805</v>
      </c>
      <c r="AC82" s="182" t="s">
        <v>882</v>
      </c>
      <c r="AD82" s="182" t="s">
        <v>882</v>
      </c>
      <c r="AE82" s="182" t="s">
        <v>2805</v>
      </c>
      <c r="AF82" s="182" t="s">
        <v>882</v>
      </c>
      <c r="AG82" s="182" t="s">
        <v>882</v>
      </c>
      <c r="AH82" s="182" t="s">
        <v>2805</v>
      </c>
      <c r="AI82" s="182" t="s">
        <v>882</v>
      </c>
      <c r="AJ82" s="182" t="s">
        <v>882</v>
      </c>
      <c r="AK82" s="182" t="s">
        <v>2805</v>
      </c>
      <c r="AL82" s="182" t="s">
        <v>882</v>
      </c>
      <c r="AM82" s="182" t="s">
        <v>882</v>
      </c>
      <c r="AN82" s="182" t="s">
        <v>2805</v>
      </c>
      <c r="AO82" s="182" t="s">
        <v>882</v>
      </c>
      <c r="AP82" s="182" t="s">
        <v>882</v>
      </c>
      <c r="AQ82" s="182" t="s">
        <v>2805</v>
      </c>
      <c r="AR82" s="182" t="s">
        <v>882</v>
      </c>
      <c r="AS82" s="182" t="s">
        <v>882</v>
      </c>
      <c r="AT82" s="182" t="s">
        <v>2805</v>
      </c>
      <c r="AU82" s="182" t="s">
        <v>882</v>
      </c>
      <c r="AV82" s="182" t="s">
        <v>882</v>
      </c>
      <c r="AW82" s="182" t="s">
        <v>2805</v>
      </c>
      <c r="AX82" s="182" t="s">
        <v>882</v>
      </c>
      <c r="AY82" s="182" t="s">
        <v>882</v>
      </c>
      <c r="AZ82" s="182" t="s">
        <v>2805</v>
      </c>
      <c r="BA82" s="182" t="s">
        <v>882</v>
      </c>
      <c r="BB82" s="182" t="s">
        <v>882</v>
      </c>
      <c r="BC82" s="182" t="s">
        <v>2805</v>
      </c>
      <c r="BD82" s="182" t="s">
        <v>882</v>
      </c>
      <c r="BE82" s="182" t="s">
        <v>882</v>
      </c>
      <c r="BF82" s="182" t="s">
        <v>2805</v>
      </c>
      <c r="BG82" s="182" t="s">
        <v>882</v>
      </c>
      <c r="BH82" s="182" t="s">
        <v>882</v>
      </c>
      <c r="BI82" s="182" t="s">
        <v>2805</v>
      </c>
      <c r="BJ82" s="182" t="s">
        <v>882</v>
      </c>
      <c r="BK82" s="182" t="s">
        <v>882</v>
      </c>
      <c r="BL82" s="182" t="s">
        <v>2805</v>
      </c>
      <c r="BM82" s="182" t="s">
        <v>882</v>
      </c>
      <c r="BN82" s="182" t="s">
        <v>882</v>
      </c>
      <c r="BO82" s="182" t="s">
        <v>2805</v>
      </c>
      <c r="BP82" s="182" t="s">
        <v>882</v>
      </c>
      <c r="BQ82" s="182" t="s">
        <v>882</v>
      </c>
      <c r="BR82" s="182" t="s">
        <v>2805</v>
      </c>
      <c r="BS82" s="182" t="s">
        <v>882</v>
      </c>
      <c r="BT82" s="182" t="s">
        <v>882</v>
      </c>
      <c r="BU82" s="182" t="s">
        <v>2805</v>
      </c>
      <c r="BV82" s="182" t="s">
        <v>882</v>
      </c>
      <c r="BW82" s="182" t="s">
        <v>882</v>
      </c>
      <c r="BX82" s="182" t="s">
        <v>2805</v>
      </c>
      <c r="BY82" s="182" t="s">
        <v>882</v>
      </c>
      <c r="BZ82" s="182" t="s">
        <v>882</v>
      </c>
      <c r="CA82" s="182" t="s">
        <v>2805</v>
      </c>
      <c r="CB82" s="182" t="s">
        <v>882</v>
      </c>
      <c r="CC82" s="182" t="s">
        <v>882</v>
      </c>
      <c r="CD82" s="182" t="s">
        <v>2805</v>
      </c>
      <c r="CE82" s="182" t="s">
        <v>882</v>
      </c>
      <c r="CF82" s="182" t="s">
        <v>882</v>
      </c>
      <c r="CG82" s="182" t="s">
        <v>2805</v>
      </c>
      <c r="CH82" s="182" t="s">
        <v>882</v>
      </c>
      <c r="CI82" s="182" t="s">
        <v>882</v>
      </c>
      <c r="CJ82" s="182" t="s">
        <v>2805</v>
      </c>
      <c r="CK82" s="182" t="s">
        <v>882</v>
      </c>
      <c r="CL82" s="182" t="s">
        <v>882</v>
      </c>
      <c r="CM82" s="182" t="s">
        <v>2805</v>
      </c>
      <c r="CN82" s="182" t="s">
        <v>882</v>
      </c>
      <c r="CO82" s="182" t="s">
        <v>882</v>
      </c>
      <c r="CP82" s="182" t="s">
        <v>2805</v>
      </c>
      <c r="CQ82" s="182" t="s">
        <v>882</v>
      </c>
      <c r="CR82" s="182" t="s">
        <v>882</v>
      </c>
      <c r="CS82" s="182" t="s">
        <v>2805</v>
      </c>
      <c r="CT82" s="182" t="s">
        <v>882</v>
      </c>
      <c r="CU82" s="182" t="s">
        <v>882</v>
      </c>
      <c r="CV82" s="182" t="s">
        <v>2805</v>
      </c>
      <c r="CW82" s="182" t="s">
        <v>882</v>
      </c>
      <c r="CX82" s="182" t="s">
        <v>882</v>
      </c>
      <c r="CY82" s="182" t="s">
        <v>2805</v>
      </c>
      <c r="CZ82" s="182" t="s">
        <v>882</v>
      </c>
      <c r="DA82" s="182" t="s">
        <v>882</v>
      </c>
      <c r="DB82" s="182" t="s">
        <v>2805</v>
      </c>
      <c r="DC82" s="182" t="s">
        <v>882</v>
      </c>
      <c r="DD82" s="182" t="s">
        <v>882</v>
      </c>
      <c r="DE82" s="182" t="s">
        <v>2805</v>
      </c>
      <c r="DF82" s="182" t="s">
        <v>882</v>
      </c>
      <c r="DG82" s="182" t="s">
        <v>882</v>
      </c>
      <c r="DH82" s="182" t="s">
        <v>2805</v>
      </c>
      <c r="DI82" s="182" t="s">
        <v>882</v>
      </c>
      <c r="DJ82" s="182" t="s">
        <v>882</v>
      </c>
      <c r="DK82" s="182" t="s">
        <v>2805</v>
      </c>
      <c r="DL82" s="182" t="s">
        <v>882</v>
      </c>
      <c r="DM82" s="182" t="s">
        <v>882</v>
      </c>
      <c r="DN82" s="182" t="s">
        <v>2805</v>
      </c>
      <c r="DO82" s="182" t="s">
        <v>882</v>
      </c>
      <c r="DP82" s="182" t="s">
        <v>882</v>
      </c>
      <c r="DQ82" s="182" t="s">
        <v>2805</v>
      </c>
      <c r="DR82" s="182" t="s">
        <v>882</v>
      </c>
      <c r="DS82" s="182" t="s">
        <v>882</v>
      </c>
      <c r="DT82" s="182" t="s">
        <v>2805</v>
      </c>
      <c r="DU82" s="182" t="s">
        <v>882</v>
      </c>
      <c r="DV82" s="182" t="s">
        <v>882</v>
      </c>
      <c r="DW82" s="182" t="s">
        <v>2805</v>
      </c>
      <c r="DX82" s="182" t="s">
        <v>882</v>
      </c>
      <c r="DY82" s="182" t="s">
        <v>882</v>
      </c>
      <c r="DZ82" s="182" t="s">
        <v>2805</v>
      </c>
      <c r="EA82" s="182" t="s">
        <v>882</v>
      </c>
      <c r="EB82" s="182" t="s">
        <v>882</v>
      </c>
      <c r="EC82" s="182" t="s">
        <v>2805</v>
      </c>
      <c r="ED82" s="182" t="s">
        <v>882</v>
      </c>
      <c r="EE82" s="182" t="s">
        <v>882</v>
      </c>
      <c r="EF82" s="182" t="s">
        <v>2805</v>
      </c>
      <c r="EG82" s="182" t="s">
        <v>882</v>
      </c>
      <c r="EH82" s="182" t="s">
        <v>882</v>
      </c>
      <c r="EI82" s="182" t="s">
        <v>2805</v>
      </c>
      <c r="EJ82" s="182" t="s">
        <v>882</v>
      </c>
      <c r="EK82" s="182" t="s">
        <v>882</v>
      </c>
      <c r="EL82" s="182" t="s">
        <v>2805</v>
      </c>
      <c r="EM82" s="182" t="s">
        <v>882</v>
      </c>
      <c r="EN82" s="182" t="s">
        <v>882</v>
      </c>
      <c r="EO82" s="182" t="s">
        <v>2805</v>
      </c>
      <c r="EP82" s="182" t="s">
        <v>882</v>
      </c>
      <c r="EQ82" s="182" t="s">
        <v>882</v>
      </c>
      <c r="ER82" s="182" t="s">
        <v>2805</v>
      </c>
      <c r="ES82" s="182" t="s">
        <v>882</v>
      </c>
      <c r="ET82" s="182" t="s">
        <v>882</v>
      </c>
    </row>
    <row r="83" spans="1:150" x14ac:dyDescent="0.35">
      <c r="A83" s="1"/>
      <c r="B83" s="181" t="s">
        <v>3197</v>
      </c>
      <c r="C83" s="181" t="s">
        <v>111</v>
      </c>
      <c r="D83" s="181" t="s">
        <v>119</v>
      </c>
      <c r="E83" s="181" t="s">
        <v>3198</v>
      </c>
      <c r="F83" s="181" t="s">
        <v>3199</v>
      </c>
      <c r="G83" s="182" t="s">
        <v>2805</v>
      </c>
      <c r="H83" s="182" t="s">
        <v>882</v>
      </c>
      <c r="I83" s="182" t="s">
        <v>882</v>
      </c>
      <c r="J83" s="182" t="s">
        <v>2805</v>
      </c>
      <c r="K83" s="182" t="s">
        <v>882</v>
      </c>
      <c r="L83" s="182" t="s">
        <v>882</v>
      </c>
      <c r="M83" s="182" t="s">
        <v>2805</v>
      </c>
      <c r="N83" s="182" t="s">
        <v>882</v>
      </c>
      <c r="O83" s="182" t="s">
        <v>882</v>
      </c>
      <c r="P83" s="182" t="s">
        <v>2805</v>
      </c>
      <c r="Q83" s="182" t="s">
        <v>882</v>
      </c>
      <c r="R83" s="182" t="s">
        <v>882</v>
      </c>
      <c r="S83" s="182" t="s">
        <v>2805</v>
      </c>
      <c r="T83" s="182" t="s">
        <v>882</v>
      </c>
      <c r="U83" s="182" t="s">
        <v>882</v>
      </c>
      <c r="V83" s="182" t="s">
        <v>2805</v>
      </c>
      <c r="W83" s="182" t="s">
        <v>882</v>
      </c>
      <c r="X83" s="182" t="s">
        <v>882</v>
      </c>
      <c r="Y83" s="182" t="s">
        <v>2805</v>
      </c>
      <c r="Z83" s="182" t="s">
        <v>882</v>
      </c>
      <c r="AA83" s="182" t="s">
        <v>882</v>
      </c>
      <c r="AB83" s="182" t="s">
        <v>2805</v>
      </c>
      <c r="AC83" s="182" t="s">
        <v>882</v>
      </c>
      <c r="AD83" s="182" t="s">
        <v>882</v>
      </c>
      <c r="AE83" s="182" t="s">
        <v>2805</v>
      </c>
      <c r="AF83" s="182" t="s">
        <v>882</v>
      </c>
      <c r="AG83" s="182" t="s">
        <v>882</v>
      </c>
      <c r="AH83" s="182" t="s">
        <v>2805</v>
      </c>
      <c r="AI83" s="182" t="s">
        <v>882</v>
      </c>
      <c r="AJ83" s="182" t="s">
        <v>882</v>
      </c>
      <c r="AK83" s="182" t="s">
        <v>2805</v>
      </c>
      <c r="AL83" s="182" t="s">
        <v>882</v>
      </c>
      <c r="AM83" s="182" t="s">
        <v>882</v>
      </c>
      <c r="AN83" s="182" t="s">
        <v>2805</v>
      </c>
      <c r="AO83" s="182" t="s">
        <v>882</v>
      </c>
      <c r="AP83" s="182" t="s">
        <v>882</v>
      </c>
      <c r="AQ83" s="182" t="s">
        <v>2805</v>
      </c>
      <c r="AR83" s="182" t="s">
        <v>882</v>
      </c>
      <c r="AS83" s="182" t="s">
        <v>882</v>
      </c>
      <c r="AT83" s="182" t="s">
        <v>2805</v>
      </c>
      <c r="AU83" s="182" t="s">
        <v>882</v>
      </c>
      <c r="AV83" s="182" t="s">
        <v>882</v>
      </c>
      <c r="AW83" s="182" t="s">
        <v>2805</v>
      </c>
      <c r="AX83" s="182" t="s">
        <v>882</v>
      </c>
      <c r="AY83" s="182" t="s">
        <v>882</v>
      </c>
      <c r="AZ83" s="182" t="s">
        <v>2805</v>
      </c>
      <c r="BA83" s="182" t="s">
        <v>882</v>
      </c>
      <c r="BB83" s="182" t="s">
        <v>882</v>
      </c>
      <c r="BC83" s="182" t="s">
        <v>2805</v>
      </c>
      <c r="BD83" s="182" t="s">
        <v>882</v>
      </c>
      <c r="BE83" s="182" t="s">
        <v>882</v>
      </c>
      <c r="BF83" s="182" t="s">
        <v>2805</v>
      </c>
      <c r="BG83" s="182" t="s">
        <v>882</v>
      </c>
      <c r="BH83" s="182" t="s">
        <v>882</v>
      </c>
      <c r="BI83" s="182" t="s">
        <v>2805</v>
      </c>
      <c r="BJ83" s="182" t="s">
        <v>882</v>
      </c>
      <c r="BK83" s="182" t="s">
        <v>882</v>
      </c>
      <c r="BL83" s="182" t="s">
        <v>2805</v>
      </c>
      <c r="BM83" s="182" t="s">
        <v>882</v>
      </c>
      <c r="BN83" s="182" t="s">
        <v>882</v>
      </c>
      <c r="BO83" s="182" t="s">
        <v>2805</v>
      </c>
      <c r="BP83" s="182" t="s">
        <v>882</v>
      </c>
      <c r="BQ83" s="182" t="s">
        <v>882</v>
      </c>
      <c r="BR83" s="182" t="s">
        <v>2805</v>
      </c>
      <c r="BS83" s="182" t="s">
        <v>882</v>
      </c>
      <c r="BT83" s="182" t="s">
        <v>882</v>
      </c>
      <c r="BU83" s="182" t="s">
        <v>2805</v>
      </c>
      <c r="BV83" s="182" t="s">
        <v>882</v>
      </c>
      <c r="BW83" s="182" t="s">
        <v>882</v>
      </c>
      <c r="BX83" s="182" t="s">
        <v>2805</v>
      </c>
      <c r="BY83" s="182" t="s">
        <v>882</v>
      </c>
      <c r="BZ83" s="182" t="s">
        <v>882</v>
      </c>
      <c r="CA83" s="182" t="s">
        <v>2805</v>
      </c>
      <c r="CB83" s="182" t="s">
        <v>882</v>
      </c>
      <c r="CC83" s="182" t="s">
        <v>882</v>
      </c>
      <c r="CD83" s="182" t="s">
        <v>2805</v>
      </c>
      <c r="CE83" s="182" t="s">
        <v>882</v>
      </c>
      <c r="CF83" s="182" t="s">
        <v>882</v>
      </c>
      <c r="CG83" s="182" t="s">
        <v>2805</v>
      </c>
      <c r="CH83" s="182" t="s">
        <v>882</v>
      </c>
      <c r="CI83" s="182" t="s">
        <v>882</v>
      </c>
      <c r="CJ83" s="182" t="s">
        <v>2805</v>
      </c>
      <c r="CK83" s="182" t="s">
        <v>882</v>
      </c>
      <c r="CL83" s="182" t="s">
        <v>882</v>
      </c>
      <c r="CM83" s="182" t="s">
        <v>2805</v>
      </c>
      <c r="CN83" s="182" t="s">
        <v>882</v>
      </c>
      <c r="CO83" s="182" t="s">
        <v>882</v>
      </c>
      <c r="CP83" s="182" t="s">
        <v>2805</v>
      </c>
      <c r="CQ83" s="182" t="s">
        <v>882</v>
      </c>
      <c r="CR83" s="182" t="s">
        <v>882</v>
      </c>
      <c r="CS83" s="182" t="s">
        <v>2805</v>
      </c>
      <c r="CT83" s="182" t="s">
        <v>882</v>
      </c>
      <c r="CU83" s="182" t="s">
        <v>882</v>
      </c>
      <c r="CV83" s="182" t="s">
        <v>2805</v>
      </c>
      <c r="CW83" s="182" t="s">
        <v>882</v>
      </c>
      <c r="CX83" s="182" t="s">
        <v>882</v>
      </c>
      <c r="CY83" s="182" t="s">
        <v>2805</v>
      </c>
      <c r="CZ83" s="182" t="s">
        <v>882</v>
      </c>
      <c r="DA83" s="182" t="s">
        <v>882</v>
      </c>
      <c r="DB83" s="182" t="s">
        <v>2805</v>
      </c>
      <c r="DC83" s="182" t="s">
        <v>882</v>
      </c>
      <c r="DD83" s="182" t="s">
        <v>882</v>
      </c>
      <c r="DE83" s="182" t="s">
        <v>2805</v>
      </c>
      <c r="DF83" s="182" t="s">
        <v>882</v>
      </c>
      <c r="DG83" s="182" t="s">
        <v>882</v>
      </c>
      <c r="DH83" s="182" t="s">
        <v>2805</v>
      </c>
      <c r="DI83" s="182" t="s">
        <v>882</v>
      </c>
      <c r="DJ83" s="182" t="s">
        <v>882</v>
      </c>
      <c r="DK83" s="182" t="s">
        <v>2805</v>
      </c>
      <c r="DL83" s="182" t="s">
        <v>882</v>
      </c>
      <c r="DM83" s="182" t="s">
        <v>882</v>
      </c>
      <c r="DN83" s="182" t="s">
        <v>2805</v>
      </c>
      <c r="DO83" s="182" t="s">
        <v>882</v>
      </c>
      <c r="DP83" s="182" t="s">
        <v>882</v>
      </c>
      <c r="DQ83" s="182" t="s">
        <v>2805</v>
      </c>
      <c r="DR83" s="182" t="s">
        <v>882</v>
      </c>
      <c r="DS83" s="182" t="s">
        <v>882</v>
      </c>
      <c r="DT83" s="182" t="s">
        <v>2805</v>
      </c>
      <c r="DU83" s="182" t="s">
        <v>882</v>
      </c>
      <c r="DV83" s="182" t="s">
        <v>882</v>
      </c>
      <c r="DW83" s="182" t="s">
        <v>2805</v>
      </c>
      <c r="DX83" s="182" t="s">
        <v>882</v>
      </c>
      <c r="DY83" s="182" t="s">
        <v>882</v>
      </c>
      <c r="DZ83" s="182" t="s">
        <v>2805</v>
      </c>
      <c r="EA83" s="182" t="s">
        <v>882</v>
      </c>
      <c r="EB83" s="182" t="s">
        <v>882</v>
      </c>
      <c r="EC83" s="182" t="s">
        <v>2805</v>
      </c>
      <c r="ED83" s="182" t="s">
        <v>882</v>
      </c>
      <c r="EE83" s="182" t="s">
        <v>882</v>
      </c>
      <c r="EF83" s="182" t="s">
        <v>2805</v>
      </c>
      <c r="EG83" s="182" t="s">
        <v>882</v>
      </c>
      <c r="EH83" s="182" t="s">
        <v>882</v>
      </c>
      <c r="EI83" s="182" t="s">
        <v>2805</v>
      </c>
      <c r="EJ83" s="182" t="s">
        <v>882</v>
      </c>
      <c r="EK83" s="182" t="s">
        <v>882</v>
      </c>
      <c r="EL83" s="182" t="s">
        <v>2805</v>
      </c>
      <c r="EM83" s="182" t="s">
        <v>882</v>
      </c>
      <c r="EN83" s="182" t="s">
        <v>882</v>
      </c>
      <c r="EO83" s="182" t="s">
        <v>2805</v>
      </c>
      <c r="EP83" s="182" t="s">
        <v>882</v>
      </c>
      <c r="EQ83" s="182" t="s">
        <v>882</v>
      </c>
      <c r="ER83" s="182" t="s">
        <v>2805</v>
      </c>
      <c r="ES83" s="182" t="s">
        <v>882</v>
      </c>
      <c r="ET83" s="182" t="s">
        <v>882</v>
      </c>
    </row>
    <row r="84" spans="1:150" x14ac:dyDescent="0.35">
      <c r="A84" s="1"/>
      <c r="B84" s="181" t="s">
        <v>3200</v>
      </c>
      <c r="C84" s="181" t="s">
        <v>111</v>
      </c>
      <c r="D84" s="181" t="s">
        <v>119</v>
      </c>
      <c r="E84" s="181" t="s">
        <v>3201</v>
      </c>
      <c r="F84" s="181" t="s">
        <v>3202</v>
      </c>
      <c r="G84" s="182" t="s">
        <v>2805</v>
      </c>
      <c r="H84" s="182" t="s">
        <v>2687</v>
      </c>
      <c r="I84" s="182" t="s">
        <v>2687</v>
      </c>
      <c r="J84" s="182" t="s">
        <v>2805</v>
      </c>
      <c r="K84" s="182" t="s">
        <v>2687</v>
      </c>
      <c r="L84" s="182" t="s">
        <v>2687</v>
      </c>
      <c r="M84" s="182" t="s">
        <v>2805</v>
      </c>
      <c r="N84" s="182" t="s">
        <v>2687</v>
      </c>
      <c r="O84" s="182" t="s">
        <v>2687</v>
      </c>
      <c r="P84" s="182" t="s">
        <v>2805</v>
      </c>
      <c r="Q84" s="182" t="s">
        <v>2687</v>
      </c>
      <c r="R84" s="182" t="s">
        <v>2687</v>
      </c>
      <c r="S84" s="182" t="s">
        <v>2805</v>
      </c>
      <c r="T84" s="182" t="s">
        <v>2687</v>
      </c>
      <c r="U84" s="182" t="s">
        <v>2687</v>
      </c>
      <c r="V84" s="182" t="s">
        <v>2805</v>
      </c>
      <c r="W84" s="182" t="s">
        <v>2687</v>
      </c>
      <c r="X84" s="182" t="s">
        <v>2687</v>
      </c>
      <c r="Y84" s="182" t="s">
        <v>2805</v>
      </c>
      <c r="Z84" s="182" t="s">
        <v>2687</v>
      </c>
      <c r="AA84" s="182" t="s">
        <v>2687</v>
      </c>
      <c r="AB84" s="182" t="s">
        <v>2805</v>
      </c>
      <c r="AC84" s="182" t="s">
        <v>2687</v>
      </c>
      <c r="AD84" s="182" t="s">
        <v>2687</v>
      </c>
      <c r="AE84" s="182" t="s">
        <v>2805</v>
      </c>
      <c r="AF84" s="182" t="s">
        <v>2687</v>
      </c>
      <c r="AG84" s="182" t="s">
        <v>2687</v>
      </c>
      <c r="AH84" s="182" t="s">
        <v>2805</v>
      </c>
      <c r="AI84" s="182" t="s">
        <v>2687</v>
      </c>
      <c r="AJ84" s="182" t="s">
        <v>2687</v>
      </c>
      <c r="AK84" s="182" t="s">
        <v>2805</v>
      </c>
      <c r="AL84" s="182" t="s">
        <v>2687</v>
      </c>
      <c r="AM84" s="182" t="s">
        <v>2687</v>
      </c>
      <c r="AN84" s="182" t="s">
        <v>2805</v>
      </c>
      <c r="AO84" s="182" t="s">
        <v>2687</v>
      </c>
      <c r="AP84" s="182" t="s">
        <v>2687</v>
      </c>
      <c r="AQ84" s="182" t="s">
        <v>2805</v>
      </c>
      <c r="AR84" s="182" t="s">
        <v>2687</v>
      </c>
      <c r="AS84" s="182" t="s">
        <v>2687</v>
      </c>
      <c r="AT84" s="182" t="s">
        <v>2805</v>
      </c>
      <c r="AU84" s="182" t="s">
        <v>2687</v>
      </c>
      <c r="AV84" s="182" t="s">
        <v>2687</v>
      </c>
      <c r="AW84" s="182" t="s">
        <v>2805</v>
      </c>
      <c r="AX84" s="182" t="s">
        <v>2687</v>
      </c>
      <c r="AY84" s="182" t="s">
        <v>2687</v>
      </c>
      <c r="AZ84" s="182" t="s">
        <v>2805</v>
      </c>
      <c r="BA84" s="182" t="s">
        <v>2687</v>
      </c>
      <c r="BB84" s="182" t="s">
        <v>2687</v>
      </c>
      <c r="BC84" s="182" t="s">
        <v>2805</v>
      </c>
      <c r="BD84" s="182" t="s">
        <v>2687</v>
      </c>
      <c r="BE84" s="182" t="s">
        <v>2687</v>
      </c>
      <c r="BF84" s="182" t="s">
        <v>2805</v>
      </c>
      <c r="BG84" s="182" t="s">
        <v>2687</v>
      </c>
      <c r="BH84" s="182" t="s">
        <v>2687</v>
      </c>
      <c r="BI84" s="182" t="s">
        <v>2805</v>
      </c>
      <c r="BJ84" s="182" t="s">
        <v>2687</v>
      </c>
      <c r="BK84" s="182" t="s">
        <v>2687</v>
      </c>
      <c r="BL84" s="182" t="s">
        <v>2805</v>
      </c>
      <c r="BM84" s="182" t="s">
        <v>2687</v>
      </c>
      <c r="BN84" s="182" t="s">
        <v>2687</v>
      </c>
      <c r="BO84" s="182" t="s">
        <v>2805</v>
      </c>
      <c r="BP84" s="182" t="s">
        <v>2687</v>
      </c>
      <c r="BQ84" s="182" t="s">
        <v>2687</v>
      </c>
      <c r="BR84" s="182" t="s">
        <v>2805</v>
      </c>
      <c r="BS84" s="182" t="s">
        <v>2687</v>
      </c>
      <c r="BT84" s="182" t="s">
        <v>2687</v>
      </c>
      <c r="BU84" s="182" t="s">
        <v>2805</v>
      </c>
      <c r="BV84" s="182" t="s">
        <v>2687</v>
      </c>
      <c r="BW84" s="182" t="s">
        <v>2687</v>
      </c>
      <c r="BX84" s="182" t="s">
        <v>2805</v>
      </c>
      <c r="BY84" s="182" t="s">
        <v>2687</v>
      </c>
      <c r="BZ84" s="182" t="s">
        <v>2687</v>
      </c>
      <c r="CA84" s="182" t="s">
        <v>2805</v>
      </c>
      <c r="CB84" s="182" t="s">
        <v>2687</v>
      </c>
      <c r="CC84" s="182" t="s">
        <v>2687</v>
      </c>
      <c r="CD84" s="182" t="s">
        <v>2805</v>
      </c>
      <c r="CE84" s="182" t="s">
        <v>2687</v>
      </c>
      <c r="CF84" s="182" t="s">
        <v>2687</v>
      </c>
      <c r="CG84" s="182" t="s">
        <v>2805</v>
      </c>
      <c r="CH84" s="182" t="s">
        <v>2687</v>
      </c>
      <c r="CI84" s="182" t="s">
        <v>2687</v>
      </c>
      <c r="CJ84" s="182" t="s">
        <v>2805</v>
      </c>
      <c r="CK84" s="182" t="s">
        <v>2687</v>
      </c>
      <c r="CL84" s="182" t="s">
        <v>2687</v>
      </c>
      <c r="CM84" s="182" t="s">
        <v>2805</v>
      </c>
      <c r="CN84" s="182" t="s">
        <v>2687</v>
      </c>
      <c r="CO84" s="182" t="s">
        <v>2687</v>
      </c>
      <c r="CP84" s="182" t="s">
        <v>2805</v>
      </c>
      <c r="CQ84" s="182" t="s">
        <v>2687</v>
      </c>
      <c r="CR84" s="182" t="s">
        <v>2687</v>
      </c>
      <c r="CS84" s="182" t="s">
        <v>2805</v>
      </c>
      <c r="CT84" s="182" t="s">
        <v>2687</v>
      </c>
      <c r="CU84" s="182" t="s">
        <v>2687</v>
      </c>
      <c r="CV84" s="182" t="s">
        <v>2805</v>
      </c>
      <c r="CW84" s="182" t="s">
        <v>2687</v>
      </c>
      <c r="CX84" s="182" t="s">
        <v>2687</v>
      </c>
      <c r="CY84" s="182" t="s">
        <v>2805</v>
      </c>
      <c r="CZ84" s="182" t="s">
        <v>2687</v>
      </c>
      <c r="DA84" s="182" t="s">
        <v>2687</v>
      </c>
      <c r="DB84" s="182" t="s">
        <v>2805</v>
      </c>
      <c r="DC84" s="182" t="s">
        <v>2687</v>
      </c>
      <c r="DD84" s="182" t="s">
        <v>2687</v>
      </c>
      <c r="DE84" s="182" t="s">
        <v>2805</v>
      </c>
      <c r="DF84" s="182" t="s">
        <v>2687</v>
      </c>
      <c r="DG84" s="182" t="s">
        <v>2687</v>
      </c>
      <c r="DH84" s="182" t="s">
        <v>2805</v>
      </c>
      <c r="DI84" s="182" t="s">
        <v>2687</v>
      </c>
      <c r="DJ84" s="182" t="s">
        <v>2687</v>
      </c>
      <c r="DK84" s="182" t="s">
        <v>2805</v>
      </c>
      <c r="DL84" s="182" t="s">
        <v>2687</v>
      </c>
      <c r="DM84" s="182" t="s">
        <v>2687</v>
      </c>
      <c r="DN84" s="182" t="s">
        <v>2805</v>
      </c>
      <c r="DO84" s="182" t="s">
        <v>2687</v>
      </c>
      <c r="DP84" s="182" t="s">
        <v>2687</v>
      </c>
      <c r="DQ84" s="182" t="s">
        <v>2805</v>
      </c>
      <c r="DR84" s="182" t="s">
        <v>2687</v>
      </c>
      <c r="DS84" s="182" t="s">
        <v>2687</v>
      </c>
      <c r="DT84" s="182" t="s">
        <v>2805</v>
      </c>
      <c r="DU84" s="182" t="s">
        <v>2687</v>
      </c>
      <c r="DV84" s="182" t="s">
        <v>2687</v>
      </c>
      <c r="DW84" s="182" t="s">
        <v>2805</v>
      </c>
      <c r="DX84" s="182" t="s">
        <v>2687</v>
      </c>
      <c r="DY84" s="182" t="s">
        <v>2687</v>
      </c>
      <c r="DZ84" s="182" t="s">
        <v>2805</v>
      </c>
      <c r="EA84" s="182" t="s">
        <v>2687</v>
      </c>
      <c r="EB84" s="182" t="s">
        <v>2687</v>
      </c>
      <c r="EC84" s="182" t="s">
        <v>2805</v>
      </c>
      <c r="ED84" s="182" t="s">
        <v>2687</v>
      </c>
      <c r="EE84" s="182" t="s">
        <v>2687</v>
      </c>
      <c r="EF84" s="182" t="s">
        <v>2805</v>
      </c>
      <c r="EG84" s="182" t="s">
        <v>2687</v>
      </c>
      <c r="EH84" s="182" t="s">
        <v>2687</v>
      </c>
      <c r="EI84" s="182" t="s">
        <v>2805</v>
      </c>
      <c r="EJ84" s="182" t="s">
        <v>2687</v>
      </c>
      <c r="EK84" s="182" t="s">
        <v>2687</v>
      </c>
      <c r="EL84" s="182" t="s">
        <v>2805</v>
      </c>
      <c r="EM84" s="182" t="s">
        <v>2687</v>
      </c>
      <c r="EN84" s="182" t="s">
        <v>2687</v>
      </c>
      <c r="EO84" s="182" t="s">
        <v>2805</v>
      </c>
      <c r="EP84" s="182" t="s">
        <v>2687</v>
      </c>
      <c r="EQ84" s="182" t="s">
        <v>2687</v>
      </c>
      <c r="ER84" s="182" t="s">
        <v>2805</v>
      </c>
      <c r="ES84" s="182" t="s">
        <v>2687</v>
      </c>
      <c r="ET84" s="182" t="s">
        <v>2687</v>
      </c>
    </row>
    <row r="85" spans="1:150" x14ac:dyDescent="0.35">
      <c r="A85" s="1"/>
      <c r="B85" s="231" t="s">
        <v>878</v>
      </c>
      <c r="C85" s="231" t="s">
        <v>882</v>
      </c>
      <c r="D85" s="231" t="s">
        <v>882</v>
      </c>
      <c r="E85" s="231" t="s">
        <v>882</v>
      </c>
      <c r="F85" s="231" t="s">
        <v>882</v>
      </c>
      <c r="G85" s="1" t="s">
        <v>882</v>
      </c>
      <c r="H85" s="183" t="s">
        <v>2687</v>
      </c>
      <c r="I85" s="183" t="s">
        <v>2687</v>
      </c>
      <c r="J85" s="1" t="s">
        <v>882</v>
      </c>
      <c r="K85" s="183" t="s">
        <v>2687</v>
      </c>
      <c r="L85" s="183" t="s">
        <v>2687</v>
      </c>
      <c r="M85" s="1" t="s">
        <v>882</v>
      </c>
      <c r="N85" s="183" t="s">
        <v>2687</v>
      </c>
      <c r="O85" s="183" t="s">
        <v>2687</v>
      </c>
      <c r="P85" s="1" t="s">
        <v>882</v>
      </c>
      <c r="Q85" s="183" t="s">
        <v>2687</v>
      </c>
      <c r="R85" s="183" t="s">
        <v>2687</v>
      </c>
      <c r="S85" s="1" t="s">
        <v>882</v>
      </c>
      <c r="T85" s="183" t="s">
        <v>2687</v>
      </c>
      <c r="U85" s="183" t="s">
        <v>2687</v>
      </c>
      <c r="V85" s="1" t="s">
        <v>882</v>
      </c>
      <c r="W85" s="183" t="s">
        <v>2687</v>
      </c>
      <c r="X85" s="183" t="s">
        <v>2687</v>
      </c>
      <c r="Y85" s="1" t="s">
        <v>882</v>
      </c>
      <c r="Z85" s="183" t="s">
        <v>2687</v>
      </c>
      <c r="AA85" s="183" t="s">
        <v>2687</v>
      </c>
      <c r="AB85" s="1" t="s">
        <v>882</v>
      </c>
      <c r="AC85" s="183" t="s">
        <v>2687</v>
      </c>
      <c r="AD85" s="183" t="s">
        <v>2687</v>
      </c>
      <c r="AE85" s="1" t="s">
        <v>882</v>
      </c>
      <c r="AF85" s="183" t="s">
        <v>2687</v>
      </c>
      <c r="AG85" s="183" t="s">
        <v>2687</v>
      </c>
      <c r="AH85" s="1" t="s">
        <v>882</v>
      </c>
      <c r="AI85" s="183" t="s">
        <v>2687</v>
      </c>
      <c r="AJ85" s="183" t="s">
        <v>2687</v>
      </c>
      <c r="AK85" s="1" t="s">
        <v>882</v>
      </c>
      <c r="AL85" s="183" t="s">
        <v>2687</v>
      </c>
      <c r="AM85" s="183" t="s">
        <v>2687</v>
      </c>
      <c r="AN85" s="1" t="s">
        <v>882</v>
      </c>
      <c r="AO85" s="183" t="s">
        <v>2687</v>
      </c>
      <c r="AP85" s="183" t="s">
        <v>2687</v>
      </c>
      <c r="AQ85" s="1" t="s">
        <v>882</v>
      </c>
      <c r="AR85" s="183" t="s">
        <v>2687</v>
      </c>
      <c r="AS85" s="183" t="s">
        <v>2687</v>
      </c>
      <c r="AT85" s="1" t="s">
        <v>882</v>
      </c>
      <c r="AU85" s="183" t="s">
        <v>2687</v>
      </c>
      <c r="AV85" s="183" t="s">
        <v>2687</v>
      </c>
      <c r="AW85" s="1" t="s">
        <v>882</v>
      </c>
      <c r="AX85" s="183" t="s">
        <v>2687</v>
      </c>
      <c r="AY85" s="183" t="s">
        <v>2687</v>
      </c>
      <c r="AZ85" s="1" t="s">
        <v>882</v>
      </c>
      <c r="BA85" s="183" t="s">
        <v>2687</v>
      </c>
      <c r="BB85" s="183" t="s">
        <v>2687</v>
      </c>
      <c r="BC85" s="1" t="s">
        <v>882</v>
      </c>
      <c r="BD85" s="183" t="s">
        <v>2687</v>
      </c>
      <c r="BE85" s="183" t="s">
        <v>2687</v>
      </c>
      <c r="BF85" s="1" t="s">
        <v>882</v>
      </c>
      <c r="BG85" s="183" t="s">
        <v>2687</v>
      </c>
      <c r="BH85" s="183" t="s">
        <v>2687</v>
      </c>
      <c r="BI85" s="1" t="s">
        <v>882</v>
      </c>
      <c r="BJ85" s="183" t="s">
        <v>2687</v>
      </c>
      <c r="BK85" s="183" t="s">
        <v>2687</v>
      </c>
      <c r="BL85" s="1" t="s">
        <v>882</v>
      </c>
      <c r="BM85" s="183" t="s">
        <v>2687</v>
      </c>
      <c r="BN85" s="183" t="s">
        <v>2687</v>
      </c>
      <c r="BO85" s="1" t="s">
        <v>882</v>
      </c>
      <c r="BP85" s="183" t="s">
        <v>2687</v>
      </c>
      <c r="BQ85" s="183" t="s">
        <v>2687</v>
      </c>
      <c r="BR85" s="1" t="s">
        <v>882</v>
      </c>
      <c r="BS85" s="183" t="s">
        <v>2687</v>
      </c>
      <c r="BT85" s="183" t="s">
        <v>2687</v>
      </c>
      <c r="BU85" s="1" t="s">
        <v>882</v>
      </c>
      <c r="BV85" s="183" t="s">
        <v>2687</v>
      </c>
      <c r="BW85" s="183" t="s">
        <v>2687</v>
      </c>
      <c r="BX85" s="1" t="s">
        <v>882</v>
      </c>
      <c r="BY85" s="183" t="s">
        <v>2687</v>
      </c>
      <c r="BZ85" s="183" t="s">
        <v>2687</v>
      </c>
      <c r="CA85" s="1" t="s">
        <v>882</v>
      </c>
      <c r="CB85" s="183" t="s">
        <v>2687</v>
      </c>
      <c r="CC85" s="183" t="s">
        <v>2687</v>
      </c>
      <c r="CD85" s="1" t="s">
        <v>882</v>
      </c>
      <c r="CE85" s="183" t="s">
        <v>2687</v>
      </c>
      <c r="CF85" s="183" t="s">
        <v>2687</v>
      </c>
      <c r="CG85" s="1" t="s">
        <v>882</v>
      </c>
      <c r="CH85" s="183" t="s">
        <v>2687</v>
      </c>
      <c r="CI85" s="183" t="s">
        <v>2687</v>
      </c>
      <c r="CJ85" s="1" t="s">
        <v>882</v>
      </c>
      <c r="CK85" s="183" t="s">
        <v>2687</v>
      </c>
      <c r="CL85" s="183" t="s">
        <v>2687</v>
      </c>
      <c r="CM85" s="1" t="s">
        <v>882</v>
      </c>
      <c r="CN85" s="183" t="s">
        <v>2687</v>
      </c>
      <c r="CO85" s="183" t="s">
        <v>2687</v>
      </c>
      <c r="CP85" s="1" t="s">
        <v>882</v>
      </c>
      <c r="CQ85" s="183" t="s">
        <v>2687</v>
      </c>
      <c r="CR85" s="183" t="s">
        <v>2687</v>
      </c>
      <c r="CS85" s="1" t="s">
        <v>882</v>
      </c>
      <c r="CT85" s="183" t="s">
        <v>2687</v>
      </c>
      <c r="CU85" s="183" t="s">
        <v>2687</v>
      </c>
      <c r="CV85" s="1" t="s">
        <v>882</v>
      </c>
      <c r="CW85" s="183" t="s">
        <v>2687</v>
      </c>
      <c r="CX85" s="183" t="s">
        <v>2687</v>
      </c>
      <c r="CY85" s="1" t="s">
        <v>882</v>
      </c>
      <c r="CZ85" s="183" t="s">
        <v>2687</v>
      </c>
      <c r="DA85" s="183" t="s">
        <v>2687</v>
      </c>
      <c r="DB85" s="1" t="s">
        <v>882</v>
      </c>
      <c r="DC85" s="183" t="s">
        <v>2687</v>
      </c>
      <c r="DD85" s="183" t="s">
        <v>2687</v>
      </c>
      <c r="DE85" s="1" t="s">
        <v>882</v>
      </c>
      <c r="DF85" s="183" t="s">
        <v>2687</v>
      </c>
      <c r="DG85" s="183" t="s">
        <v>2687</v>
      </c>
      <c r="DH85" s="1" t="s">
        <v>882</v>
      </c>
      <c r="DI85" s="183" t="s">
        <v>2687</v>
      </c>
      <c r="DJ85" s="183" t="s">
        <v>2687</v>
      </c>
      <c r="DK85" s="1" t="s">
        <v>882</v>
      </c>
      <c r="DL85" s="183" t="s">
        <v>2687</v>
      </c>
      <c r="DM85" s="183" t="s">
        <v>2687</v>
      </c>
      <c r="DN85" s="1" t="s">
        <v>882</v>
      </c>
      <c r="DO85" s="183" t="s">
        <v>2687</v>
      </c>
      <c r="DP85" s="183" t="s">
        <v>2687</v>
      </c>
      <c r="DQ85" s="1" t="s">
        <v>882</v>
      </c>
      <c r="DR85" s="183" t="s">
        <v>2687</v>
      </c>
      <c r="DS85" s="183" t="s">
        <v>2687</v>
      </c>
      <c r="DT85" s="1" t="s">
        <v>882</v>
      </c>
      <c r="DU85" s="183" t="s">
        <v>2687</v>
      </c>
      <c r="DV85" s="183" t="s">
        <v>2687</v>
      </c>
      <c r="DW85" s="1" t="s">
        <v>882</v>
      </c>
      <c r="DX85" s="183" t="s">
        <v>2687</v>
      </c>
      <c r="DY85" s="183" t="s">
        <v>2687</v>
      </c>
      <c r="DZ85" s="1" t="s">
        <v>882</v>
      </c>
      <c r="EA85" s="183" t="s">
        <v>2687</v>
      </c>
      <c r="EB85" s="183" t="s">
        <v>2687</v>
      </c>
      <c r="EC85" s="1" t="s">
        <v>882</v>
      </c>
      <c r="ED85" s="183" t="s">
        <v>2687</v>
      </c>
      <c r="EE85" s="183" t="s">
        <v>2687</v>
      </c>
      <c r="EF85" s="1" t="s">
        <v>882</v>
      </c>
      <c r="EG85" s="183" t="s">
        <v>2687</v>
      </c>
      <c r="EH85" s="183" t="s">
        <v>2687</v>
      </c>
      <c r="EI85" s="1" t="s">
        <v>882</v>
      </c>
      <c r="EJ85" s="183" t="s">
        <v>2687</v>
      </c>
      <c r="EK85" s="183" t="s">
        <v>2687</v>
      </c>
      <c r="EL85" s="1" t="s">
        <v>882</v>
      </c>
      <c r="EM85" s="183" t="s">
        <v>2687</v>
      </c>
      <c r="EN85" s="183" t="s">
        <v>2687</v>
      </c>
      <c r="EO85" s="1" t="s">
        <v>882</v>
      </c>
      <c r="EP85" s="183" t="s">
        <v>2687</v>
      </c>
      <c r="EQ85" s="183" t="s">
        <v>2687</v>
      </c>
      <c r="ER85" s="1" t="s">
        <v>882</v>
      </c>
      <c r="ES85" s="183" t="s">
        <v>2687</v>
      </c>
      <c r="ET85" s="183" t="s">
        <v>2687</v>
      </c>
    </row>
    <row r="86" spans="1:150" ht="50" x14ac:dyDescent="0.35">
      <c r="A86" s="1"/>
      <c r="B86" s="232" t="s">
        <v>3203</v>
      </c>
      <c r="C86" s="232" t="s">
        <v>882</v>
      </c>
      <c r="D86" s="232" t="s">
        <v>882</v>
      </c>
      <c r="E86" s="232" t="s">
        <v>882</v>
      </c>
      <c r="F86" s="232" t="s">
        <v>882</v>
      </c>
      <c r="G86" s="184"/>
      <c r="H86" s="184" t="s">
        <v>882</v>
      </c>
      <c r="I86" s="184" t="s">
        <v>882</v>
      </c>
      <c r="J86" s="184"/>
      <c r="K86" s="184" t="s">
        <v>882</v>
      </c>
      <c r="L86" s="184" t="s">
        <v>882</v>
      </c>
      <c r="M86" s="184"/>
      <c r="N86" s="184" t="s">
        <v>882</v>
      </c>
      <c r="O86" s="184" t="s">
        <v>882</v>
      </c>
      <c r="P86" s="184"/>
      <c r="Q86" s="184" t="s">
        <v>882</v>
      </c>
      <c r="R86" s="184" t="s">
        <v>882</v>
      </c>
      <c r="S86" s="184"/>
      <c r="T86" s="184" t="s">
        <v>882</v>
      </c>
      <c r="U86" s="184" t="s">
        <v>882</v>
      </c>
      <c r="V86" s="184"/>
      <c r="W86" s="184" t="s">
        <v>882</v>
      </c>
      <c r="X86" s="184" t="s">
        <v>882</v>
      </c>
      <c r="Y86" s="184"/>
      <c r="Z86" s="184" t="s">
        <v>882</v>
      </c>
      <c r="AA86" s="184" t="s">
        <v>882</v>
      </c>
      <c r="AB86" s="184"/>
      <c r="AC86" s="184" t="s">
        <v>882</v>
      </c>
      <c r="AD86" s="184" t="s">
        <v>882</v>
      </c>
      <c r="AE86" s="184"/>
      <c r="AF86" s="184" t="s">
        <v>882</v>
      </c>
      <c r="AG86" s="184" t="s">
        <v>882</v>
      </c>
      <c r="AH86" s="184"/>
      <c r="AI86" s="184" t="s">
        <v>882</v>
      </c>
      <c r="AJ86" s="184" t="s">
        <v>882</v>
      </c>
      <c r="AK86" s="184"/>
      <c r="AL86" s="184" t="s">
        <v>882</v>
      </c>
      <c r="AM86" s="184" t="s">
        <v>882</v>
      </c>
      <c r="AN86" s="184"/>
      <c r="AO86" s="184" t="s">
        <v>882</v>
      </c>
      <c r="AP86" s="184" t="s">
        <v>882</v>
      </c>
      <c r="AQ86" s="184"/>
      <c r="AR86" s="184" t="s">
        <v>882</v>
      </c>
      <c r="AS86" s="184" t="s">
        <v>882</v>
      </c>
      <c r="AT86" s="184"/>
      <c r="AU86" s="184" t="s">
        <v>882</v>
      </c>
      <c r="AV86" s="184" t="s">
        <v>882</v>
      </c>
      <c r="AW86" s="184"/>
      <c r="AX86" s="184" t="s">
        <v>882</v>
      </c>
      <c r="AY86" s="184" t="s">
        <v>882</v>
      </c>
      <c r="AZ86" s="184"/>
      <c r="BA86" s="184" t="s">
        <v>882</v>
      </c>
      <c r="BB86" s="184" t="s">
        <v>882</v>
      </c>
      <c r="BC86" s="184"/>
      <c r="BD86" s="184" t="s">
        <v>882</v>
      </c>
      <c r="BE86" s="184" t="s">
        <v>882</v>
      </c>
      <c r="BF86" s="184"/>
      <c r="BG86" s="184" t="s">
        <v>882</v>
      </c>
      <c r="BH86" s="184" t="s">
        <v>882</v>
      </c>
      <c r="BI86" s="184"/>
      <c r="BJ86" s="184" t="s">
        <v>882</v>
      </c>
      <c r="BK86" s="184" t="s">
        <v>882</v>
      </c>
      <c r="BL86" s="184"/>
      <c r="BM86" s="184" t="s">
        <v>882</v>
      </c>
      <c r="BN86" s="184" t="s">
        <v>882</v>
      </c>
      <c r="BO86" s="184"/>
      <c r="BP86" s="184" t="s">
        <v>882</v>
      </c>
      <c r="BQ86" s="184" t="s">
        <v>882</v>
      </c>
      <c r="BR86" s="184"/>
      <c r="BS86" s="184" t="s">
        <v>882</v>
      </c>
      <c r="BT86" s="184" t="s">
        <v>882</v>
      </c>
      <c r="BU86" s="184"/>
      <c r="BV86" s="184" t="s">
        <v>882</v>
      </c>
      <c r="BW86" s="184" t="s">
        <v>882</v>
      </c>
      <c r="BX86" s="184"/>
      <c r="BY86" s="184" t="s">
        <v>882</v>
      </c>
      <c r="BZ86" s="184" t="s">
        <v>882</v>
      </c>
      <c r="CA86" s="184"/>
      <c r="CB86" s="184" t="s">
        <v>882</v>
      </c>
      <c r="CC86" s="184" t="s">
        <v>882</v>
      </c>
      <c r="CD86" s="184"/>
      <c r="CE86" s="184" t="s">
        <v>882</v>
      </c>
      <c r="CF86" s="184" t="s">
        <v>882</v>
      </c>
      <c r="CG86" s="184"/>
      <c r="CH86" s="184" t="s">
        <v>882</v>
      </c>
      <c r="CI86" s="184" t="s">
        <v>882</v>
      </c>
      <c r="CJ86" s="184"/>
      <c r="CK86" s="184" t="s">
        <v>882</v>
      </c>
      <c r="CL86" s="184" t="s">
        <v>882</v>
      </c>
      <c r="CM86" s="184"/>
      <c r="CN86" s="184" t="s">
        <v>882</v>
      </c>
      <c r="CO86" s="184" t="s">
        <v>882</v>
      </c>
      <c r="CP86" s="184"/>
      <c r="CQ86" s="184" t="s">
        <v>882</v>
      </c>
      <c r="CR86" s="184" t="s">
        <v>882</v>
      </c>
      <c r="CS86" s="184"/>
      <c r="CT86" s="184" t="s">
        <v>882</v>
      </c>
      <c r="CU86" s="184" t="s">
        <v>882</v>
      </c>
      <c r="CV86" s="184"/>
      <c r="CW86" s="184" t="s">
        <v>882</v>
      </c>
      <c r="CX86" s="184" t="s">
        <v>882</v>
      </c>
      <c r="CY86" s="184" t="s">
        <v>3204</v>
      </c>
      <c r="CZ86" s="184" t="s">
        <v>882</v>
      </c>
      <c r="DA86" s="184" t="s">
        <v>882</v>
      </c>
      <c r="DB86" s="184" t="s">
        <v>3205</v>
      </c>
      <c r="DC86" s="184" t="s">
        <v>882</v>
      </c>
      <c r="DD86" s="184" t="s">
        <v>882</v>
      </c>
      <c r="DE86" s="184" t="s">
        <v>3205</v>
      </c>
      <c r="DF86" s="184" t="s">
        <v>882</v>
      </c>
      <c r="DG86" s="184" t="s">
        <v>882</v>
      </c>
      <c r="DH86" s="184"/>
      <c r="DI86" s="184" t="s">
        <v>882</v>
      </c>
      <c r="DJ86" s="184" t="s">
        <v>882</v>
      </c>
      <c r="DK86" s="184"/>
      <c r="DL86" s="184" t="s">
        <v>882</v>
      </c>
      <c r="DM86" s="184" t="s">
        <v>882</v>
      </c>
      <c r="DN86" s="184"/>
      <c r="DO86" s="184" t="s">
        <v>882</v>
      </c>
      <c r="DP86" s="184" t="s">
        <v>882</v>
      </c>
      <c r="DQ86" s="184"/>
      <c r="DR86" s="184" t="s">
        <v>882</v>
      </c>
      <c r="DS86" s="184" t="s">
        <v>882</v>
      </c>
      <c r="DT86" s="184"/>
      <c r="DU86" s="184" t="s">
        <v>882</v>
      </c>
      <c r="DV86" s="184" t="s">
        <v>882</v>
      </c>
      <c r="DW86" s="184"/>
      <c r="DX86" s="184" t="s">
        <v>882</v>
      </c>
      <c r="DY86" s="184" t="s">
        <v>882</v>
      </c>
      <c r="DZ86" s="184"/>
      <c r="EA86" s="184" t="s">
        <v>882</v>
      </c>
      <c r="EB86" s="184" t="s">
        <v>882</v>
      </c>
      <c r="EC86" s="184"/>
      <c r="ED86" s="184" t="s">
        <v>882</v>
      </c>
      <c r="EE86" s="184" t="s">
        <v>882</v>
      </c>
      <c r="EF86" s="184"/>
      <c r="EG86" s="184" t="s">
        <v>882</v>
      </c>
      <c r="EH86" s="184" t="s">
        <v>882</v>
      </c>
      <c r="EI86" s="184"/>
      <c r="EJ86" s="184" t="s">
        <v>882</v>
      </c>
      <c r="EK86" s="184" t="s">
        <v>882</v>
      </c>
      <c r="EL86" s="184"/>
      <c r="EM86" s="184" t="s">
        <v>882</v>
      </c>
      <c r="EN86" s="184" t="s">
        <v>882</v>
      </c>
      <c r="EO86" s="184"/>
      <c r="EP86" s="184" t="s">
        <v>882</v>
      </c>
      <c r="EQ86" s="184" t="s">
        <v>882</v>
      </c>
      <c r="ER86" s="184"/>
      <c r="ES86" s="184" t="s">
        <v>882</v>
      </c>
      <c r="ET86" s="184" t="s">
        <v>882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79687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0" t="s">
        <v>0</v>
      </c>
      <c r="C3" s="191"/>
      <c r="D3" s="191"/>
      <c r="E3" s="191"/>
      <c r="F3" s="193"/>
      <c r="G3" s="193"/>
    </row>
    <row r="4" spans="1:7" ht="0" hidden="1" customHeight="1" x14ac:dyDescent="0.35">
      <c r="A4" s="1"/>
      <c r="B4" s="1"/>
      <c r="C4" s="1"/>
      <c r="D4" s="1"/>
      <c r="E4" s="1"/>
    </row>
    <row r="5" spans="1:7" ht="23" x14ac:dyDescent="0.5">
      <c r="A5" s="1"/>
      <c r="B5" s="22" t="s">
        <v>3206</v>
      </c>
      <c r="C5" s="1"/>
      <c r="D5" s="1"/>
      <c r="E5" s="1"/>
    </row>
    <row r="6" spans="1:7" x14ac:dyDescent="0.35">
      <c r="A6" s="1"/>
      <c r="B6" s="233" t="s">
        <v>32</v>
      </c>
      <c r="C6" s="233"/>
      <c r="D6" s="233" t="s">
        <v>1952</v>
      </c>
      <c r="E6" s="233"/>
    </row>
    <row r="7" spans="1:7" ht="36" customHeight="1" x14ac:dyDescent="0.35">
      <c r="A7" s="1"/>
      <c r="B7" s="186" t="s">
        <v>50</v>
      </c>
      <c r="C7" s="186" t="s">
        <v>508</v>
      </c>
      <c r="D7" s="185" t="s">
        <v>3207</v>
      </c>
      <c r="E7" s="185" t="s">
        <v>3208</v>
      </c>
    </row>
    <row r="8" spans="1:7" x14ac:dyDescent="0.35">
      <c r="A8" s="1"/>
      <c r="B8" s="187" t="s">
        <v>54</v>
      </c>
      <c r="C8" s="187" t="s">
        <v>728</v>
      </c>
      <c r="D8" s="188">
        <v>0</v>
      </c>
      <c r="E8" s="189">
        <v>0</v>
      </c>
    </row>
    <row r="9" spans="1:7" x14ac:dyDescent="0.35">
      <c r="A9" s="1"/>
      <c r="B9" s="187" t="s">
        <v>54</v>
      </c>
      <c r="C9" s="187" t="s">
        <v>729</v>
      </c>
      <c r="D9" s="188">
        <v>0</v>
      </c>
      <c r="E9" s="189">
        <v>0</v>
      </c>
    </row>
    <row r="10" spans="1:7" x14ac:dyDescent="0.35">
      <c r="A10" s="1"/>
      <c r="B10" s="187" t="s">
        <v>54</v>
      </c>
      <c r="C10" s="187" t="s">
        <v>730</v>
      </c>
      <c r="D10" s="188">
        <v>0</v>
      </c>
      <c r="E10" s="189">
        <v>0</v>
      </c>
    </row>
    <row r="11" spans="1:7" x14ac:dyDescent="0.35">
      <c r="A11" s="1"/>
      <c r="B11" s="187" t="s">
        <v>54</v>
      </c>
      <c r="C11" s="187" t="s">
        <v>731</v>
      </c>
      <c r="D11" s="188">
        <v>0</v>
      </c>
      <c r="E11" s="189">
        <v>0</v>
      </c>
    </row>
    <row r="12" spans="1:7" x14ac:dyDescent="0.35">
      <c r="A12" s="1"/>
      <c r="B12" s="187" t="s">
        <v>54</v>
      </c>
      <c r="C12" s="187" t="s">
        <v>732</v>
      </c>
      <c r="D12" s="188">
        <v>0</v>
      </c>
      <c r="E12" s="189">
        <v>0</v>
      </c>
    </row>
    <row r="13" spans="1:7" x14ac:dyDescent="0.35">
      <c r="A13" s="1"/>
      <c r="B13" s="187" t="s">
        <v>54</v>
      </c>
      <c r="C13" s="187" t="s">
        <v>733</v>
      </c>
      <c r="D13" s="188">
        <v>0</v>
      </c>
      <c r="E13" s="189">
        <v>0</v>
      </c>
    </row>
    <row r="14" spans="1:7" x14ac:dyDescent="0.35">
      <c r="A14" s="1"/>
      <c r="B14" s="187" t="s">
        <v>54</v>
      </c>
      <c r="C14" s="187" t="s">
        <v>734</v>
      </c>
      <c r="D14" s="188">
        <v>0</v>
      </c>
      <c r="E14" s="189">
        <v>0</v>
      </c>
    </row>
    <row r="15" spans="1:7" x14ac:dyDescent="0.35">
      <c r="A15" s="1"/>
      <c r="B15" s="187" t="s">
        <v>54</v>
      </c>
      <c r="C15" s="187" t="s">
        <v>735</v>
      </c>
      <c r="D15" s="188">
        <v>0</v>
      </c>
      <c r="E15" s="189">
        <v>0</v>
      </c>
    </row>
    <row r="16" spans="1:7" x14ac:dyDescent="0.35">
      <c r="A16" s="1"/>
      <c r="B16" s="187" t="s">
        <v>54</v>
      </c>
      <c r="C16" s="187" t="s">
        <v>736</v>
      </c>
      <c r="D16" s="188">
        <v>0</v>
      </c>
      <c r="E16" s="189">
        <v>0</v>
      </c>
    </row>
    <row r="17" spans="1:5" x14ac:dyDescent="0.35">
      <c r="A17" s="1"/>
      <c r="B17" s="187" t="s">
        <v>54</v>
      </c>
      <c r="C17" s="187" t="s">
        <v>737</v>
      </c>
      <c r="D17" s="188">
        <v>0</v>
      </c>
      <c r="E17" s="189">
        <v>0</v>
      </c>
    </row>
    <row r="18" spans="1:5" x14ac:dyDescent="0.35">
      <c r="A18" s="1"/>
      <c r="B18" s="187" t="s">
        <v>54</v>
      </c>
      <c r="C18" s="187" t="s">
        <v>738</v>
      </c>
      <c r="D18" s="188">
        <v>0</v>
      </c>
      <c r="E18" s="189">
        <v>0</v>
      </c>
    </row>
    <row r="19" spans="1:5" x14ac:dyDescent="0.35">
      <c r="A19" s="1"/>
      <c r="B19" s="187" t="s">
        <v>54</v>
      </c>
      <c r="C19" s="187" t="s">
        <v>739</v>
      </c>
      <c r="D19" s="188">
        <v>0</v>
      </c>
      <c r="E19" s="189">
        <v>0</v>
      </c>
    </row>
    <row r="20" spans="1:5" x14ac:dyDescent="0.35">
      <c r="A20" s="1"/>
      <c r="B20" s="187" t="s">
        <v>54</v>
      </c>
      <c r="C20" s="187" t="s">
        <v>740</v>
      </c>
      <c r="D20" s="188">
        <v>0</v>
      </c>
      <c r="E20" s="189">
        <v>0</v>
      </c>
    </row>
    <row r="21" spans="1:5" x14ac:dyDescent="0.35">
      <c r="A21" s="1"/>
      <c r="B21" s="187" t="s">
        <v>54</v>
      </c>
      <c r="C21" s="187" t="s">
        <v>741</v>
      </c>
      <c r="D21" s="188">
        <v>0</v>
      </c>
      <c r="E21" s="189">
        <v>0</v>
      </c>
    </row>
    <row r="22" spans="1:5" x14ac:dyDescent="0.35">
      <c r="A22" s="1"/>
      <c r="B22" s="187" t="s">
        <v>54</v>
      </c>
      <c r="C22" s="187" t="s">
        <v>742</v>
      </c>
      <c r="D22" s="188">
        <v>0</v>
      </c>
      <c r="E22" s="189">
        <v>0</v>
      </c>
    </row>
    <row r="23" spans="1:5" x14ac:dyDescent="0.35">
      <c r="A23" s="1"/>
      <c r="B23" s="187" t="s">
        <v>54</v>
      </c>
      <c r="C23" s="187" t="s">
        <v>743</v>
      </c>
      <c r="D23" s="188">
        <v>0</v>
      </c>
      <c r="E23" s="189">
        <v>0</v>
      </c>
    </row>
    <row r="24" spans="1:5" x14ac:dyDescent="0.35">
      <c r="A24" s="1"/>
      <c r="B24" s="187" t="s">
        <v>54</v>
      </c>
      <c r="C24" s="187" t="s">
        <v>744</v>
      </c>
      <c r="D24" s="188">
        <v>0</v>
      </c>
      <c r="E24" s="189">
        <v>0</v>
      </c>
    </row>
    <row r="25" spans="1:5" x14ac:dyDescent="0.35">
      <c r="A25" s="1"/>
      <c r="B25" s="187" t="s">
        <v>54</v>
      </c>
      <c r="C25" s="187" t="s">
        <v>745</v>
      </c>
      <c r="D25" s="188">
        <v>0</v>
      </c>
      <c r="E25" s="189">
        <v>0</v>
      </c>
    </row>
    <row r="26" spans="1:5" x14ac:dyDescent="0.35">
      <c r="A26" s="1"/>
      <c r="B26" s="187" t="s">
        <v>54</v>
      </c>
      <c r="C26" s="187" t="s">
        <v>746</v>
      </c>
      <c r="D26" s="188">
        <v>0</v>
      </c>
      <c r="E26" s="189">
        <v>0</v>
      </c>
    </row>
    <row r="27" spans="1:5" x14ac:dyDescent="0.35">
      <c r="A27" s="1"/>
      <c r="B27" s="187" t="s">
        <v>54</v>
      </c>
      <c r="C27" s="187" t="s">
        <v>747</v>
      </c>
      <c r="D27" s="188">
        <v>0</v>
      </c>
      <c r="E27" s="189">
        <v>0</v>
      </c>
    </row>
    <row r="28" spans="1:5" x14ac:dyDescent="0.35">
      <c r="A28" s="1"/>
      <c r="B28" s="187" t="s">
        <v>54</v>
      </c>
      <c r="C28" s="187" t="s">
        <v>748</v>
      </c>
      <c r="D28" s="188">
        <v>0</v>
      </c>
      <c r="E28" s="189">
        <v>0</v>
      </c>
    </row>
    <row r="29" spans="1:5" x14ac:dyDescent="0.35">
      <c r="A29" s="1"/>
      <c r="B29" s="187" t="s">
        <v>54</v>
      </c>
      <c r="C29" s="187" t="s">
        <v>749</v>
      </c>
      <c r="D29" s="188">
        <v>0</v>
      </c>
      <c r="E29" s="189">
        <v>0</v>
      </c>
    </row>
    <row r="30" spans="1:5" x14ac:dyDescent="0.35">
      <c r="A30" s="1"/>
      <c r="B30" s="187" t="s">
        <v>54</v>
      </c>
      <c r="C30" s="187" t="s">
        <v>750</v>
      </c>
      <c r="D30" s="188">
        <v>0</v>
      </c>
      <c r="E30" s="189">
        <v>0</v>
      </c>
    </row>
    <row r="31" spans="1:5" x14ac:dyDescent="0.35">
      <c r="A31" s="1"/>
      <c r="B31" s="187" t="s">
        <v>54</v>
      </c>
      <c r="C31" s="187" t="s">
        <v>751</v>
      </c>
      <c r="D31" s="188">
        <v>0</v>
      </c>
      <c r="E31" s="189">
        <v>0</v>
      </c>
    </row>
    <row r="32" spans="1:5" x14ac:dyDescent="0.35">
      <c r="A32" s="1"/>
      <c r="B32" s="187" t="s">
        <v>54</v>
      </c>
      <c r="C32" s="187" t="s">
        <v>752</v>
      </c>
      <c r="D32" s="188">
        <v>0</v>
      </c>
      <c r="E32" s="189">
        <v>0</v>
      </c>
    </row>
    <row r="33" spans="1:5" x14ac:dyDescent="0.35">
      <c r="A33" s="1"/>
      <c r="B33" s="187" t="s">
        <v>54</v>
      </c>
      <c r="C33" s="187" t="s">
        <v>753</v>
      </c>
      <c r="D33" s="188">
        <v>0</v>
      </c>
      <c r="E33" s="189">
        <v>0</v>
      </c>
    </row>
    <row r="34" spans="1:5" x14ac:dyDescent="0.35">
      <c r="A34" s="1"/>
      <c r="B34" s="187" t="s">
        <v>54</v>
      </c>
      <c r="C34" s="187" t="s">
        <v>754</v>
      </c>
      <c r="D34" s="188">
        <v>0</v>
      </c>
      <c r="E34" s="189">
        <v>0</v>
      </c>
    </row>
    <row r="35" spans="1:5" x14ac:dyDescent="0.35">
      <c r="A35" s="1"/>
      <c r="B35" s="187" t="s">
        <v>54</v>
      </c>
      <c r="C35" s="187" t="s">
        <v>755</v>
      </c>
      <c r="D35" s="188">
        <v>0</v>
      </c>
      <c r="E35" s="189">
        <v>0</v>
      </c>
    </row>
    <row r="36" spans="1:5" x14ac:dyDescent="0.35">
      <c r="A36" s="1"/>
      <c r="B36" s="187" t="s">
        <v>54</v>
      </c>
      <c r="C36" s="187" t="s">
        <v>756</v>
      </c>
      <c r="D36" s="188">
        <v>0</v>
      </c>
      <c r="E36" s="189">
        <v>0</v>
      </c>
    </row>
    <row r="37" spans="1:5" x14ac:dyDescent="0.35">
      <c r="A37" s="1"/>
      <c r="B37" s="187" t="s">
        <v>54</v>
      </c>
      <c r="C37" s="187" t="s">
        <v>757</v>
      </c>
      <c r="D37" s="188">
        <v>0</v>
      </c>
      <c r="E37" s="189">
        <v>0</v>
      </c>
    </row>
    <row r="38" spans="1:5" x14ac:dyDescent="0.35">
      <c r="A38" s="1"/>
      <c r="B38" s="187" t="s">
        <v>54</v>
      </c>
      <c r="C38" s="187" t="s">
        <v>758</v>
      </c>
      <c r="D38" s="188">
        <v>0</v>
      </c>
      <c r="E38" s="189">
        <v>0</v>
      </c>
    </row>
    <row r="39" spans="1:5" x14ac:dyDescent="0.35">
      <c r="A39" s="1"/>
      <c r="B39" s="187" t="s">
        <v>54</v>
      </c>
      <c r="C39" s="187" t="s">
        <v>759</v>
      </c>
      <c r="D39" s="188">
        <v>0</v>
      </c>
      <c r="E39" s="189">
        <v>0</v>
      </c>
    </row>
    <row r="40" spans="1:5" x14ac:dyDescent="0.35">
      <c r="A40" s="1"/>
      <c r="B40" s="187" t="s">
        <v>54</v>
      </c>
      <c r="C40" s="187" t="s">
        <v>760</v>
      </c>
      <c r="D40" s="188">
        <v>0</v>
      </c>
      <c r="E40" s="189">
        <v>0</v>
      </c>
    </row>
    <row r="41" spans="1:5" x14ac:dyDescent="0.35">
      <c r="A41" s="1"/>
      <c r="B41" s="187" t="s">
        <v>54</v>
      </c>
      <c r="C41" s="187" t="s">
        <v>761</v>
      </c>
      <c r="D41" s="188">
        <v>0</v>
      </c>
      <c r="E41" s="189">
        <v>0</v>
      </c>
    </row>
    <row r="42" spans="1:5" x14ac:dyDescent="0.35">
      <c r="A42" s="1"/>
      <c r="B42" s="187" t="s">
        <v>54</v>
      </c>
      <c r="C42" s="187" t="s">
        <v>762</v>
      </c>
      <c r="D42" s="188">
        <v>0</v>
      </c>
      <c r="E42" s="189">
        <v>0</v>
      </c>
    </row>
    <row r="43" spans="1:5" x14ac:dyDescent="0.35">
      <c r="A43" s="1"/>
      <c r="B43" s="187" t="s">
        <v>54</v>
      </c>
      <c r="C43" s="187" t="s">
        <v>763</v>
      </c>
      <c r="D43" s="188">
        <v>0</v>
      </c>
      <c r="E43" s="189">
        <v>0</v>
      </c>
    </row>
    <row r="44" spans="1:5" x14ac:dyDescent="0.35">
      <c r="A44" s="1"/>
      <c r="B44" s="187" t="s">
        <v>54</v>
      </c>
      <c r="C44" s="187" t="s">
        <v>764</v>
      </c>
      <c r="D44" s="188">
        <v>0</v>
      </c>
      <c r="E44" s="189">
        <v>0</v>
      </c>
    </row>
    <row r="45" spans="1:5" x14ac:dyDescent="0.35">
      <c r="A45" s="1"/>
      <c r="B45" s="187" t="s">
        <v>54</v>
      </c>
      <c r="C45" s="187" t="s">
        <v>765</v>
      </c>
      <c r="D45" s="188">
        <v>0</v>
      </c>
      <c r="E45" s="189">
        <v>0</v>
      </c>
    </row>
    <row r="46" spans="1:5" x14ac:dyDescent="0.35">
      <c r="A46" s="1"/>
      <c r="B46" s="187" t="s">
        <v>54</v>
      </c>
      <c r="C46" s="187" t="s">
        <v>766</v>
      </c>
      <c r="D46" s="188">
        <v>0</v>
      </c>
      <c r="E46" s="189">
        <v>0</v>
      </c>
    </row>
    <row r="47" spans="1:5" x14ac:dyDescent="0.35">
      <c r="A47" s="1"/>
      <c r="B47" s="187" t="s">
        <v>54</v>
      </c>
      <c r="C47" s="187" t="s">
        <v>767</v>
      </c>
      <c r="D47" s="188">
        <v>0</v>
      </c>
      <c r="E47" s="189">
        <v>0</v>
      </c>
    </row>
    <row r="48" spans="1:5" x14ac:dyDescent="0.35">
      <c r="A48" s="1"/>
      <c r="B48" s="187" t="s">
        <v>54</v>
      </c>
      <c r="C48" s="187" t="s">
        <v>768</v>
      </c>
      <c r="D48" s="188">
        <v>0</v>
      </c>
      <c r="E48" s="189">
        <v>0</v>
      </c>
    </row>
    <row r="49" spans="1:5" x14ac:dyDescent="0.35">
      <c r="A49" s="1"/>
      <c r="B49" s="187" t="s">
        <v>54</v>
      </c>
      <c r="C49" s="187" t="s">
        <v>769</v>
      </c>
      <c r="D49" s="188">
        <v>0</v>
      </c>
      <c r="E49" s="189">
        <v>0</v>
      </c>
    </row>
    <row r="50" spans="1:5" x14ac:dyDescent="0.35">
      <c r="A50" s="1"/>
      <c r="B50" s="187" t="s">
        <v>54</v>
      </c>
      <c r="C50" s="187" t="s">
        <v>770</v>
      </c>
      <c r="D50" s="188">
        <v>0</v>
      </c>
      <c r="E50" s="189">
        <v>0</v>
      </c>
    </row>
    <row r="51" spans="1:5" x14ac:dyDescent="0.35">
      <c r="A51" s="1"/>
      <c r="B51" s="187" t="s">
        <v>54</v>
      </c>
      <c r="C51" s="187" t="s">
        <v>771</v>
      </c>
      <c r="D51" s="188">
        <v>0</v>
      </c>
      <c r="E51" s="189">
        <v>0</v>
      </c>
    </row>
    <row r="52" spans="1:5" x14ac:dyDescent="0.35">
      <c r="A52" s="1"/>
      <c r="B52" s="187" t="s">
        <v>54</v>
      </c>
      <c r="C52" s="187" t="s">
        <v>772</v>
      </c>
      <c r="D52" s="188">
        <v>0</v>
      </c>
      <c r="E52" s="189">
        <v>0</v>
      </c>
    </row>
    <row r="53" spans="1:5" x14ac:dyDescent="0.35">
      <c r="A53" s="1"/>
      <c r="B53" s="187" t="s">
        <v>54</v>
      </c>
      <c r="C53" s="187" t="s">
        <v>773</v>
      </c>
      <c r="D53" s="188">
        <v>0</v>
      </c>
      <c r="E53" s="189">
        <v>0</v>
      </c>
    </row>
    <row r="54" spans="1:5" x14ac:dyDescent="0.35">
      <c r="A54" s="1"/>
      <c r="B54" s="187" t="s">
        <v>54</v>
      </c>
      <c r="C54" s="187" t="s">
        <v>774</v>
      </c>
      <c r="D54" s="188">
        <v>0</v>
      </c>
      <c r="E54" s="189">
        <v>0</v>
      </c>
    </row>
    <row r="55" spans="1:5" x14ac:dyDescent="0.35">
      <c r="A55" s="1"/>
      <c r="B55" s="187" t="s">
        <v>54</v>
      </c>
      <c r="C55" s="187" t="s">
        <v>55</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F7" sqref="F7"/>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0" t="s">
        <v>0</v>
      </c>
      <c r="C3" s="191"/>
      <c r="D3" s="193"/>
      <c r="E3" s="193"/>
      <c r="F3" s="193"/>
      <c r="G3" s="193"/>
    </row>
    <row r="4" spans="1:7" ht="0" hidden="1" customHeight="1" x14ac:dyDescent="0.35">
      <c r="A4" s="1"/>
      <c r="B4" s="1"/>
      <c r="C4" s="1"/>
    </row>
    <row r="5" spans="1:7" ht="30" customHeight="1" x14ac:dyDescent="0.4">
      <c r="A5" s="1"/>
      <c r="B5" s="2" t="s">
        <v>882</v>
      </c>
      <c r="C5" s="1"/>
    </row>
    <row r="6" spans="1:7" ht="35.15" customHeight="1" x14ac:dyDescent="0.35">
      <c r="A6" s="1"/>
      <c r="B6" s="3" t="s">
        <v>3209</v>
      </c>
      <c r="C6" s="3" t="s">
        <v>3210</v>
      </c>
    </row>
    <row r="7" spans="1:7" ht="25" x14ac:dyDescent="0.35">
      <c r="B7" s="86">
        <v>1</v>
      </c>
      <c r="C7" s="6" t="s">
        <v>3218</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9.179687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0" t="s">
        <v>0</v>
      </c>
      <c r="C3" s="191"/>
      <c r="D3" s="193"/>
      <c r="E3" s="193"/>
      <c r="F3" s="193"/>
      <c r="G3" s="193"/>
    </row>
    <row r="4" spans="1:7" ht="0" hidden="1" customHeight="1" x14ac:dyDescent="0.35">
      <c r="A4" s="1"/>
      <c r="B4" s="1"/>
      <c r="C4" s="1"/>
    </row>
    <row r="5" spans="1:7" ht="30" customHeight="1" x14ac:dyDescent="0.4">
      <c r="A5" s="1"/>
      <c r="B5" s="2" t="s">
        <v>882</v>
      </c>
      <c r="C5" s="1"/>
    </row>
    <row r="6" spans="1:7" ht="35.15" customHeight="1" x14ac:dyDescent="0.35">
      <c r="A6" s="1"/>
      <c r="B6" s="3" t="s">
        <v>3209</v>
      </c>
      <c r="C6" s="3" t="s">
        <v>3211</v>
      </c>
    </row>
    <row r="7" spans="1:7" ht="45" customHeight="1" x14ac:dyDescent="0.35">
      <c r="A7" s="1"/>
      <c r="B7" s="86">
        <v>1</v>
      </c>
      <c r="C7" s="6" t="s">
        <v>3219</v>
      </c>
    </row>
    <row r="8" spans="1:7" ht="45" customHeight="1" x14ac:dyDescent="0.35">
      <c r="B8" s="86">
        <v>2</v>
      </c>
      <c r="C8" s="6" t="s">
        <v>3212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Carlos Castillo</cp:lastModifiedBy>
  <dcterms:created xsi:type="dcterms:W3CDTF">2025-03-17T14:55:24Z</dcterms:created>
  <dcterms:modified xsi:type="dcterms:W3CDTF">2025-03-18T17:22:54Z</dcterms:modified>
</cp:coreProperties>
</file>